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9040" windowHeight="15720" activeTab="5"/>
  </bookViews>
  <sheets>
    <sheet name="65000000ต้นฉบับ" sheetId="13" r:id="rId1"/>
    <sheet name="ข้อมูล1" sheetId="19" r:id="rId2"/>
    <sheet name="pivot1" sheetId="24" r:id="rId3"/>
    <sheet name="pivot2" sheetId="28" r:id="rId4"/>
    <sheet name="ประกอบ" sheetId="16" r:id="rId5"/>
    <sheet name="หมวดต้นทุนขาย สรุปส่ง" sheetId="12" r:id="rId6"/>
    <sheet name="รหัสแผนงาน" sheetId="8" r:id="rId7"/>
    <sheet name="Master1" sheetId="21" r:id="rId8"/>
  </sheets>
  <externalReferences>
    <externalReference r:id="rId9"/>
    <externalReference r:id="rId10"/>
  </externalReferences>
  <definedNames>
    <definedName name="_xlnm.Print_Area" localSheetId="4">ประกอบ!$A$1:$I$70</definedName>
  </definedNames>
  <calcPr calcId="145621"/>
  <pivotCaches>
    <pivotCache cacheId="0" r:id="rId11"/>
    <pivotCache cacheId="1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524" i="19" l="1"/>
  <c r="A4" i="12" l="1"/>
  <c r="H17" i="16" l="1"/>
  <c r="H15" i="16"/>
  <c r="H14" i="16"/>
  <c r="J36" i="16" l="1"/>
  <c r="J34" i="16"/>
  <c r="J30" i="16"/>
  <c r="J9" i="16"/>
  <c r="J8" i="16"/>
  <c r="J7" i="16"/>
  <c r="J23" i="16"/>
  <c r="I18" i="12" l="1"/>
  <c r="D18" i="12"/>
  <c r="H11" i="12"/>
  <c r="H12" i="12"/>
  <c r="H13" i="12"/>
  <c r="H14" i="12"/>
  <c r="H15" i="12"/>
  <c r="H16" i="12"/>
  <c r="H17" i="12"/>
  <c r="H10" i="12"/>
  <c r="H9" i="12"/>
  <c r="H30" i="16"/>
  <c r="H32" i="16"/>
  <c r="H31" i="16"/>
  <c r="H29" i="16"/>
  <c r="H28" i="16"/>
  <c r="H27" i="16"/>
  <c r="T30" i="16" l="1"/>
  <c r="U30" i="16" s="1"/>
  <c r="J31" i="16"/>
  <c r="H18" i="12"/>
  <c r="J63" i="16" l="1"/>
  <c r="E63" i="16"/>
  <c r="H44" i="16"/>
  <c r="H43" i="16"/>
  <c r="H48" i="16"/>
  <c r="H42" i="16"/>
  <c r="Q49" i="16"/>
  <c r="Q48" i="16"/>
  <c r="L48" i="16"/>
  <c r="N48" i="16" s="1"/>
  <c r="N49" i="16" s="1"/>
  <c r="H59" i="16"/>
  <c r="Q47" i="16"/>
  <c r="N47" i="16"/>
  <c r="H58" i="16"/>
  <c r="H57" i="16"/>
  <c r="Q45" i="16"/>
  <c r="N45" i="16"/>
  <c r="Q44" i="16"/>
  <c r="N44" i="16"/>
  <c r="N43" i="16"/>
  <c r="Q42" i="16"/>
  <c r="N42" i="16"/>
  <c r="N41" i="16"/>
  <c r="N31" i="16"/>
  <c r="N30" i="16"/>
  <c r="N51" i="16" s="1"/>
  <c r="K2" i="16"/>
</calcChain>
</file>

<file path=xl/sharedStrings.xml><?xml version="1.0" encoding="utf-8"?>
<sst xmlns="http://schemas.openxmlformats.org/spreadsheetml/2006/main" count="35825" uniqueCount="770">
  <si>
    <t xml:space="preserve"> G/L Account             65000000    ต้นทุนขาย</t>
  </si>
  <si>
    <t xml:space="preserve"> Company Code            1000</t>
  </si>
  <si>
    <t xml:space="preserve"> Ledger                  0L</t>
  </si>
  <si>
    <t>-----------------------------------------------------------------------------------------------------------------------------------------------------------------------</t>
  </si>
  <si>
    <t xml:space="preserve">   Typ</t>
  </si>
  <si>
    <t>DocumentNo</t>
  </si>
  <si>
    <t xml:space="preserve">Account   </t>
  </si>
  <si>
    <t xml:space="preserve">Assignment               </t>
  </si>
  <si>
    <t>Act</t>
  </si>
  <si>
    <t xml:space="preserve">FA  </t>
  </si>
  <si>
    <t>Cost C</t>
  </si>
  <si>
    <t>Profit Ctr</t>
  </si>
  <si>
    <t>BusA</t>
  </si>
  <si>
    <t xml:space="preserve">Segment   </t>
  </si>
  <si>
    <t>Amount in local cur.</t>
  </si>
  <si>
    <t xml:space="preserve">Text                               </t>
  </si>
  <si>
    <t>Year/month</t>
  </si>
  <si>
    <t xml:space="preserve">   IM </t>
  </si>
  <si>
    <t xml:space="preserve">M112                     </t>
  </si>
  <si>
    <t xml:space="preserve">GBC00 </t>
  </si>
  <si>
    <t xml:space="preserve">GB000     </t>
  </si>
  <si>
    <t xml:space="preserve">ร่มพับ 2 ตอน 22 นิ้ว @ 175         </t>
  </si>
  <si>
    <t xml:space="preserve">ที่ใส่บัตรพนักงาน NT @120          </t>
  </si>
  <si>
    <t xml:space="preserve">น้ำดื่ม NT                         </t>
  </si>
  <si>
    <t xml:space="preserve">ร่มด้ามไม้เท้า 24 นิ้ว @ 210       </t>
  </si>
  <si>
    <t xml:space="preserve">หมวกซาฟารี @195                    </t>
  </si>
  <si>
    <t xml:space="preserve">ม่านบังแดดรถยนต์ NT @195           </t>
  </si>
  <si>
    <t xml:space="preserve">แฟ้มพลาสติก @12                    </t>
  </si>
  <si>
    <t xml:space="preserve">ไม้บรรทัด @6                       </t>
  </si>
  <si>
    <t xml:space="preserve">เนคไท NT @485                      </t>
  </si>
  <si>
    <t xml:space="preserve">Prepaid เพลินเพลิน_TOTmobile (Trio </t>
  </si>
  <si>
    <t xml:space="preserve">TOT wireless net SIM_ทดแทนซิมเดิม  </t>
  </si>
  <si>
    <t xml:space="preserve">Prepaid My by NT(69)_Online        </t>
  </si>
  <si>
    <t xml:space="preserve">my 5G Prepaid(69)                  </t>
  </si>
  <si>
    <t xml:space="preserve">SIM Thunder 199_wireless net(199)  </t>
  </si>
  <si>
    <t xml:space="preserve">SIM Thunder 999_wireless net(999)  </t>
  </si>
  <si>
    <t xml:space="preserve">Prepaid My by NT(69)               </t>
  </si>
  <si>
    <t xml:space="preserve">Prepaid My CAT                     </t>
  </si>
  <si>
    <t xml:space="preserve">MY SIM Trio Postpaid (49)          </t>
  </si>
  <si>
    <t xml:space="preserve">my 5G Prepaid(1890)_Lazada         </t>
  </si>
  <si>
    <t xml:space="preserve">SIM Thunder 399_wireless net(399)  </t>
  </si>
  <si>
    <t xml:space="preserve">my 5G Prepaid(69)_Lazada           </t>
  </si>
  <si>
    <t xml:space="preserve">SIM Thunder 599_wireless net(599)  </t>
  </si>
  <si>
    <t xml:space="preserve">Sim สำหรับ Dealer ราคา 999         </t>
  </si>
  <si>
    <t xml:space="preserve">NT Work &amp; Learn SIM / วิถีใหม่     </t>
  </si>
  <si>
    <t xml:space="preserve">my 5G Prepaid(69)Cost_23.79        </t>
  </si>
  <si>
    <t xml:space="preserve">   JV </t>
  </si>
  <si>
    <t xml:space="preserve">C605                     </t>
  </si>
  <si>
    <t xml:space="preserve">C603                     </t>
  </si>
  <si>
    <t xml:space="preserve">C600                     </t>
  </si>
  <si>
    <t xml:space="preserve">Postpaid My by NT(49)              </t>
  </si>
  <si>
    <t xml:space="preserve">UBA00 </t>
  </si>
  <si>
    <t xml:space="preserve">UC000     </t>
  </si>
  <si>
    <t xml:space="preserve">C625                     </t>
  </si>
  <si>
    <t xml:space="preserve">UBB00 </t>
  </si>
  <si>
    <t xml:space="preserve">UBC00 </t>
  </si>
  <si>
    <t xml:space="preserve">UBD00 </t>
  </si>
  <si>
    <t xml:space="preserve">   KA </t>
  </si>
  <si>
    <t xml:space="preserve">   SR </t>
  </si>
  <si>
    <t xml:space="preserve">UBE00 </t>
  </si>
  <si>
    <t xml:space="preserve">UBF00 </t>
  </si>
  <si>
    <t xml:space="preserve">UBG00 </t>
  </si>
  <si>
    <t xml:space="preserve">UBH00 </t>
  </si>
  <si>
    <t xml:space="preserve">   SQ </t>
  </si>
  <si>
    <t xml:space="preserve">UBI00 </t>
  </si>
  <si>
    <t xml:space="preserve">UBJ00 </t>
  </si>
  <si>
    <t xml:space="preserve">UBK00 </t>
  </si>
  <si>
    <t xml:space="preserve">YF000     </t>
  </si>
  <si>
    <t xml:space="preserve">NT U SIM สำหรับนักศึกษา            </t>
  </si>
  <si>
    <t xml:space="preserve">C617                     </t>
  </si>
  <si>
    <t xml:space="preserve">UBL00 </t>
  </si>
  <si>
    <t xml:space="preserve">C714                     </t>
  </si>
  <si>
    <t xml:space="preserve">UBM00 </t>
  </si>
  <si>
    <t xml:space="preserve">VBA00 </t>
  </si>
  <si>
    <t xml:space="preserve">VC000     </t>
  </si>
  <si>
    <t xml:space="preserve">Paper Envelope                     </t>
  </si>
  <si>
    <t xml:space="preserve">Plastic envelope A3                </t>
  </si>
  <si>
    <t xml:space="preserve">Box - Size S+(Yellow)              </t>
  </si>
  <si>
    <t xml:space="preserve">Plastic envelope A4                </t>
  </si>
  <si>
    <t xml:space="preserve">Box - Size M (Yellow)              </t>
  </si>
  <si>
    <t xml:space="preserve">Box - Size M+ (Yellow)             </t>
  </si>
  <si>
    <t xml:space="preserve">Box - Size S (Yellow)              </t>
  </si>
  <si>
    <t xml:space="preserve">VBB00 </t>
  </si>
  <si>
    <t xml:space="preserve">VBC00 </t>
  </si>
  <si>
    <t xml:space="preserve">Bubble Envelope                    </t>
  </si>
  <si>
    <t xml:space="preserve">VBD00 </t>
  </si>
  <si>
    <t xml:space="preserve">Box - Size Mini  (Yellow)          </t>
  </si>
  <si>
    <t xml:space="preserve">Box - Size L (Yellow)              </t>
  </si>
  <si>
    <t xml:space="preserve">VBE00 </t>
  </si>
  <si>
    <t xml:space="preserve">VBF00 </t>
  </si>
  <si>
    <t xml:space="preserve">VBG00 </t>
  </si>
  <si>
    <t xml:space="preserve">VBI00 </t>
  </si>
  <si>
    <t xml:space="preserve">VBH00 </t>
  </si>
  <si>
    <t xml:space="preserve">VD000     </t>
  </si>
  <si>
    <t xml:space="preserve">Box fruit Size S+                  </t>
  </si>
  <si>
    <t xml:space="preserve">VBJ00 </t>
  </si>
  <si>
    <t xml:space="preserve">VBK00 </t>
  </si>
  <si>
    <t xml:space="preserve">C693                     </t>
  </si>
  <si>
    <t xml:space="preserve">VBL00 </t>
  </si>
  <si>
    <t xml:space="preserve">VBM00 </t>
  </si>
  <si>
    <t xml:space="preserve">VE000     </t>
  </si>
  <si>
    <t xml:space="preserve">VBO00 </t>
  </si>
  <si>
    <t xml:space="preserve">VBP00 </t>
  </si>
  <si>
    <t xml:space="preserve">VBQ00 </t>
  </si>
  <si>
    <t xml:space="preserve">VBR00 </t>
  </si>
  <si>
    <t xml:space="preserve">VF000     </t>
  </si>
  <si>
    <t xml:space="preserve">VBT00 </t>
  </si>
  <si>
    <t xml:space="preserve">VBU00 </t>
  </si>
  <si>
    <t xml:space="preserve">WBA00 </t>
  </si>
  <si>
    <t xml:space="preserve">WC000     </t>
  </si>
  <si>
    <t xml:space="preserve">C669                     </t>
  </si>
  <si>
    <t xml:space="preserve">WBC00 </t>
  </si>
  <si>
    <t xml:space="preserve">WBD00 </t>
  </si>
  <si>
    <t xml:space="preserve">IP-Camera/Imou                     </t>
  </si>
  <si>
    <t xml:space="preserve">IP-Camera/Imou A2                  </t>
  </si>
  <si>
    <t xml:space="preserve">WBE00 </t>
  </si>
  <si>
    <t xml:space="preserve">C677                     </t>
  </si>
  <si>
    <t xml:space="preserve">WBF00 </t>
  </si>
  <si>
    <t xml:space="preserve">WBG00 </t>
  </si>
  <si>
    <t xml:space="preserve">WBH00 </t>
  </si>
  <si>
    <t xml:space="preserve">WD000     </t>
  </si>
  <si>
    <t xml:space="preserve">WBJ00 </t>
  </si>
  <si>
    <t xml:space="preserve">C686                     </t>
  </si>
  <si>
    <t xml:space="preserve">Solution                 </t>
  </si>
  <si>
    <t xml:space="preserve">กฟภ.                     </t>
  </si>
  <si>
    <t xml:space="preserve">WBK00 </t>
  </si>
  <si>
    <t xml:space="preserve">WBL00 </t>
  </si>
  <si>
    <t xml:space="preserve">WBM00 </t>
  </si>
  <si>
    <t xml:space="preserve">WBN00 </t>
  </si>
  <si>
    <t xml:space="preserve">C609                     </t>
  </si>
  <si>
    <t xml:space="preserve">WBO00 </t>
  </si>
  <si>
    <t xml:space="preserve">C610                     </t>
  </si>
  <si>
    <t xml:space="preserve">C611                     </t>
  </si>
  <si>
    <t xml:space="preserve">WBP00 </t>
  </si>
  <si>
    <t xml:space="preserve">WBQ00 </t>
  </si>
  <si>
    <t xml:space="preserve">C614                     </t>
  </si>
  <si>
    <t xml:space="preserve">C613                     </t>
  </si>
  <si>
    <t xml:space="preserve">C615                     </t>
  </si>
  <si>
    <t xml:space="preserve">WBR00 </t>
  </si>
  <si>
    <t xml:space="preserve">WBS00 </t>
  </si>
  <si>
    <t xml:space="preserve">XBA00 </t>
  </si>
  <si>
    <t xml:space="preserve">XD000     </t>
  </si>
  <si>
    <t xml:space="preserve">XBA00                    </t>
  </si>
  <si>
    <t xml:space="preserve">C661                     </t>
  </si>
  <si>
    <t xml:space="preserve">XBB00 </t>
  </si>
  <si>
    <t xml:space="preserve">XBC00 </t>
  </si>
  <si>
    <t xml:space="preserve">C665                     </t>
  </si>
  <si>
    <t xml:space="preserve">XBD00 </t>
  </si>
  <si>
    <t xml:space="preserve">Prepaid เพลินเพลิน (Trio)          </t>
  </si>
  <si>
    <t xml:space="preserve">XBE00 </t>
  </si>
  <si>
    <t xml:space="preserve">XBE00                    </t>
  </si>
  <si>
    <t xml:space="preserve">XBF00 </t>
  </si>
  <si>
    <t xml:space="preserve">ข                        </t>
  </si>
  <si>
    <t xml:space="preserve">C651                     </t>
  </si>
  <si>
    <t xml:space="preserve">XBG00 </t>
  </si>
  <si>
    <t xml:space="preserve">XC000     </t>
  </si>
  <si>
    <t xml:space="preserve">XBG00                    </t>
  </si>
  <si>
    <t xml:space="preserve">XBH00 </t>
  </si>
  <si>
    <t xml:space="preserve">XBI00 </t>
  </si>
  <si>
    <t xml:space="preserve">XBI00                    </t>
  </si>
  <si>
    <t xml:space="preserve">XBJ00 </t>
  </si>
  <si>
    <t xml:space="preserve">   WE </t>
  </si>
  <si>
    <t xml:space="preserve">XBK00 </t>
  </si>
  <si>
    <t xml:space="preserve">C657                     </t>
  </si>
  <si>
    <t xml:space="preserve">XBL00 </t>
  </si>
  <si>
    <t xml:space="preserve">XBM00 </t>
  </si>
  <si>
    <t xml:space="preserve">XBN00 </t>
  </si>
  <si>
    <t xml:space="preserve">XBP00 </t>
  </si>
  <si>
    <t xml:space="preserve">YBJ00 </t>
  </si>
  <si>
    <t xml:space="preserve">YD000     </t>
  </si>
  <si>
    <t xml:space="preserve">YBK00 </t>
  </si>
  <si>
    <t xml:space="preserve">YBK00                    </t>
  </si>
  <si>
    <t xml:space="preserve">C642                     </t>
  </si>
  <si>
    <t xml:space="preserve">YBR00 </t>
  </si>
  <si>
    <t xml:space="preserve">YBA00 </t>
  </si>
  <si>
    <t xml:space="preserve">YC000     </t>
  </si>
  <si>
    <t xml:space="preserve">YBC00 </t>
  </si>
  <si>
    <t xml:space="preserve">YBD00 </t>
  </si>
  <si>
    <t xml:space="preserve">YBF00 </t>
  </si>
  <si>
    <t xml:space="preserve">YBG00 </t>
  </si>
  <si>
    <t xml:space="preserve">YBH00 </t>
  </si>
  <si>
    <t xml:space="preserve">YBI00 </t>
  </si>
  <si>
    <t xml:space="preserve">CNB00 </t>
  </si>
  <si>
    <t xml:space="preserve">CN000     </t>
  </si>
  <si>
    <t xml:space="preserve">  *   </t>
  </si>
  <si>
    <t xml:space="preserve">          </t>
  </si>
  <si>
    <t xml:space="preserve">                         </t>
  </si>
  <si>
    <t xml:space="preserve">   </t>
  </si>
  <si>
    <t xml:space="preserve">    </t>
  </si>
  <si>
    <t xml:space="preserve">      </t>
  </si>
  <si>
    <t xml:space="preserve">                                   </t>
  </si>
  <si>
    <t>0199</t>
  </si>
  <si>
    <t>Product NT</t>
  </si>
  <si>
    <t>Product Name</t>
  </si>
  <si>
    <t>จำนวนเงิน</t>
  </si>
  <si>
    <t>สัดส่วน</t>
  </si>
  <si>
    <t>รหัสบัญชี ECC 6</t>
  </si>
  <si>
    <t>รหัสบัญชี NT CO</t>
  </si>
  <si>
    <t>65000000 ต้นทุนขาย</t>
  </si>
  <si>
    <t>65000001 ต้นทุนขาย - IO Not Cost Element</t>
  </si>
  <si>
    <t>65000003 ต้นทุนขาย - PS Not Cost Element</t>
  </si>
  <si>
    <t>65000004 บัญชีปรับปรุงต้นทุนขาย</t>
  </si>
  <si>
    <t>รวม</t>
  </si>
  <si>
    <t>60121003 ต้นทุนขาย</t>
  </si>
  <si>
    <t xml:space="preserve">บริการ NT Broadband </t>
  </si>
  <si>
    <t>บริการ NT Wireless Net</t>
  </si>
  <si>
    <t>NT Home Phone</t>
  </si>
  <si>
    <t xml:space="preserve">บริการ Application &amp; Software-IDC &amp; Cloud </t>
  </si>
  <si>
    <t xml:space="preserve">บริการอื่นที่ไม่ใช่โทรคมนาคม </t>
  </si>
  <si>
    <t xml:space="preserve">สินค้าและอุปกรณ์ </t>
  </si>
  <si>
    <t>หมายเหตุ  เนื่องจากข้อมูลเดือน ม.ค.67 เรียกค่าใช้จ่ายจากระบบ SAP ECC.6 ปันสัดส่วนลงบริการเป็นยอดติดลบ จึงปรับยอดการคำนวณใหม่เฉพาะยอดที่เป็นบวกจากรายละเอียดในระบบ</t>
  </si>
  <si>
    <t>รหัสแผน</t>
  </si>
  <si>
    <t>ชื่อแผน</t>
  </si>
  <si>
    <t>ปรับปรุง</t>
  </si>
  <si>
    <t>แผนงานบริการบรอดแบนด์ความเร็วสูง บริการ TOT hi-speed internet/FTTx</t>
  </si>
  <si>
    <t>บริการ NT Broadband</t>
  </si>
  <si>
    <t>แผนงานปรับปรุงโครงข่ายโทรศัพท์เคลื่อนที่ 2100 MHz</t>
  </si>
  <si>
    <t>3341</t>
  </si>
  <si>
    <t>แผนงานบริการ TOT Wireless net</t>
  </si>
  <si>
    <t>แผนงานการให้บริการครบวงจร - ลูกค้าทั่วไป</t>
  </si>
  <si>
    <t>3111</t>
  </si>
  <si>
    <t>แผนงานการตลาด</t>
  </si>
  <si>
    <t>แผนการตลาด</t>
  </si>
  <si>
    <t>แผนงานบริการ Application &amp; Software</t>
  </si>
  <si>
    <t>แผนงานให้บริการรับส่งพัสดุ</t>
  </si>
  <si>
    <t xml:space="preserve">หมายเหตุ  </t>
  </si>
  <si>
    <t xml:space="preserve"> - เนื่องจากเรียกรหัสบัญชีต้นทุนขาย ปันส่วนรายบริการแล้วมียอดติดลบบางบริการ จึงปรับยอดการคำนวณใหม่โดยใช้เฉพาะยอดบวกจากรายละเอียก SAP ECC6</t>
  </si>
  <si>
    <t xml:space="preserve"> -สินค้าและอุปกรณ์ ประกอบด้วยคำอธิบาย เช่น ดินสอ, ไม้บรรทัด, บัตรพลาสติก,ร่ม ฯลฯ ที่ขายในสำนักงานบริการ</t>
  </si>
  <si>
    <t>3011</t>
  </si>
  <si>
    <t xml:space="preserve">บริษัท ทีโอที จำกัด (มหาชน)   </t>
  </si>
  <si>
    <t xml:space="preserve">รหัสแผนงาน </t>
  </si>
  <si>
    <t xml:space="preserve">Product </t>
  </si>
  <si>
    <t>Act. CO</t>
  </si>
  <si>
    <t>ลำดับ</t>
  </si>
  <si>
    <t>ชื่อแผนปฏิบัติการ</t>
  </si>
  <si>
    <t>รหัสแผนงาน</t>
  </si>
  <si>
    <t>Segment</t>
  </si>
  <si>
    <t>BU</t>
  </si>
  <si>
    <t>Product code N2</t>
  </si>
  <si>
    <t>Product name N2</t>
  </si>
  <si>
    <t>Product code NT</t>
  </si>
  <si>
    <t>Product name NT</t>
  </si>
  <si>
    <t>NE/Activity</t>
  </si>
  <si>
    <t>Act.name</t>
  </si>
  <si>
    <t>หมวดงานประจำ</t>
  </si>
  <si>
    <t>แผนงานที่ดิน-อาคารเพื่อสนับสนุนงานอำนวยการ</t>
  </si>
  <si>
    <t>0191</t>
  </si>
  <si>
    <t>แผนงานสนับสนุนงานวิจัยและพัฒนา</t>
  </si>
  <si>
    <t>0192</t>
  </si>
  <si>
    <t>แผนงานพัฒนาทรัพยากรบุคคลประจำปี</t>
  </si>
  <si>
    <t>0193</t>
  </si>
  <si>
    <t>แผนงานสนับสนุนการจัดตั้งศูนย์ปฏิบัติการกระทรวงเทคโนโลยีสารสนเทศและการสื่อสาร</t>
  </si>
  <si>
    <t>0194</t>
  </si>
  <si>
    <t>แผนงานฉุกเฉินเนื่องจากภัยพิบัติธรรมชาติ</t>
  </si>
  <si>
    <t>0195</t>
  </si>
  <si>
    <t>แผนงานสนับสนุนการดำเนินงานศูนย์เตือนภัยพิบัติแห่งชาติ</t>
  </si>
  <si>
    <t>0196</t>
  </si>
  <si>
    <t>แผนงานรองรับโรคติดเชื้อไวรัสโคโรนาสายพันธุ์ใหม่ 2019 (Covid-19)</t>
  </si>
  <si>
    <t>0197</t>
  </si>
  <si>
    <t>แผนงานประจำ</t>
  </si>
  <si>
    <t>หมวดงานบริการและการตลาด</t>
  </si>
  <si>
    <t>แผนงานบริการโทรศัพท์ประจำที่ (TOT Phone)</t>
  </si>
  <si>
    <t>A0101</t>
  </si>
  <si>
    <t>บริการโทรศัพท์ประจำที่ (NT Phone)</t>
  </si>
  <si>
    <t>Home Phone</t>
  </si>
  <si>
    <t>*</t>
  </si>
  <si>
    <t>G0201</t>
  </si>
  <si>
    <t xml:space="preserve">ร่วมการงาน/ร่วมลงทุน </t>
  </si>
  <si>
    <t>บริการอื่นที่ไม่ใช่โทรคมนาคม</t>
  </si>
  <si>
    <t>แผนงานบริการโทรศัพท์สาธารณะ</t>
  </si>
  <si>
    <t>E0101</t>
  </si>
  <si>
    <t>บริการโทรศัพท์สาธารณะ - ในข่ายสาย</t>
  </si>
  <si>
    <t>บริการอื่น</t>
  </si>
  <si>
    <t>แผนงานบริหารโครงข่าย TT&amp;T</t>
  </si>
  <si>
    <t>แผนงานบริหารโครงข่าย TRUE</t>
  </si>
  <si>
    <t>แผนงานบริการโทรคมนาคมระหว่างประเทศ</t>
  </si>
  <si>
    <t>แผนงานบริการ IIG</t>
  </si>
  <si>
    <t>D0108</t>
  </si>
  <si>
    <t>บริการ IIG (International Internet Gateway)</t>
  </si>
  <si>
    <t>บริการ IIG</t>
  </si>
  <si>
    <t>F0606</t>
  </si>
  <si>
    <t>บริการ Application and Sofware</t>
  </si>
  <si>
    <t>205010005</t>
  </si>
  <si>
    <r>
      <t>บริการ Application &amp; Software</t>
    </r>
    <r>
      <rPr>
        <sz val="16"/>
        <color indexed="60"/>
        <rFont val="TH SarabunPSK"/>
        <family val="2"/>
      </rPr>
      <t>-IDC &amp; Cloud</t>
    </r>
  </si>
  <si>
    <t>แผนงานบริการ Digital Payment</t>
  </si>
  <si>
    <t>แผนงานบริการ Wi-Fi</t>
  </si>
  <si>
    <t>B0203</t>
  </si>
  <si>
    <t>บริการ NT Hotspot</t>
  </si>
  <si>
    <t>บริการ Hotspot</t>
  </si>
  <si>
    <t>แผนงานบริการ TOT Satellite</t>
  </si>
  <si>
    <t>A0105</t>
  </si>
  <si>
    <t>บริการโทรศัพท์ประจำที่ - IP Star</t>
  </si>
  <si>
    <t>บริการ iP Star</t>
  </si>
  <si>
    <t>แผนงานบริการ Wi-Net</t>
  </si>
  <si>
    <t>B0209</t>
  </si>
  <si>
    <t>บริการ NT Wi-Net</t>
  </si>
  <si>
    <t>บริการ Wi-Net</t>
  </si>
  <si>
    <t>แผนงานให้บริการ TOT Wi-Link</t>
  </si>
  <si>
    <t>C0105</t>
  </si>
  <si>
    <t>บริการ Wi-Link</t>
  </si>
  <si>
    <t>B0116</t>
  </si>
  <si>
    <t>บริการโทรศัพท์เคลื่อนที่จากพันธมิตร 2100 MHz</t>
  </si>
  <si>
    <t>บริการโทรศัพท์เคลื่อนที่พันธมิตร 2100 MHz</t>
  </si>
  <si>
    <t>แผนงานพัฒนาโครงข่ายโทรศัพท์เคลื่อนที่ยุคหน้า 2300 MHz</t>
  </si>
  <si>
    <t>B0113</t>
  </si>
  <si>
    <t>บริการไร้สายคลื่นความถี่ 2300 MHz</t>
  </si>
  <si>
    <t>บริการโทรศัพท์เคลื่อนที่พันธมิตร 2300 MHz</t>
  </si>
  <si>
    <t>แผนงานรองรับงานระบบวิทยุสื่อสาร</t>
  </si>
  <si>
    <t>แผนงานปรับปรุงโครงข่ายร่วมโทรศัพท์เคลื่อนที่</t>
  </si>
  <si>
    <t>B0112</t>
  </si>
  <si>
    <t>บริการอื่น - Mobile</t>
  </si>
  <si>
    <t>บริการอื่น-Mobile</t>
  </si>
  <si>
    <t>แผนงานพัฒนาโครงสร้างพื้นฐานรองรับเทคโนโลยี 5G</t>
  </si>
  <si>
    <t>B0212</t>
  </si>
  <si>
    <t>บริการ 5G เพื่อพัฒนาเศรษฐกิจและสังคม</t>
  </si>
  <si>
    <t>แผนงานพัฒนาโครงข่ายสื่อสารไร้สายรองรับธุรกิจดิจิทัล เฉพาะกลุ่ม</t>
  </si>
  <si>
    <t xml:space="preserve">แผนงานการให้บริการบนเทคโนโลยี 5G (26 GHz)   </t>
  </si>
  <si>
    <t>แผนงานบริการสื่อสารข้อมูลความเร็วสูง (xDSL)</t>
  </si>
  <si>
    <t>แผนงานให้บริการอินเทอร์เน็ต</t>
  </si>
  <si>
    <t>D0305</t>
  </si>
  <si>
    <t>บริการ ADSL (hi-speed internet) 
(รวมถึง ADSL Fixed IP)</t>
  </si>
  <si>
    <t>บริการ ADSL (Hi-speed Internet)</t>
  </si>
  <si>
    <t>แผนงานบริการสื่อสารข้อมูล (DATA)</t>
  </si>
  <si>
    <t>D0306</t>
  </si>
  <si>
    <t>บริการ FIBER 2U</t>
  </si>
  <si>
    <t>แผนงานบริการ Leased Line Internet</t>
  </si>
  <si>
    <t>D0106</t>
  </si>
  <si>
    <t>บริการ Leased Line Internet</t>
  </si>
  <si>
    <t>แผนงานบริการ Digital Content</t>
  </si>
  <si>
    <t>F0611</t>
  </si>
  <si>
    <t>บริการ IPTV</t>
  </si>
  <si>
    <t>แผนงานการให้บริการครบวงจร</t>
  </si>
  <si>
    <t>F0506</t>
  </si>
  <si>
    <t>บริการ ICT Solution-ลูกค้าองค์กร</t>
  </si>
  <si>
    <t>205040015</t>
  </si>
  <si>
    <t>ICT Solution</t>
  </si>
  <si>
    <t>แผนงานบริการ CloudBusinessService</t>
  </si>
  <si>
    <t>F0613</t>
  </si>
  <si>
    <t>บริการ Cloud Business Service</t>
  </si>
  <si>
    <t>205010004</t>
  </si>
  <si>
    <t>บริการ CloudBusinessService</t>
  </si>
  <si>
    <t>F0507</t>
  </si>
  <si>
    <t>บริการ ICT Solution-รายย่อย</t>
  </si>
  <si>
    <t>ICT Solution - รายย่อย</t>
  </si>
  <si>
    <t>แผนงานบริการบัตรโทรศัพท์</t>
  </si>
  <si>
    <t>F0201</t>
  </si>
  <si>
    <t>บัตรโทรศัพท์ NT Card</t>
  </si>
  <si>
    <t>แผนงานบริการโทรคมนาคมส่วนพระองค์</t>
  </si>
  <si>
    <t>แผนงานบริการ e-Government (บริการ BGA GIN MOENet Polis )</t>
  </si>
  <si>
    <t>F0104</t>
  </si>
  <si>
    <t>บริการศูนย์บริการข้อมูล (Contact Center)</t>
  </si>
  <si>
    <t>แผนงานขยายและปรับปรุงโครงข่ายเพื่อรองรับสนามบินสุวรรณภูมิ</t>
  </si>
  <si>
    <t>แผนงานขยายโครงข่ายโทรคมนาคม ส่วน Last Mile</t>
  </si>
  <si>
    <t>D0311</t>
  </si>
  <si>
    <t>บริการ Last  Mile Access</t>
  </si>
  <si>
    <t>บริการ Last Mile Access</t>
  </si>
  <si>
    <t>แผนงานปรับปรุงและบำรุงรักษาข่ายสายตอนนอก</t>
  </si>
  <si>
    <t>แผนงานโครงสร้างพื้นฐานโทรคมนาคมท่อร้อยสายใต้ดิน</t>
  </si>
  <si>
    <t>G0108</t>
  </si>
  <si>
    <t>บริการ - ใช้ท่อร้อยสาย</t>
  </si>
  <si>
    <t>บริการท่อร้อยสาย</t>
  </si>
  <si>
    <t>แผนงานขยายโครงข่ายโทรคมนาคม</t>
  </si>
  <si>
    <t>แผนงานบริการจัดการทรัพย์สินด้านเสา Fixed Line &amp; BB</t>
  </si>
  <si>
    <t>G0114</t>
  </si>
  <si>
    <t>บริการ - ใช้เสา-Fixline BB</t>
  </si>
  <si>
    <t>บริการ - เสา-FL&amp;BB</t>
  </si>
  <si>
    <t>แผนงานโฆษณา ประชาสัมพันธ์และส่งเสริมภาพลักษณ์</t>
  </si>
  <si>
    <t>แผนงานวิจัยการตลาด</t>
  </si>
  <si>
    <t>แผนงานการให้บริการลูกค้า</t>
  </si>
  <si>
    <t>แผนงานบริการ Call Center</t>
  </si>
  <si>
    <t>แผนงานเพิ่มประสิทธิภาพงานจัดทำใบแจ้งหนี้</t>
  </si>
  <si>
    <t>G0306</t>
  </si>
  <si>
    <t>บริการจัดทำบิล ใบแจ้งหนี้ และรับชำระ</t>
  </si>
  <si>
    <t>แผนงานการดำเนินงานด้านความรับผิดชอบต่อสังคม (CSR)</t>
  </si>
  <si>
    <t>แผนงานการตลาดดิจิทัล (Digital Marketing)</t>
  </si>
  <si>
    <t>แผนงานการจัดให้มีบริการโทรคมนาคมพื้นฐานโดยทั่วถึงและบริการเพื่อสังคม (ระยะที่ 2) : งานโทรศัพท์สาธารณะหมู่บ้าน</t>
  </si>
  <si>
    <t>กลุ่มสนับสนุน</t>
  </si>
  <si>
    <t xml:space="preserve">แผนงานการจัดให้มีบริการโทรคมนาคมพื้นฐานโดยทั่วถึงและบริการเพื่อสังคม (ระยะที่ 2 : งานโทรศัพท์สาธารณะ </t>
  </si>
  <si>
    <t>โทรศัพท์ประจำที่ และบริการอินเทอร์เน็ตในสถานศึกษา)</t>
  </si>
  <si>
    <t>แผนงานการจัดให้มีบริการโทรคมนาคมพื้นฐานโดยทั่วถึงและบริการเพื่อสังคม (ระยะที่ 2 : งานศูนย์อินเทอร์เน็ตประจำชุมชน)</t>
  </si>
  <si>
    <t>แผนงานการจัดให้มีบริการโทรคมนาคมพื้นฐานโดยทั่วถึงและบริการเพื่อสังคม (ระยะที่ 3) : งานบริการโทรศัพท์ส่วนบุคคล</t>
  </si>
  <si>
    <t>แผนงานการจัดให้มีบริการโทรคมนาคมพื้นฐานโดยทั่วถึงและบริการเพื่อสังคม (ระยะที่ 3 : งานโทรศัพท์สาธารณะหมู่บ้าน)</t>
  </si>
  <si>
    <t>แผนงานการจัดให้มีบริการโทรคมนาคมพื้นฐานโดยทั่วถึงและบริการเพื่อสังคม (ระยะที่ 3 : งานบริการอินเทอร์เน็ต)</t>
  </si>
  <si>
    <t>แผนงานการจัดให้มีบริการโทรคมนาคมพื้นฐานโดยทั่วถึงและบริการเพื่อสังคม (ระยะที่ 3 : งานศูนย์อินเทอร์เน็ตประจำชุมชน)</t>
  </si>
  <si>
    <t>แผนงานการจัดให้มีบริการโทรคมนาคมพื้นฐานโดยทั่วถึงและบริการเพื่อสังคม (ระยะที่ 3 : งาน USO อื่นๆ)</t>
  </si>
  <si>
    <t>แผนงานบริการ Broadcast</t>
  </si>
  <si>
    <t>D0402</t>
  </si>
  <si>
    <t xml:space="preserve">บริการสื่อสัญญาณถ่ายทอดภาพและเสียง </t>
  </si>
  <si>
    <t>บริการสื่อสัญญาณถ่ายทอดภาพและเสียง (TV Encoder Decoder)</t>
  </si>
  <si>
    <t>แผนงานบำรุงรักษาอุปกรณ์การกำลังและเครื่องปรับอากาศ โครงข่ายโทรคมนาคมหลัก</t>
  </si>
  <si>
    <t>G0113</t>
  </si>
  <si>
    <t>บริการ - อาคาร-Fixline BB</t>
  </si>
  <si>
    <t>บริการ - อาคาร - FL&amp;BB</t>
  </si>
  <si>
    <t>แผนงานเช่าใช้บริการวงจรสื่อสัญญาณประเภท Ethernet Interface</t>
  </si>
  <si>
    <t>แผนงานเช่าใช้บริการวงจรสื่อสัญญาณประเภท TDM Circuit Interface</t>
  </si>
  <si>
    <t>แผนงานเช่าใช้บริการโครงข่ายเคเบิลใยแก้วนำแสง (Dark Fiber)</t>
  </si>
  <si>
    <t>G0107</t>
  </si>
  <si>
    <t>บริการ - ใช้เส้นใยแก้วนำแสง</t>
  </si>
  <si>
    <t>แผนงานเช่าใช้บริการวงจร PON (อุปกรณ์ OLT, ODN และ Splitter)</t>
  </si>
  <si>
    <t>แผนงานโครงข่าย Core Network (MPLS)</t>
  </si>
  <si>
    <t>B0210</t>
  </si>
  <si>
    <t>บริการ NT Wireless net</t>
  </si>
  <si>
    <t>บริการ TOT Wireless Net</t>
  </si>
  <si>
    <t>แผนงานให้บริการ TOT Connectivity Hub</t>
  </si>
  <si>
    <t>B0211</t>
  </si>
  <si>
    <t>บริการ  Connectivity Hub</t>
  </si>
  <si>
    <t>บริการ Connectivity Hub</t>
  </si>
  <si>
    <t>แผนงาน Smart Iot Gateway</t>
  </si>
  <si>
    <t>แผนงานบริการระบบเคเบิลใต้น้ำระหว่างประเทศเพื่อรองรับบริการอินเทอร์เน็ตระหว่างประเทศ</t>
  </si>
  <si>
    <t>แผนงานโครงการยกระดับโครงสร้างพื้นฐานโทรคมนาคมเพื่อขับเคลื่อนเศรษฐกิจและสังคมดิจิทัล (เน็ตประชารัฐ)</t>
  </si>
  <si>
    <t>เน็ตประชารัฐ</t>
  </si>
  <si>
    <t>แผนงานโครงการบริการอินเทอร์เน็ตสาธารณะสู่ชุมชน</t>
  </si>
  <si>
    <t>แผนงานโครงการจัดให้มีสัญญาณโทรศัพท์เคลื่อนที่และบริการอินเทอร์เน็ตความเร็วสูงในพื้นที่ชายขอบ (USO Zone C+)</t>
  </si>
  <si>
    <t>เน็ต Marginal</t>
  </si>
  <si>
    <t>แผนงาน Replace ชุมสาย SPC</t>
  </si>
  <si>
    <t>A0108</t>
  </si>
  <si>
    <t>บริการเลขหมายพิเศษ</t>
  </si>
  <si>
    <t>Business Line</t>
  </si>
  <si>
    <t>โครงการขยายอินเทอร์เน็ตความเร็วสูงเพื่อพัฒนาคุณภาพชีวิต (Big Rock)</t>
  </si>
  <si>
    <t>โครงการยกระดับโครงสร้างพื้นฐานโทรคมนาคมเพื่อขับเคลื่อนเศรษฐกิจของประเทศ(เน็ตประชารัฐ) ระยะที่ 2</t>
  </si>
  <si>
    <t>โครงการปรับปรุงพื้นที่ชุมสายโทรศัพท์เพลินจิต</t>
  </si>
  <si>
    <t>แผนงานปรับเปลี่ยนเลขหมายโทรศัพท์ประจำที่จาก 9 หลัก เป็น 10 หลัก</t>
  </si>
  <si>
    <t>แผนงานโครงการพัฒนาเว็บไซต์ป้องปรามข่าวปลอมทางโลกดิจิทัล</t>
  </si>
  <si>
    <t>F0612</t>
  </si>
  <si>
    <t>บริการ  Cyber Security</t>
  </si>
  <si>
    <t>205030002</t>
  </si>
  <si>
    <t>Cyber Security</t>
  </si>
  <si>
    <t>หมวดการบริหารและการจัดการ</t>
  </si>
  <si>
    <t>แผนงานเสริมสร้างความสัมพันธ์และพัฒนาการแสวงหาพันธมิตร</t>
  </si>
  <si>
    <t>แผนงานเพิ่มประสิทธิภาพการบริหารพัสดุ</t>
  </si>
  <si>
    <t>แผนงานเพิ่มประสิทธิภาพการบริหารงานบริการทั่วไป</t>
  </si>
  <si>
    <t>แผนงานบริหารจัดการทรัพย์สินด้านที่ดินและอาคาร</t>
  </si>
  <si>
    <t>G0102</t>
  </si>
  <si>
    <t>บริการ - เช่า/ใช้พื้นที่อาคาร-โครงสร้างพื้นฐาน</t>
  </si>
  <si>
    <t>แผนงานบริหารจัดการทรัพย์สินด้านเสาโทรคมนาคม</t>
  </si>
  <si>
    <t>G0104</t>
  </si>
  <si>
    <t>บริการ - ใช้เสาโทรคมนาคม-โครงสร้างพื้นฐาน</t>
  </si>
  <si>
    <t>แผนงานบริหารจัดการเสาโทรคมนาคมที่ได้รับมอบจาก AIS</t>
  </si>
  <si>
    <t>ระบบ Payment Service</t>
  </si>
  <si>
    <t>แผนงานพัฒนาประสิทธิภาพงานตรวจสอบ/งานการกำกับดูแลกิจการที่ดีและการประเมินการควบคุมภายในด้วยตนเอง</t>
  </si>
  <si>
    <t>แผนงานพัฒนาประสิทธิภาพงานบริหารความเสี่ยง</t>
  </si>
  <si>
    <t>แผนงานป้องกันและปราบปรามการทุจริต</t>
  </si>
  <si>
    <t>แผนงานพัฒนางานประชุมผู้บริหารระดับสูงเพื่อสนับสนุนการบริหารเชิงกลยุทธ์</t>
  </si>
  <si>
    <t>แผนงานการปรับโครงสร้างองค์กรเป็น Business Unit (BU)</t>
  </si>
  <si>
    <t>แผนงานการพัฒนาคุณภาพองค์กรแบบยั่งยืน</t>
  </si>
  <si>
    <t>แผนงานพัฒนาระบบงานเชิงธุรกิจ</t>
  </si>
  <si>
    <t>แผนงานจัดการด้านคดีฟ้องร้องและคดีพิพาท</t>
  </si>
  <si>
    <t>แผนงาน National Healthcare Platform</t>
  </si>
  <si>
    <t>G0307</t>
  </si>
  <si>
    <t>บริการตรวจสุขภาพ</t>
  </si>
  <si>
    <t>หมวดบริหารทรัพยากรบุคคล</t>
  </si>
  <si>
    <t>แผนงานเพิ่มประสิทธิภาพการบริหารทรัพยากรบุคคล</t>
  </si>
  <si>
    <t>แผนงานเพิ่มประสิทธิภาพการพัฒนาทรัพยากรบุคคล</t>
  </si>
  <si>
    <t>หมวดการเงินและการลงทุน</t>
  </si>
  <si>
    <t>แผนงานบริหารจัดการทางการเงินอย่างมีประสิทธิภาพ</t>
  </si>
  <si>
    <t>แผนงานการคืนเงินประกันการใช้โทรศัพท์โดยวิธีการหักการใช้บริการรายเดือน</t>
  </si>
  <si>
    <t>บริการโทรศัพท์ประจำที่พื้นฐาน</t>
  </si>
  <si>
    <t>แผนงานเพิ่มประสิทธิภาพการจัดเก็บรายได้และเร่งรัดหนี้ค้างชำระ</t>
  </si>
  <si>
    <t>แผนงานศึกษา วิจัยและพัฒนากิจกรรมธุรกิจของ ทีโอที</t>
  </si>
  <si>
    <t>แผนงานจัดการสัญญาร่วมการงานและร่วมลงทุน True, TT&amp;T</t>
  </si>
  <si>
    <t>กลุ่มร่วมการงาน</t>
  </si>
  <si>
    <t>แผนงานสรรหาพันธมิตรเพื่อดำเนินธุรกิจ</t>
  </si>
  <si>
    <t>G0202</t>
  </si>
  <si>
    <t>แผนควบบริษัท</t>
  </si>
  <si>
    <t>หมวดงานวิจัยและพัฒนา</t>
  </si>
  <si>
    <t>แผนงานให้บริการตรวจสอบ/ทดสอบ ซ่อมและสอบเทียบเครื่องมือวัด</t>
  </si>
  <si>
    <t>F0501</t>
  </si>
  <si>
    <t>บริการซ่อม/ทดสอบ/ผลิต/ปรับเทียบ-อุปกรณ์</t>
  </si>
  <si>
    <t>บริการทดสอบ/ซ่อม/ผลิต/ปรับเทียบ-อุปกรณ์</t>
  </si>
  <si>
    <t>แผนงานวิจัยและพัฒนาเครื่องมือ/อุปกรณ์โทรคมนาคมและเศรษฐกิจดิจิตัล</t>
  </si>
  <si>
    <t>แผนงานวิจัยและพัฒนาเครื่องมือ/อุปกรณ์ ระบบตอนนอกและระบบป้องกัน</t>
  </si>
  <si>
    <t>แผนงานนวัตกรรมวิจัย พัฒนาระบบบริการ</t>
  </si>
  <si>
    <t>แผนงานวิจัยและพัฒนานวัตกรรมผลิตภัณฑ์และ ICT Solutions</t>
  </si>
  <si>
    <t>หมวดงานเทคโนโลยีสารสนเทศ</t>
  </si>
  <si>
    <t>แผนงานจัดทำแผนแม่บทด้านเทคโนโลยีสารสนเทศ</t>
  </si>
  <si>
    <t>แผนงานระบบสารสนเทศสำหรับการให้บริการลูกค้า</t>
  </si>
  <si>
    <t>แผนงานระบบสารสนเทศเพื่อสนับสนุนการบริหาร</t>
  </si>
  <si>
    <t>แผนงานการนำระบบสารสนเทศภูมิศาสตร์ (GIS) มาประยุกต์ใช้ใน ทีโอที</t>
  </si>
  <si>
    <t>แผนงานพัฒนาระบบคอมพิวเตอร์และอุปกรณ์</t>
  </si>
  <si>
    <t>แผนงานพัฒนาระบบ Software</t>
  </si>
  <si>
    <t>บยย. - ก.พ. 63</t>
  </si>
  <si>
    <t>หมวดผลิตภัณฑ์และบริการ</t>
  </si>
  <si>
    <t>แผนงานขยายโครงข่ายสื่อสัญญาณ ระดับ Access Network /Local Network (DWDM/SDH/OFC)</t>
  </si>
  <si>
    <t>แผนงานขยายและปรับปรุงบารุงรักษาโครงข่าย ODN, OLT</t>
  </si>
  <si>
    <t>หมวดโครงข่าย</t>
  </si>
  <si>
    <t>แผนงานให้บริการเคเบิลใยแก้วนาแสง (Dark Fiber)</t>
  </si>
  <si>
    <t>แผนงานขยายโครงข่ายสื่อสัญญาณหลัก ระดับ Backbone Network/ Regional Network (DWDM /SDH / OFC)</t>
  </si>
  <si>
    <t xml:space="preserve">  ซื้อ IP PHONE, งานSolution ติดตั้ง , เบิกค่า Broad Cast line (Line Official ของ NT ให้กับ อบต. ใช้เป็นการสื่อสารกับองค์กรและประชาชนทาง Line)</t>
  </si>
  <si>
    <t xml:space="preserve"> -ICT Solution - รายย่อย ประกอบด้วยคำอธิบายในระบบ ECC6 เช่น ค่าไฟฟ้า SOLUTION บภน.1.2(พล.), ค่าอุปกรณ์ป.ป.ระบบอินเทอร์เน็ต SOLUTION,         </t>
  </si>
  <si>
    <t xml:space="preserve">     ยอดตามระบบ SAP ECC.6  เดือน ก.พ.67  (บาท)     </t>
  </si>
  <si>
    <t xml:space="preserve">  เอกสารประกอบ หมวดต้นทุนขาย (รหัสบัญชี NTCO  60121003 ต้นทุนขาย)</t>
  </si>
  <si>
    <t xml:space="preserve"> - ICT Solution แผนงาน 3394 นำมาแยกเป็น 2 Product Code คือ 205040015 ICT Solution สัดส่วน 22% และ 204030017 ICT Solution -รายย่อย สัดส่วน 78%</t>
  </si>
  <si>
    <t>%</t>
  </si>
  <si>
    <t>แผนงาน</t>
  </si>
  <si>
    <t>เกณฑ์ปันส่วนค่าใช้จ่ายทางตรง ECC6.0</t>
  </si>
  <si>
    <t>หมวดต้นทุนขาย (S9999)</t>
  </si>
  <si>
    <t>หมายเหตุ  ค่าใช้จ่ายจากระบบ SAP ECC6.0 ตามแผนงานให้บริการ</t>
  </si>
  <si>
    <t>ผู้จัดทำ</t>
  </si>
  <si>
    <t>ผู้ตรวจสอบ</t>
  </si>
  <si>
    <t>ผู้อนุมัติ</t>
  </si>
  <si>
    <t>(นางอัจฉริยา  สุวรรณวงษ์)</t>
  </si>
  <si>
    <t>(นางวันดี ดีเจริญกุล)</t>
  </si>
  <si>
    <t>ผจก.บช.</t>
  </si>
  <si>
    <t>วันที่ .....................................</t>
  </si>
  <si>
    <t>สินค้าโทรคมนาคม</t>
  </si>
  <si>
    <t>บริการโทรศัพท์เคลื่อนที่ NT Mobile</t>
  </si>
  <si>
    <t xml:space="preserve"> -สินค้าและอุปกรณ์ ประกอบด้วยคำอธิบาย เช่น กระเป๋า, ไม้บรรทัด, บัตรพลาสติก,ร่ม ฯลฯ ที่ขายในสำนักงานบริการ</t>
  </si>
  <si>
    <t xml:space="preserve"> </t>
  </si>
  <si>
    <t xml:space="preserve">my 5G Prepaid(69)Cost_23.45        </t>
  </si>
  <si>
    <t xml:space="preserve">my 5G Prepaid(69)Cost_22.15        </t>
  </si>
  <si>
    <t xml:space="preserve">C697                     </t>
  </si>
  <si>
    <t xml:space="preserve">C679                     </t>
  </si>
  <si>
    <t xml:space="preserve">Box fruit Size M                   </t>
  </si>
  <si>
    <t xml:space="preserve">WBI00 </t>
  </si>
  <si>
    <t xml:space="preserve">ค่าติดตั้งSolution  เคเค           </t>
  </si>
  <si>
    <t xml:space="preserve">C619                     </t>
  </si>
  <si>
    <t xml:space="preserve">XBB00                    </t>
  </si>
  <si>
    <t xml:space="preserve">บภก.3.1(สม.)             </t>
  </si>
  <si>
    <t xml:space="preserve">C643                     </t>
  </si>
  <si>
    <t xml:space="preserve">C636                     </t>
  </si>
  <si>
    <t xml:space="preserve">C644                     </t>
  </si>
  <si>
    <t xml:space="preserve">ybd-ict                  </t>
  </si>
  <si>
    <t>3052</t>
  </si>
  <si>
    <t>3395</t>
  </si>
  <si>
    <t>AS 10.4</t>
  </si>
  <si>
    <t>หมายเหตุ</t>
  </si>
  <si>
    <t>พิจารณาตามแผนงาน</t>
  </si>
  <si>
    <t xml:space="preserve"> พิจารณาจากรายละเอียดอธิบายรายการ (Text)</t>
  </si>
  <si>
    <t xml:space="preserve"> สอบถามส่วนงานต้นทาง</t>
  </si>
  <si>
    <t xml:space="preserve"> พิจารณาจากรายละเอียดอธิบายรายการ (Text), ใช้เกณฑ์แบ่งสัดส่วน</t>
  </si>
  <si>
    <t xml:space="preserve">UBJ00                    </t>
  </si>
  <si>
    <t xml:space="preserve">LINE                     </t>
  </si>
  <si>
    <t xml:space="preserve">C670                     </t>
  </si>
  <si>
    <t xml:space="preserve">Box fruit Size M+                  </t>
  </si>
  <si>
    <t xml:space="preserve">XBK00                    </t>
  </si>
  <si>
    <t xml:space="preserve">อุปกรณ์ปรับปรุงระบบโซลูชั่น รร.อนุ </t>
  </si>
  <si>
    <t xml:space="preserve">XBM00                    </t>
  </si>
  <si>
    <t xml:space="preserve">เบิกค่าซื้ออปก.Solutionให้กับบจก.ค </t>
  </si>
  <si>
    <t xml:space="preserve">C635                     </t>
  </si>
  <si>
    <t xml:space="preserve">YBB00 </t>
  </si>
  <si>
    <t xml:space="preserve">ybd-c                    </t>
  </si>
  <si>
    <t>3075</t>
  </si>
  <si>
    <t>ชื่อแผนงาน</t>
  </si>
  <si>
    <t>พิจารณารายละเอียดคำอธิบายรายการ (Text)</t>
  </si>
  <si>
    <t>Pocket in door</t>
  </si>
  <si>
    <t xml:space="preserve">2023/12   </t>
  </si>
  <si>
    <t>3054</t>
  </si>
  <si>
    <t>บริการ DDN (Digital Data Network)</t>
  </si>
  <si>
    <t xml:space="preserve">เช่ารLicens Cound Easy Zoneศูนย์กา </t>
  </si>
  <si>
    <t>3073</t>
  </si>
  <si>
    <t>แผนงานการให้บริการครบวงจร  (Enterprise)</t>
  </si>
  <si>
    <t xml:space="preserve">ค่าจัดซื้ออุปกรณ์                  </t>
  </si>
  <si>
    <t>แผนงานการให้บริการครบวงจร - ลูกค้าทั่วไป (Retail)</t>
  </si>
  <si>
    <t xml:space="preserve">สอบถามส่วนงานต้นทาง </t>
  </si>
  <si>
    <t xml:space="preserve">ค่า Licence Cloud Authen+log       </t>
  </si>
  <si>
    <t>แยกสัดส่วน 78%</t>
  </si>
  <si>
    <t>ICT Solution - รายย่อย/ICT Solution</t>
  </si>
  <si>
    <t>แยกสัดส่วน 22%</t>
  </si>
  <si>
    <t xml:space="preserve">2024/05   </t>
  </si>
  <si>
    <t xml:space="preserve">ยางลบสีขาว @5                      </t>
  </si>
  <si>
    <t xml:space="preserve">ดินสอ @4                           </t>
  </si>
  <si>
    <t xml:space="preserve">Sim สำหรับ Dealer ราคา 399         </t>
  </si>
  <si>
    <t xml:space="preserve">Sim สำหรับ Dealer ราคา 599         </t>
  </si>
  <si>
    <t xml:space="preserve">Sim สำหรับ Dealer ราคา 199         </t>
  </si>
  <si>
    <t xml:space="preserve">Postpaid ซิม SPC Replacement (Comb </t>
  </si>
  <si>
    <t xml:space="preserve">บบน.2.3.2                </t>
  </si>
  <si>
    <t xml:space="preserve">บันทึกสินค้าสำเร็จรูป มี.ค.67      </t>
  </si>
  <si>
    <t xml:space="preserve">บันทึกสินค้าสำเร็จรูป ม.ค.67       </t>
  </si>
  <si>
    <t xml:space="preserve">บันทึกสินค้าสำเร็จรูป ก.พ.67       </t>
  </si>
  <si>
    <t>EX221-G5  1*1190   ม.ค.67 2376j2719</t>
  </si>
  <si>
    <t xml:space="preserve">HG8140H5 2*1345 ม.ค.67 2376j2719   </t>
  </si>
  <si>
    <t xml:space="preserve">HG8140H5 1*1347  กพ.67 2520j0082   </t>
  </si>
  <si>
    <t xml:space="preserve">HG8240T5 1*1359 เมย.67 2519j0589   </t>
  </si>
  <si>
    <t xml:space="preserve">DAG100-8S 1*4500  25190589 เมย.67  </t>
  </si>
  <si>
    <t xml:space="preserve">บบน.2.2.1(ปธ.)           </t>
  </si>
  <si>
    <t xml:space="preserve">ONU HUAWEI 8145X6@2993*1           </t>
  </si>
  <si>
    <t xml:space="preserve">บันทึกสินค้าสำเร็จรูป พ.ค.67       </t>
  </si>
  <si>
    <t xml:space="preserve">บันทึกสินค้าสำเร็จรูป เม.ย.67      </t>
  </si>
  <si>
    <t>EX221-G5  1*1190   ม.ค.67 2520j4942</t>
  </si>
  <si>
    <t xml:space="preserve">EX221-G5  1*1190   ม.ค.67   2520j0 </t>
  </si>
  <si>
    <t xml:space="preserve">บบน.3.3.2 (บก.)          </t>
  </si>
  <si>
    <t xml:space="preserve">VR1200 = 1*1,200.-                 </t>
  </si>
  <si>
    <t xml:space="preserve">ปป.ปัดเศษทศนิยม                    </t>
  </si>
  <si>
    <t xml:space="preserve">NTmobile เพื่อการเรียนการสอนออนไลน </t>
  </si>
  <si>
    <t>ยกเลิก  เนื่องจากบันทึกรับผิดรายการ</t>
  </si>
  <si>
    <t xml:space="preserve">ซื้ออุปกรณ์ติดตั้งเสียงประกาศฯ ทศต </t>
  </si>
  <si>
    <t xml:space="preserve">ยกเลิก เนื่องจากบันทึกรับสินค้าไม่ </t>
  </si>
  <si>
    <t xml:space="preserve">เบิกค่าออฟิเซีลย                   </t>
  </si>
  <si>
    <t xml:space="preserve">VBG00                    </t>
  </si>
  <si>
    <t xml:space="preserve">จัดซื้ออุปกรณ์ Solution แก่ รพ.มุก </t>
  </si>
  <si>
    <t xml:space="preserve">644.86 บาท/ST            </t>
  </si>
  <si>
    <t xml:space="preserve">ปป. กล้อง IP Camera จำนวน 2 ST     </t>
  </si>
  <si>
    <t xml:space="preserve">ปป. กล้อง IP Camera จำนวน 3 ST (ขา </t>
  </si>
  <si>
    <t xml:space="preserve">ปป. กล้อง IP Camera จำนวน 1 ST     </t>
  </si>
  <si>
    <t xml:space="preserve">บึงกาฬ                   </t>
  </si>
  <si>
    <t xml:space="preserve">ปป.เครื่องชั่งน้ำหนัก Smart Scale  </t>
  </si>
  <si>
    <t xml:space="preserve">C706                     </t>
  </si>
  <si>
    <t xml:space="preserve">2101 ศ.สุรินทร์ 1 indoor 1         </t>
  </si>
  <si>
    <t xml:space="preserve">C712                     </t>
  </si>
  <si>
    <t xml:space="preserve">C668                     </t>
  </si>
  <si>
    <t xml:space="preserve">WBA00                    </t>
  </si>
  <si>
    <t xml:space="preserve">modem vdsl 4st @990.-ขายขาดให้เชีย </t>
  </si>
  <si>
    <t xml:space="preserve">ขาย/5361J7807            </t>
  </si>
  <si>
    <t xml:space="preserve">ติดตั้ง/5368J6264        </t>
  </si>
  <si>
    <t xml:space="preserve">ติดตั้ง/5368J6865        </t>
  </si>
  <si>
    <t xml:space="preserve">ขายขาด/5369j7314         </t>
  </si>
  <si>
    <t xml:space="preserve">ขายขาด/5369j4906         </t>
  </si>
  <si>
    <t xml:space="preserve">C671                     </t>
  </si>
  <si>
    <t xml:space="preserve">ค่าไฟฟ้า SOLUTION บภน.1.2(พล.) 4/2 </t>
  </si>
  <si>
    <t xml:space="preserve">บภน.1.2(พล.)             </t>
  </si>
  <si>
    <t xml:space="preserve">ค้างจ่ายงาน Solution  พ.ค. 67      </t>
  </si>
  <si>
    <t xml:space="preserve">WBN00                    </t>
  </si>
  <si>
    <t xml:space="preserve">ขายAP EX3220 1ตัวราคาทุน1190บ.ศูนย </t>
  </si>
  <si>
    <t xml:space="preserve">วบภก.1.1 (นว.)           </t>
  </si>
  <si>
    <t xml:space="preserve">ค่าระบบออกไลน์ Solfware จำนวน 5 รา </t>
  </si>
  <si>
    <t xml:space="preserve">ค่าอุปกรณ์ Mobile Pocket Wi-Fi 3 S </t>
  </si>
  <si>
    <t xml:space="preserve">17/0032                  </t>
  </si>
  <si>
    <t xml:space="preserve">ค่าซื้อ sim cardเติมเงินรายปี      </t>
  </si>
  <si>
    <t xml:space="preserve">ค่าซื้ออุปกรณ์ติดตั้งระบบSafe Log  </t>
  </si>
  <si>
    <t xml:space="preserve">ค่าซื้ออุปกรณ์ติดตั้งระบบ Network  </t>
  </si>
  <si>
    <t xml:space="preserve">ค่าอุปกรณ์  Switch งาน MA  อบต.กะร </t>
  </si>
  <si>
    <t>ค่าอุปกรณ์  UPS  งาน MA  อบต.กะรุบี</t>
  </si>
  <si>
    <t xml:space="preserve">บจก.ควิกเซิร์ฟ โปร       </t>
  </si>
  <si>
    <t xml:space="preserve">อบต.บางปอ/ค่าอุปกรณ์ Safelog       </t>
  </si>
  <si>
    <t xml:space="preserve">บจก เดลต้าเวฟ            </t>
  </si>
  <si>
    <t xml:space="preserve">อบต.บางปอ/ค่าอุปกรณ์ Switch และ Ac </t>
  </si>
  <si>
    <t xml:space="preserve">ร้านดั๊บเบิ้ลคลิก        </t>
  </si>
  <si>
    <t xml:space="preserve">อบต.บางปอ/ค่า UPS เครื่องสำรองไฟ   </t>
  </si>
  <si>
    <t xml:space="preserve">บจก ทริปเปิลวินส์        </t>
  </si>
  <si>
    <t xml:space="preserve">สพฐ.นราธิวาส เขต2/ค่าระบบประชุม On </t>
  </si>
  <si>
    <t xml:space="preserve">หจก.สื่อสารโทรศัพท       </t>
  </si>
  <si>
    <t xml:space="preserve">ข -เครื่องโทรศัพท์10เครื่อง-กองบัง </t>
  </si>
  <si>
    <t xml:space="preserve">บจก.แอสตราฯ              </t>
  </si>
  <si>
    <t xml:space="preserve">ข  -AccessPoint,Switch5Port1ST-สนง </t>
  </si>
  <si>
    <t xml:space="preserve">คง ขาย WIFI CAMERA TAPO C200 680*1 </t>
  </si>
  <si>
    <t xml:space="preserve">ค่าอุปกรณ์ICT-พฤกษารีสอร์ท ละงู    </t>
  </si>
  <si>
    <t xml:space="preserve">ค่าอุปกรณ์ICT-โรงเรียนควนโดนวิทยา  </t>
  </si>
  <si>
    <t xml:space="preserve">ค่าอุปกรณ์ICT-บริษัท วิวัตร ยิ่งเจ </t>
  </si>
  <si>
    <t xml:space="preserve">ค่าอุปกรณ์ICT-สำนักงานประมงจังหวัด </t>
  </si>
  <si>
    <t xml:space="preserve">ค่าอุปกรณ์ICT-บังหมัดล่องแก่ง รีสอ </t>
  </si>
  <si>
    <t xml:space="preserve">ค่าอุปกรณ์ICT-กอ.รมน               </t>
  </si>
  <si>
    <t xml:space="preserve">9501 ศ.สตูล 1 pocket 1             </t>
  </si>
  <si>
    <t xml:space="preserve">ซื้อ Access point ทต.ลำสินธุ์      </t>
  </si>
  <si>
    <t xml:space="preserve">ซื้อ UPS ติดตั้ง ทต.อ่างทอง        </t>
  </si>
  <si>
    <t xml:space="preserve">ซื้อ Access pointพร้อม Switch ทต.อ </t>
  </si>
  <si>
    <t xml:space="preserve">ค่าซื้อ Ethernet Router พร้อมขายืด </t>
  </si>
  <si>
    <t xml:space="preserve">ซื้อ Access point อบจ.พัทลุง       </t>
  </si>
  <si>
    <t xml:space="preserve">อุปกรณ์ ICT อบจ.ตรัง               </t>
  </si>
  <si>
    <t xml:space="preserve">อุปกรณ์ ICT ให้บริการ วัดควนวิเศษม </t>
  </si>
  <si>
    <t xml:space="preserve">อุปกรณ์ ICT ทต.นาตาล่วง            </t>
  </si>
  <si>
    <t xml:space="preserve">บจก.แอสตรา คอมมิวน       </t>
  </si>
  <si>
    <t xml:space="preserve">ข./ซื้อAC1300,1Port PoEติดตั้งที่ต </t>
  </si>
  <si>
    <t xml:space="preserve">บจก.เพล็นตี้ คอมพิ       </t>
  </si>
  <si>
    <t xml:space="preserve">ส./ซื้ออุปกรณ์AP Router AX1800=25ต </t>
  </si>
  <si>
    <t xml:space="preserve">บจก.ออโทนอมมิค           </t>
  </si>
  <si>
    <t xml:space="preserve">ข./ซื้อสายแลน,เทปพันสาย ติดตั้งที่ </t>
  </si>
  <si>
    <t xml:space="preserve">บจก.เอเพ็กซ์ ดาต้า       </t>
  </si>
  <si>
    <t xml:space="preserve">ข./ซื้อUCM6302A-3Y=1ตัวติดตั้งบจก. </t>
  </si>
  <si>
    <t xml:space="preserve">บจก.เอ็นบีเจ88           </t>
  </si>
  <si>
    <t xml:space="preserve">ข./ซื้อWiFi6,IGbps,UPSติดตั้งที่AG </t>
  </si>
  <si>
    <t xml:space="preserve">ข./ซื้อSSD APACER=2เครื่องตต.รรเทศ </t>
  </si>
  <si>
    <t xml:space="preserve">ข./ซื้อSD Card,สายแลน ติดตั้งบจก.พ </t>
  </si>
  <si>
    <t xml:space="preserve">อุปกรณ์ปรับปรุงระบบโซลูชั่น วิทยาล </t>
  </si>
  <si>
    <t xml:space="preserve">XBL00                    </t>
  </si>
  <si>
    <t xml:space="preserve">ค่าซื้อ UPS iPower ICT-1000อบต.สิน </t>
  </si>
  <si>
    <t xml:space="preserve">ลดยอดต้นทุน VDSL จำนวน 1 ตัว       </t>
  </si>
  <si>
    <t xml:space="preserve">กล้องวงจรปิด+Adeptor ให้ วท.เกษตรแ </t>
  </si>
  <si>
    <t xml:space="preserve">ทต.ทุ่งตะไคร mikro tik 1*3110/1*33 </t>
  </si>
  <si>
    <t xml:space="preserve">stabilizer, rack,สายแลน อบต.สลุย,ศ </t>
  </si>
  <si>
    <t xml:space="preserve">mikro tik,reyee อบต.สลุย,ศ.วิจัยปร </t>
  </si>
  <si>
    <t xml:space="preserve">ซื้อสายแลน 1*2000 ติดตั้ง อบต.ทุ่ง </t>
  </si>
  <si>
    <t xml:space="preserve">ร่มไม้ รีสอร์ทื Wireless Bridge 1* </t>
  </si>
  <si>
    <t xml:space="preserve">เบิกค่าซื้ออปก.Solutionให้กับร.ร.เ </t>
  </si>
  <si>
    <t xml:space="preserve">switch 8 ports           </t>
  </si>
  <si>
    <t xml:space="preserve">/3840J4070                         </t>
  </si>
  <si>
    <t xml:space="preserve">Access  U6 Lite          </t>
  </si>
  <si>
    <t xml:space="preserve">3840J6535                          </t>
  </si>
  <si>
    <t xml:space="preserve">switch 5ports            </t>
  </si>
  <si>
    <t xml:space="preserve">หมู่บ้านเป็นต่อ /3840J6535         </t>
  </si>
  <si>
    <t xml:space="preserve">switch 8ports            </t>
  </si>
  <si>
    <t xml:space="preserve">โรงเรียนศรีสุวิช /3840J3475        </t>
  </si>
  <si>
    <t xml:space="preserve">Access Point POEAF       </t>
  </si>
  <si>
    <t>หมู่บ้านเป็นต่อ /3840J6535  - 8 ตัว</t>
  </si>
  <si>
    <t xml:space="preserve">Router Modem RB401       </t>
  </si>
  <si>
    <t>พิธีรับเสด็จสมเด็จพระเทพฯ /38402978</t>
  </si>
  <si>
    <t xml:space="preserve">B00070023629             </t>
  </si>
  <si>
    <t xml:space="preserve">คลีนิกการประกอบโรคศิลปะ ฯแผนจีนหัว </t>
  </si>
  <si>
    <t xml:space="preserve">B00080022147             </t>
  </si>
  <si>
    <t xml:space="preserve">บจก.ไดโค ดายส์ (ประเทศไทย) /3832J0 </t>
  </si>
  <si>
    <t xml:space="preserve">B00080021635             </t>
  </si>
  <si>
    <t xml:space="preserve">บจก.ไทย โยชิโมโตะ โค้ทติ้ง / 3831J </t>
  </si>
  <si>
    <t xml:space="preserve">ค่าอุปกรณ์ Mikrotik                </t>
  </si>
  <si>
    <t xml:space="preserve">ONU ZXHN -F6600/2,620 3 เครื่อง    </t>
  </si>
  <si>
    <t xml:space="preserve">Router H190Q/999                   </t>
  </si>
  <si>
    <t xml:space="preserve">ค่า Media Converter                </t>
  </si>
  <si>
    <t xml:space="preserve">   JR </t>
  </si>
  <si>
    <t xml:space="preserve">เพื่อขายONUF6600 พย 1 ตัว พค67     </t>
  </si>
  <si>
    <t xml:space="preserve">เพื่อขายATA 2 P พย 1 ตัว พค67      </t>
  </si>
  <si>
    <t xml:space="preserve">YBA00                    </t>
  </si>
  <si>
    <t xml:space="preserve">ค่าอุปกรณ์ตู้สาขา IP PBX ขายให้ เท </t>
  </si>
  <si>
    <t xml:space="preserve">ซื้อ IAG400 ATA 4 Port  RJ11       </t>
  </si>
  <si>
    <t xml:space="preserve">ซื้อ ATA HT-818=1/GXW4216V2=1/GXW4 </t>
  </si>
  <si>
    <t xml:space="preserve">ซื้อ IAG400 =1/IAG801=3            </t>
  </si>
  <si>
    <t xml:space="preserve">จำหน่าย ATA 24Port Grandstream 19, </t>
  </si>
  <si>
    <t xml:space="preserve">จำหน่าย ATA 2 Port 1x1699          </t>
  </si>
  <si>
    <t xml:space="preserve">จำหน่าย ATA 16Port Grandstream 13, </t>
  </si>
  <si>
    <t xml:space="preserve">ขาย MDU ZXA10-F832-8V =1 เครื่อง พ </t>
  </si>
  <si>
    <t xml:space="preserve">ขาย VDSL-2877AL จำนวน 1 เครื่อง พค </t>
  </si>
  <si>
    <t xml:space="preserve">ขายกล้องวงจรปิด TAPO C200 จำนวน 4  </t>
  </si>
  <si>
    <t xml:space="preserve">ปป.Access Point รุ่น LR1200 ทุน 20 </t>
  </si>
  <si>
    <t xml:space="preserve">YBI00                    </t>
  </si>
  <si>
    <t xml:space="preserve">ONU ZXHN F6600 2ST@2426.34         </t>
  </si>
  <si>
    <t xml:space="preserve">CNB00                    </t>
  </si>
  <si>
    <t xml:space="preserve">ค่าซื้อแก๊สท่อ โรงอาหารแจ้งวัฒนะ   </t>
  </si>
  <si>
    <t>a</t>
  </si>
  <si>
    <t>Row Labels</t>
  </si>
  <si>
    <t>Grand Total</t>
  </si>
  <si>
    <t>Sum of Amount in local cur.</t>
  </si>
  <si>
    <t xml:space="preserve">VDSL TP-Link : VR 1200v  2 เครื่อง </t>
  </si>
  <si>
    <t xml:space="preserve">VDSL TP-Link : VR 1200v  7 เครื่อง </t>
  </si>
  <si>
    <t xml:space="preserve">ค่าซื้ออุปกรณ์งาน Rfid for School  </t>
  </si>
  <si>
    <t xml:space="preserve">ค่าซื้ออุปกรณ์ติดดั้ง Free wifi Au </t>
  </si>
  <si>
    <t xml:space="preserve">ค่าซื้ออุปกรณ์ป/ปคุณภาพเครือข่าย ร </t>
  </si>
  <si>
    <t xml:space="preserve">ค่าซื้ออุปกรณ์เพื่อปรับปรุงคุณภาพบ </t>
  </si>
  <si>
    <t xml:space="preserve">ค่าซื้ออุปกรณ์ระบบควบคุมการเข้า-ออ </t>
  </si>
  <si>
    <t xml:space="preserve">ค่าอุปกรณ์ควบคุมการเข้า-ออก รร.ศรี </t>
  </si>
  <si>
    <t xml:space="preserve">7401 ศ.สมุทรสงคราม 1 indoor 1      </t>
  </si>
  <si>
    <t>3061</t>
  </si>
  <si>
    <t>แหล่งข้อมูล</t>
  </si>
  <si>
    <t>รายละเอียด</t>
  </si>
  <si>
    <t>กล้องอัจฉริยะ Smart Camera, กล้อง IP-Camera/Imou</t>
  </si>
  <si>
    <t>สำหรับใช้ในศูนย์อาหาร NT, ค่าซื้อแก๊สท่อ โรงอาหารแจ้งฯ</t>
  </si>
  <si>
    <t>Router AC</t>
  </si>
  <si>
    <t xml:space="preserve">TLMR100, </t>
  </si>
  <si>
    <t xml:space="preserve">my 5G Prepaid (1890)_Lazada/ SIM สำหรับ Dealer/ Preaid My by NT, MY SIM Trio Postpaid (49), Postpaid My by NT(49), Prepaid My CAT, NT U SIM, </t>
  </si>
  <si>
    <t xml:space="preserve">SIM Thunder 199_wireless net(199) , TOT wireless net SIM_ทดแทนซิมเดิม </t>
  </si>
  <si>
    <t>Prepaid เพลินเพลิน_TOTmobile (Trio) , NT Work &amp; Learn SIM / วิถีใหม่,Prepaid Blank TOTmobile (Trio)(PLM , Prepaid เพลินเพลิน (Trio) , NT Mobile</t>
  </si>
  <si>
    <t>บริการ NT Broadband,  ADSL, VDSL</t>
  </si>
  <si>
    <t>ONU</t>
  </si>
  <si>
    <t>LINE</t>
  </si>
  <si>
    <t>IP PHONE, ATA DINSTAR, ATA OPENVAX, IP PBX, สินค้าสำเร็จรูป</t>
  </si>
  <si>
    <t>ติดตั้งตามสถานที่ต่าง ๆ , Broad Cast Line, CCTV</t>
  </si>
  <si>
    <t>ICT Solution, , Clound Call Center 1125</t>
  </si>
  <si>
    <t xml:space="preserve">ICT Solution - รายย่อย , CCTV        </t>
  </si>
  <si>
    <t>บริการ NT Broadband, ONU</t>
  </si>
  <si>
    <t xml:space="preserve">ค่าอุปกรณ์ IP Phone  </t>
  </si>
  <si>
    <t>ค่าติดตั้ง Solution, ปป Network Solution, ATA, ONU, Router Modem</t>
  </si>
  <si>
    <t>ซื้อ ATA, IP PHONE, ATA DINSTAR, ATA OPENVAX, IAG801</t>
  </si>
  <si>
    <t>Box - Size L (Yellow),  Box - Size M (Yellow), Box - Size Mini  (Yellow), Box - Size S (Yellow), Box fruit Size L, M, S+, Bubble Envelope,  Paper Envelope, Plastic envelope A3,A4, กระดาษเลเบลเล็ก</t>
  </si>
  <si>
    <t>ประจำเดือน พฤษภาคม 2567</t>
  </si>
  <si>
    <t>เอกสารประกอบ หมวดต้นทุนขาย (รหัสบัญชี NTCO  60121003 ต้นทุนขาย)</t>
  </si>
  <si>
    <t xml:space="preserve">0139 ศ.แจ้งวัฒนะ pocket 15 indoor  </t>
  </si>
  <si>
    <t xml:space="preserve">ONU HUAWEI HG-8140H5 5 @ 1,345 05/ </t>
  </si>
  <si>
    <t xml:space="preserve">WIRELESS TP-LINK EX221 1 @ 1,190 0 </t>
  </si>
  <si>
    <t xml:space="preserve">ATA DINSTAR DAG1000-2S 1 @ 1,200 0 </t>
  </si>
  <si>
    <t xml:space="preserve">ATA DINSTAR DAG1000-8S 1 @ 4,500 0 </t>
  </si>
  <si>
    <t xml:space="preserve">ubj00                    </t>
  </si>
  <si>
    <t xml:space="preserve">ปป. สินค้าสำเร็จรูป  ขายLR1200 แบบ </t>
  </si>
  <si>
    <t xml:space="preserve">หญ ขาย Camera U6 448.50*3,MICRO SD </t>
  </si>
  <si>
    <t xml:space="preserve">   RS </t>
  </si>
  <si>
    <t>ONU, ONU Wireless Router TP-Link, WiFi 4G LTE Router , WIFI CAMERA TAPO C200, Access Point, IAF801, MAG1000,  ROUTER, IP-Camera/Imou, Router AC, LR1200, MR100, NR3661, กล้องวงจรปิด+SD , WIFI CAMERA FNKVISION U6, ADSL,VDSL,FTTX, F660, Access Point รุ่น A7000R, อุปกรณ์ RniJie Ap2260, EX3220, HFW2241T ZAS S2 IP CAMERA, DAG1000, HG8140H5, Modem VDSL, EX221</t>
  </si>
  <si>
    <t>(นายพรเทพ  นิวัตยะกุล)</t>
  </si>
  <si>
    <t>ชจก.บช. รก. ผส.ตบช.</t>
  </si>
  <si>
    <t>หาข้อมูลจาก Text คำอธิบายรายการประกอบ /โทรสอบถามส่วนงานต้นทางเพื่อหาบริการ</t>
  </si>
  <si>
    <t>Prepaid เพลินเพลิน_TOTmobile (Trio) , แพ็คเกจซิม, นำส่งภาษีขาย</t>
  </si>
  <si>
    <t>กระเป๋าผ้าแคนวาส, ที่ใส่บัตรพนักงาน NT, น้ำดื่ม NT,  เนคไท NT, แฟ้มพลาสติก, ม่านบังแดดรถยนต์ NT, ไม้บรรทัด, ร่มด้ามไม้เท้า 24 นิ้ว,  ร่มพับ 2 ตอน 22 นิ้ว, หมวกซาฟารี, เครื่องชั่งน้ำหนัก  Smart Scale</t>
  </si>
  <si>
    <t>Sum of Sum of Amount in local cur.</t>
  </si>
  <si>
    <t xml:space="preserve"> - แผนงานที่ไม่สามารถระบุ รหัสบัญชีได้ตามแผนงาน ต้องนำมาเข้าตามรายละเอียดอธิบายประกอบ เช่น</t>
  </si>
  <si>
    <t xml:space="preserve"> -ICT Solution - รายย่อย ประกอบด้วยคำอธิบายในระบบ ECC6 เช่น  แผน 3111 (แผนการตลาด) ได้แก่ อุปกรณ์ ICT ทต.นาตาล่วง, อุปกรณ์ปรับปรุงระบบโซลูชั่น รร.อนุ</t>
  </si>
  <si>
    <t xml:space="preserve">ค่าซื้ออุปกรณ์ Solotion,  ค่าซื้ออุปกรณ์ติดตั้งระบบเครือข่าย, ซื้ออุปกรณ์ติดตั้งเสียงประกาศฯ ทศต, อบต.บางปอ/ค่าอุปกรณ์ Safelog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</si>
</sst>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00"/>
  </numFmts>
  <fonts count="40">
    <font>
      <sz val="11"/>
      <color theme="1"/>
      <name val="Calibri"/>
      <family val="2"/>
      <charset val="222"/>
      <scheme val="minor"/>
    </font>
    <font>
      <sz val="14"/>
      <name val="AngsanaUPC"/>
      <family val="1"/>
    </font>
    <font>
      <sz val="16"/>
      <name val="TH SarabunPSK"/>
      <family val="2"/>
    </font>
    <font>
      <b/>
      <sz val="20"/>
      <name val="AngsanaUPC"/>
      <family val="1"/>
    </font>
    <font>
      <b/>
      <sz val="16"/>
      <name val="AngsanaUPC"/>
      <family val="1"/>
    </font>
    <font>
      <b/>
      <sz val="15"/>
      <name val="AngsanaUPC"/>
      <family val="1"/>
    </font>
    <font>
      <b/>
      <sz val="14"/>
      <name val="AngsanaUPC"/>
      <family val="1"/>
      <charset val="222"/>
    </font>
    <font>
      <b/>
      <u/>
      <sz val="16"/>
      <name val="AngsanaUPC"/>
      <family val="1"/>
      <charset val="222"/>
    </font>
    <font>
      <sz val="15"/>
      <name val="AngsanaUPC"/>
      <family val="1"/>
      <charset val="222"/>
    </font>
    <font>
      <sz val="14"/>
      <name val="Cordia New"/>
      <family val="2"/>
    </font>
    <font>
      <sz val="14"/>
      <name val="Cordia New"/>
      <family val="2"/>
      <charset val="222"/>
    </font>
    <font>
      <sz val="16"/>
      <color indexed="60"/>
      <name val="TH SarabunPSK"/>
      <family val="2"/>
    </font>
    <font>
      <sz val="10"/>
      <name val="AngsanaUPC"/>
      <family val="1"/>
      <charset val="222"/>
    </font>
    <font>
      <b/>
      <sz val="18"/>
      <name val="AngsanaUPC"/>
      <family val="1"/>
      <charset val="222"/>
    </font>
    <font>
      <sz val="14"/>
      <name val="TH SarabunPSK"/>
      <family val="2"/>
    </font>
    <font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sz val="11"/>
      <color rgb="FF9C6500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8"/>
      <color theme="3"/>
      <name val="Cambria"/>
      <family val="2"/>
      <charset val="222"/>
      <scheme val="major"/>
    </font>
    <font>
      <b/>
      <sz val="11"/>
      <color theme="1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b/>
      <sz val="18"/>
      <color theme="1"/>
      <name val="TH SarabunPSK"/>
      <family val="2"/>
    </font>
    <font>
      <sz val="14"/>
      <color rgb="FFFF0000"/>
      <name val="AngsanaUPC"/>
      <family val="1"/>
    </font>
    <font>
      <sz val="14"/>
      <color theme="1"/>
      <name val="Cordia New"/>
      <family val="2"/>
    </font>
    <font>
      <sz val="14"/>
      <color theme="1"/>
      <name val="TH SarabunPSK"/>
      <family val="2"/>
    </font>
    <font>
      <b/>
      <sz val="14"/>
      <color theme="1"/>
      <name val="TH SarabunPSK"/>
      <family val="2"/>
    </font>
    <font>
      <sz val="18"/>
      <color theme="1"/>
      <name val="TH SarabunPSK"/>
      <family val="2"/>
    </font>
  </fonts>
  <fills count="4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6">
    <xf numFmtId="0" fontId="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7" fillId="26" borderId="0" applyNumberFormat="0" applyBorder="0" applyAlignment="0" applyProtection="0"/>
    <xf numFmtId="0" fontId="18" fillId="27" borderId="24" applyNumberFormat="0" applyAlignment="0" applyProtection="0"/>
    <xf numFmtId="0" fontId="19" fillId="28" borderId="25" applyNumberFormat="0" applyAlignment="0" applyProtection="0"/>
    <xf numFmtId="43" fontId="1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29" borderId="0" applyNumberFormat="0" applyBorder="0" applyAlignment="0" applyProtection="0"/>
    <xf numFmtId="0" fontId="22" fillId="0" borderId="26" applyNumberFormat="0" applyFill="0" applyAlignment="0" applyProtection="0"/>
    <xf numFmtId="0" fontId="23" fillId="0" borderId="27" applyNumberFormat="0" applyFill="0" applyAlignment="0" applyProtection="0"/>
    <xf numFmtId="0" fontId="24" fillId="0" borderId="28" applyNumberFormat="0" applyFill="0" applyAlignment="0" applyProtection="0"/>
    <xf numFmtId="0" fontId="24" fillId="0" borderId="0" applyNumberFormat="0" applyFill="0" applyBorder="0" applyAlignment="0" applyProtection="0"/>
    <xf numFmtId="0" fontId="25" fillId="30" borderId="24" applyNumberFormat="0" applyAlignment="0" applyProtection="0"/>
    <xf numFmtId="0" fontId="26" fillId="0" borderId="29" applyNumberFormat="0" applyFill="0" applyAlignment="0" applyProtection="0"/>
    <xf numFmtId="0" fontId="27" fillId="31" borderId="0" applyNumberFormat="0" applyBorder="0" applyAlignment="0" applyProtection="0"/>
    <xf numFmtId="0" fontId="15" fillId="0" borderId="0"/>
    <xf numFmtId="0" fontId="9" fillId="0" borderId="0"/>
    <xf numFmtId="0" fontId="15" fillId="32" borderId="30" applyNumberFormat="0" applyFont="0" applyAlignment="0" applyProtection="0"/>
    <xf numFmtId="0" fontId="28" fillId="27" borderId="31" applyNumberFormat="0" applyAlignment="0" applyProtection="0"/>
    <xf numFmtId="0" fontId="29" fillId="0" borderId="0" applyNumberFormat="0" applyFill="0" applyBorder="0" applyAlignment="0" applyProtection="0"/>
    <xf numFmtId="0" fontId="30" fillId="0" borderId="32" applyNumberFormat="0" applyFill="0" applyAlignment="0" applyProtection="0"/>
    <xf numFmtId="0" fontId="31" fillId="0" borderId="0" applyNumberFormat="0" applyFill="0" applyBorder="0" applyAlignment="0" applyProtection="0"/>
    <xf numFmtId="0" fontId="1" fillId="0" borderId="0"/>
  </cellStyleXfs>
  <cellXfs count="206">
    <xf numFmtId="0" fontId="0" fillId="0" borderId="0" xfId="0"/>
    <xf numFmtId="49" fontId="0" fillId="0" borderId="0" xfId="0" applyNumberFormat="1"/>
    <xf numFmtId="4" fontId="0" fillId="0" borderId="0" xfId="0" applyNumberFormat="1"/>
    <xf numFmtId="43" fontId="0" fillId="0" borderId="0" xfId="0" applyNumberFormat="1"/>
    <xf numFmtId="0" fontId="32" fillId="0" borderId="0" xfId="0" applyFont="1"/>
    <xf numFmtId="0" fontId="33" fillId="0" borderId="0" xfId="0" applyFont="1"/>
    <xf numFmtId="0" fontId="32" fillId="0" borderId="1" xfId="0" applyFont="1" applyBorder="1" applyAlignment="1">
      <alignment horizontal="center" vertical="center"/>
    </xf>
    <xf numFmtId="0" fontId="33" fillId="0" borderId="1" xfId="0" applyFont="1" applyBorder="1"/>
    <xf numFmtId="43" fontId="33" fillId="0" borderId="1" xfId="28" applyFont="1" applyBorder="1"/>
    <xf numFmtId="0" fontId="33" fillId="0" borderId="1" xfId="0" applyFont="1" applyBorder="1" applyAlignment="1">
      <alignment horizontal="center"/>
    </xf>
    <xf numFmtId="0" fontId="34" fillId="0" borderId="0" xfId="0" applyFont="1"/>
    <xf numFmtId="0" fontId="33" fillId="0" borderId="0" xfId="0" applyFont="1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/>
    </xf>
    <xf numFmtId="43" fontId="33" fillId="0" borderId="0" xfId="28" applyFont="1" applyBorder="1"/>
    <xf numFmtId="43" fontId="33" fillId="0" borderId="7" xfId="28" applyFont="1" applyBorder="1"/>
    <xf numFmtId="43" fontId="33" fillId="0" borderId="2" xfId="28" applyFont="1" applyBorder="1"/>
    <xf numFmtId="43" fontId="33" fillId="0" borderId="0" xfId="0" applyNumberFormat="1" applyFont="1" applyAlignment="1">
      <alignment horizontal="right"/>
    </xf>
    <xf numFmtId="2" fontId="33" fillId="0" borderId="0" xfId="0" applyNumberFormat="1" applyFont="1"/>
    <xf numFmtId="0" fontId="32" fillId="0" borderId="0" xfId="0" applyFont="1" applyAlignment="1">
      <alignment horizontal="left" vertical="center"/>
    </xf>
    <xf numFmtId="0" fontId="33" fillId="0" borderId="0" xfId="0" applyFont="1" applyAlignment="1">
      <alignment horizontal="right" vertical="center"/>
    </xf>
    <xf numFmtId="43" fontId="32" fillId="0" borderId="0" xfId="28" applyFont="1" applyBorder="1" applyAlignment="1">
      <alignment vertical="center"/>
    </xf>
    <xf numFmtId="2" fontId="32" fillId="0" borderId="0" xfId="0" applyNumberFormat="1" applyFont="1" applyAlignment="1">
      <alignment horizontal="right" vertical="center"/>
    </xf>
    <xf numFmtId="164" fontId="33" fillId="0" borderId="0" xfId="0" applyNumberFormat="1" applyFont="1"/>
    <xf numFmtId="0" fontId="1" fillId="0" borderId="0" xfId="45"/>
    <xf numFmtId="0" fontId="3" fillId="0" borderId="0" xfId="45" applyFont="1" applyAlignment="1">
      <alignment horizontal="center"/>
    </xf>
    <xf numFmtId="0" fontId="1" fillId="0" borderId="0" xfId="45" applyAlignment="1">
      <alignment horizontal="center"/>
    </xf>
    <xf numFmtId="0" fontId="4" fillId="0" borderId="9" xfId="45" applyFont="1" applyBorder="1" applyAlignment="1">
      <alignment horizontal="center"/>
    </xf>
    <xf numFmtId="0" fontId="5" fillId="0" borderId="9" xfId="45" applyFont="1" applyBorder="1" applyAlignment="1">
      <alignment horizontal="center"/>
    </xf>
    <xf numFmtId="0" fontId="6" fillId="0" borderId="9" xfId="45" applyFont="1" applyBorder="1" applyAlignment="1">
      <alignment horizontal="center"/>
    </xf>
    <xf numFmtId="0" fontId="1" fillId="34" borderId="1" xfId="45" applyFill="1" applyBorder="1" applyAlignment="1">
      <alignment horizontal="center"/>
    </xf>
    <xf numFmtId="0" fontId="1" fillId="34" borderId="10" xfId="45" applyFill="1" applyBorder="1" applyAlignment="1">
      <alignment horizontal="center"/>
    </xf>
    <xf numFmtId="0" fontId="1" fillId="35" borderId="1" xfId="45" applyFill="1" applyBorder="1" applyAlignment="1">
      <alignment horizontal="center"/>
    </xf>
    <xf numFmtId="0" fontId="1" fillId="35" borderId="11" xfId="45" applyFill="1" applyBorder="1" applyAlignment="1">
      <alignment horizontal="center"/>
    </xf>
    <xf numFmtId="0" fontId="1" fillId="0" borderId="12" xfId="45" applyBorder="1" applyAlignment="1">
      <alignment horizontal="center"/>
    </xf>
    <xf numFmtId="0" fontId="7" fillId="0" borderId="12" xfId="45" applyFont="1" applyBorder="1"/>
    <xf numFmtId="0" fontId="1" fillId="0" borderId="13" xfId="45" applyBorder="1"/>
    <xf numFmtId="0" fontId="1" fillId="0" borderId="13" xfId="45" applyBorder="1" applyAlignment="1">
      <alignment horizontal="center"/>
    </xf>
    <xf numFmtId="0" fontId="1" fillId="0" borderId="6" xfId="45" applyBorder="1"/>
    <xf numFmtId="0" fontId="1" fillId="0" borderId="14" xfId="45" applyBorder="1"/>
    <xf numFmtId="0" fontId="8" fillId="0" borderId="12" xfId="45" applyFont="1" applyBorder="1"/>
    <xf numFmtId="0" fontId="8" fillId="0" borderId="12" xfId="45" quotePrefix="1" applyFont="1" applyBorder="1" applyAlignment="1">
      <alignment horizontal="center"/>
    </xf>
    <xf numFmtId="0" fontId="8" fillId="0" borderId="12" xfId="45" applyFont="1" applyBorder="1" applyAlignment="1">
      <alignment horizontal="center"/>
    </xf>
    <xf numFmtId="0" fontId="33" fillId="0" borderId="6" xfId="38" applyFont="1" applyBorder="1" applyAlignment="1">
      <alignment horizontal="center" vertical="top" wrapText="1"/>
    </xf>
    <xf numFmtId="0" fontId="33" fillId="0" borderId="6" xfId="38" applyFont="1" applyBorder="1" applyAlignment="1">
      <alignment vertical="top" wrapText="1"/>
    </xf>
    <xf numFmtId="0" fontId="33" fillId="0" borderId="6" xfId="0" applyFont="1" applyBorder="1" applyAlignment="1">
      <alignment horizontal="center" vertical="top" wrapText="1"/>
    </xf>
    <xf numFmtId="0" fontId="33" fillId="0" borderId="6" xfId="0" applyFont="1" applyBorder="1" applyAlignment="1">
      <alignment vertical="top" wrapText="1"/>
    </xf>
    <xf numFmtId="0" fontId="35" fillId="0" borderId="0" xfId="45" applyFont="1"/>
    <xf numFmtId="0" fontId="10" fillId="0" borderId="0" xfId="39" applyFont="1" applyAlignment="1">
      <alignment horizontal="center" vertical="top"/>
    </xf>
    <xf numFmtId="0" fontId="10" fillId="0" borderId="0" xfId="39" applyFont="1" applyAlignment="1">
      <alignment vertical="top"/>
    </xf>
    <xf numFmtId="0" fontId="33" fillId="0" borderId="0" xfId="38" applyFont="1" applyAlignment="1">
      <alignment horizontal="center" vertical="top" wrapText="1"/>
    </xf>
    <xf numFmtId="0" fontId="33" fillId="0" borderId="0" xfId="38" applyFont="1" applyAlignment="1">
      <alignment vertical="top" wrapText="1"/>
    </xf>
    <xf numFmtId="0" fontId="9" fillId="0" borderId="6" xfId="39" applyBorder="1" applyAlignment="1">
      <alignment horizontal="center" vertical="top"/>
    </xf>
    <xf numFmtId="0" fontId="9" fillId="0" borderId="6" xfId="39" applyBorder="1" applyAlignment="1">
      <alignment vertical="top"/>
    </xf>
    <xf numFmtId="0" fontId="36" fillId="0" borderId="6" xfId="39" applyFont="1" applyBorder="1" applyAlignment="1">
      <alignment horizontal="center" vertical="top"/>
    </xf>
    <xf numFmtId="0" fontId="36" fillId="0" borderId="6" xfId="39" applyFont="1" applyBorder="1" applyAlignment="1">
      <alignment horizontal="left" vertical="top"/>
    </xf>
    <xf numFmtId="0" fontId="10" fillId="0" borderId="6" xfId="39" applyFont="1" applyBorder="1" applyAlignment="1">
      <alignment horizontal="center" vertical="top"/>
    </xf>
    <xf numFmtId="0" fontId="10" fillId="0" borderId="6" xfId="39" applyFont="1" applyBorder="1" applyAlignment="1">
      <alignment horizontal="left" vertical="top"/>
    </xf>
    <xf numFmtId="0" fontId="9" fillId="33" borderId="6" xfId="39" applyFill="1" applyBorder="1" applyAlignment="1">
      <alignment horizontal="center" vertical="top"/>
    </xf>
    <xf numFmtId="0" fontId="9" fillId="33" borderId="6" xfId="39" applyFill="1" applyBorder="1" applyAlignment="1">
      <alignment vertical="top"/>
    </xf>
    <xf numFmtId="0" fontId="36" fillId="0" borderId="6" xfId="39" applyFont="1" applyBorder="1" applyAlignment="1">
      <alignment vertical="top" wrapText="1"/>
    </xf>
    <xf numFmtId="0" fontId="10" fillId="0" borderId="15" xfId="39" applyFont="1" applyBorder="1" applyAlignment="1">
      <alignment horizontal="center" vertical="top"/>
    </xf>
    <xf numFmtId="0" fontId="9" fillId="0" borderId="16" xfId="39" applyBorder="1" applyAlignment="1">
      <alignment vertical="top"/>
    </xf>
    <xf numFmtId="0" fontId="33" fillId="0" borderId="15" xfId="0" applyFont="1" applyBorder="1" applyAlignment="1">
      <alignment horizontal="center" vertical="top" wrapText="1"/>
    </xf>
    <xf numFmtId="0" fontId="33" fillId="0" borderId="15" xfId="0" applyFont="1" applyBorder="1" applyAlignment="1">
      <alignment vertical="top" wrapText="1"/>
    </xf>
    <xf numFmtId="0" fontId="9" fillId="0" borderId="0" xfId="39" applyAlignment="1">
      <alignment vertical="top"/>
    </xf>
    <xf numFmtId="0" fontId="33" fillId="0" borderId="0" xfId="0" applyFont="1" applyAlignment="1">
      <alignment horizontal="center" vertical="top" wrapText="1"/>
    </xf>
    <xf numFmtId="0" fontId="33" fillId="0" borderId="0" xfId="0" applyFont="1" applyAlignment="1">
      <alignment vertical="top" wrapText="1"/>
    </xf>
    <xf numFmtId="0" fontId="8" fillId="33" borderId="12" xfId="45" applyFont="1" applyFill="1" applyBorder="1"/>
    <xf numFmtId="0" fontId="36" fillId="0" borderId="6" xfId="39" applyFont="1" applyBorder="1" applyAlignment="1">
      <alignment vertical="top"/>
    </xf>
    <xf numFmtId="0" fontId="33" fillId="33" borderId="6" xfId="0" applyFont="1" applyFill="1" applyBorder="1" applyAlignment="1">
      <alignment horizontal="center" vertical="top" wrapText="1"/>
    </xf>
    <xf numFmtId="0" fontId="33" fillId="33" borderId="6" xfId="0" applyFont="1" applyFill="1" applyBorder="1" applyAlignment="1">
      <alignment vertical="top" wrapText="1"/>
    </xf>
    <xf numFmtId="0" fontId="12" fillId="0" borderId="12" xfId="45" applyFont="1" applyBorder="1" applyAlignment="1">
      <alignment horizontal="center"/>
    </xf>
    <xf numFmtId="0" fontId="35" fillId="0" borderId="6" xfId="45" applyFont="1" applyBorder="1"/>
    <xf numFmtId="0" fontId="10" fillId="0" borderId="6" xfId="39" applyFont="1" applyBorder="1" applyAlignment="1">
      <alignment vertical="top"/>
    </xf>
    <xf numFmtId="0" fontId="8" fillId="0" borderId="0" xfId="45" applyFont="1" applyAlignment="1">
      <alignment horizontal="center"/>
    </xf>
    <xf numFmtId="0" fontId="1" fillId="0" borderId="17" xfId="45" applyBorder="1" applyAlignment="1">
      <alignment horizontal="center"/>
    </xf>
    <xf numFmtId="0" fontId="8" fillId="0" borderId="17" xfId="45" applyFont="1" applyBorder="1"/>
    <xf numFmtId="0" fontId="8" fillId="0" borderId="17" xfId="45" applyFont="1" applyBorder="1" applyAlignment="1">
      <alignment horizontal="center"/>
    </xf>
    <xf numFmtId="0" fontId="10" fillId="0" borderId="5" xfId="39" applyFont="1" applyBorder="1" applyAlignment="1">
      <alignment horizontal="center" vertical="top"/>
    </xf>
    <xf numFmtId="0" fontId="9" fillId="0" borderId="5" xfId="39" applyBorder="1" applyAlignment="1">
      <alignment vertical="top"/>
    </xf>
    <xf numFmtId="0" fontId="33" fillId="0" borderId="5" xfId="0" applyFont="1" applyBorder="1" applyAlignment="1">
      <alignment horizontal="center" vertical="top" wrapText="1"/>
    </xf>
    <xf numFmtId="0" fontId="33" fillId="0" borderId="5" xfId="0" applyFont="1" applyBorder="1" applyAlignment="1">
      <alignment vertical="top" wrapText="1"/>
    </xf>
    <xf numFmtId="0" fontId="1" fillId="0" borderId="5" xfId="45" applyBorder="1"/>
    <xf numFmtId="0" fontId="1" fillId="0" borderId="4" xfId="45" applyBorder="1"/>
    <xf numFmtId="0" fontId="13" fillId="0" borderId="0" xfId="45" applyFont="1" applyAlignment="1">
      <alignment horizontal="left"/>
    </xf>
    <xf numFmtId="0" fontId="1" fillId="0" borderId="8" xfId="45" applyBorder="1"/>
    <xf numFmtId="0" fontId="1" fillId="0" borderId="7" xfId="45" applyBorder="1"/>
    <xf numFmtId="0" fontId="1" fillId="0" borderId="18" xfId="45" applyBorder="1"/>
    <xf numFmtId="0" fontId="4" fillId="0" borderId="12" xfId="45" applyFont="1" applyBorder="1" applyAlignment="1">
      <alignment horizontal="center"/>
    </xf>
    <xf numFmtId="0" fontId="1" fillId="0" borderId="3" xfId="45" applyBorder="1"/>
    <xf numFmtId="0" fontId="36" fillId="0" borderId="1" xfId="39" applyFont="1" applyBorder="1" applyAlignment="1">
      <alignment horizontal="left"/>
    </xf>
    <xf numFmtId="0" fontId="36" fillId="0" borderId="6" xfId="39" applyFont="1" applyBorder="1" applyAlignment="1">
      <alignment horizontal="left"/>
    </xf>
    <xf numFmtId="49" fontId="37" fillId="0" borderId="0" xfId="0" applyNumberFormat="1" applyFont="1"/>
    <xf numFmtId="0" fontId="37" fillId="0" borderId="0" xfId="0" applyFont="1"/>
    <xf numFmtId="0" fontId="32" fillId="0" borderId="0" xfId="0" quotePrefix="1" applyFont="1"/>
    <xf numFmtId="43" fontId="33" fillId="0" borderId="0" xfId="0" applyNumberFormat="1" applyFont="1"/>
    <xf numFmtId="0" fontId="2" fillId="0" borderId="0" xfId="0" applyFont="1" applyAlignment="1">
      <alignment horizontal="center" vertical="center"/>
    </xf>
    <xf numFmtId="0" fontId="38" fillId="0" borderId="0" xfId="0" applyFont="1"/>
    <xf numFmtId="0" fontId="38" fillId="0" borderId="1" xfId="0" applyFont="1" applyBorder="1" applyAlignment="1">
      <alignment horizontal="center" vertical="center"/>
    </xf>
    <xf numFmtId="0" fontId="14" fillId="0" borderId="1" xfId="45" applyFont="1" applyBorder="1"/>
    <xf numFmtId="0" fontId="14" fillId="0" borderId="1" xfId="45" applyFont="1" applyBorder="1" applyAlignment="1">
      <alignment wrapText="1"/>
    </xf>
    <xf numFmtId="4" fontId="37" fillId="0" borderId="1" xfId="0" applyNumberFormat="1" applyFont="1" applyBorder="1"/>
    <xf numFmtId="0" fontId="37" fillId="0" borderId="1" xfId="0" applyFont="1" applyBorder="1"/>
    <xf numFmtId="49" fontId="37" fillId="0" borderId="1" xfId="0" applyNumberFormat="1" applyFont="1" applyBorder="1" applyAlignment="1">
      <alignment horizontal="center"/>
    </xf>
    <xf numFmtId="0" fontId="37" fillId="0" borderId="1" xfId="0" applyFont="1" applyBorder="1" applyAlignment="1">
      <alignment horizontal="center"/>
    </xf>
    <xf numFmtId="4" fontId="38" fillId="0" borderId="1" xfId="0" applyNumberFormat="1" applyFont="1" applyBorder="1"/>
    <xf numFmtId="0" fontId="14" fillId="36" borderId="1" xfId="45" applyFont="1" applyFill="1" applyBorder="1" applyAlignment="1">
      <alignment horizontal="left" vertical="top" wrapText="1"/>
    </xf>
    <xf numFmtId="43" fontId="37" fillId="36" borderId="11" xfId="28" applyFont="1" applyFill="1" applyBorder="1"/>
    <xf numFmtId="9" fontId="37" fillId="33" borderId="1" xfId="28" applyNumberFormat="1" applyFont="1" applyFill="1" applyBorder="1"/>
    <xf numFmtId="43" fontId="37" fillId="36" borderId="0" xfId="0" applyNumberFormat="1" applyFont="1" applyFill="1"/>
    <xf numFmtId="43" fontId="37" fillId="0" borderId="1" xfId="28" applyFont="1" applyBorder="1"/>
    <xf numFmtId="0" fontId="14" fillId="0" borderId="11" xfId="45" applyFont="1" applyBorder="1" applyAlignment="1">
      <alignment horizontal="left" vertical="top" wrapText="1"/>
    </xf>
    <xf numFmtId="4" fontId="38" fillId="36" borderId="1" xfId="0" applyNumberFormat="1" applyFont="1" applyFill="1" applyBorder="1"/>
    <xf numFmtId="0" fontId="37" fillId="36" borderId="1" xfId="0" applyFont="1" applyFill="1" applyBorder="1" applyAlignment="1">
      <alignment horizontal="center"/>
    </xf>
    <xf numFmtId="0" fontId="37" fillId="36" borderId="1" xfId="0" applyFont="1" applyFill="1" applyBorder="1"/>
    <xf numFmtId="0" fontId="14" fillId="0" borderId="1" xfId="45" applyFont="1" applyBorder="1" applyAlignment="1">
      <alignment horizontal="left" vertical="top" wrapText="1"/>
    </xf>
    <xf numFmtId="0" fontId="37" fillId="0" borderId="19" xfId="0" applyFont="1" applyBorder="1"/>
    <xf numFmtId="0" fontId="38" fillId="0" borderId="10" xfId="0" applyFont="1" applyBorder="1"/>
    <xf numFmtId="4" fontId="38" fillId="0" borderId="10" xfId="0" applyNumberFormat="1" applyFont="1" applyBorder="1" applyAlignment="1">
      <alignment horizontal="right"/>
    </xf>
    <xf numFmtId="0" fontId="37" fillId="0" borderId="10" xfId="0" applyFont="1" applyBorder="1"/>
    <xf numFmtId="0" fontId="37" fillId="0" borderId="11" xfId="0" applyFont="1" applyBorder="1"/>
    <xf numFmtId="43" fontId="37" fillId="36" borderId="1" xfId="28" applyFont="1" applyFill="1" applyBorder="1"/>
    <xf numFmtId="0" fontId="38" fillId="0" borderId="1" xfId="0" applyFont="1" applyBorder="1"/>
    <xf numFmtId="0" fontId="38" fillId="0" borderId="10" xfId="0" applyFont="1" applyBorder="1" applyAlignment="1">
      <alignment horizontal="center" vertical="center"/>
    </xf>
    <xf numFmtId="4" fontId="37" fillId="0" borderId="10" xfId="0" applyNumberFormat="1" applyFont="1" applyBorder="1"/>
    <xf numFmtId="4" fontId="38" fillId="0" borderId="10" xfId="0" applyNumberFormat="1" applyFont="1" applyBorder="1"/>
    <xf numFmtId="4" fontId="38" fillId="36" borderId="10" xfId="0" applyNumberFormat="1" applyFont="1" applyFill="1" applyBorder="1"/>
    <xf numFmtId="0" fontId="33" fillId="0" borderId="1" xfId="0" applyFont="1" applyBorder="1" applyAlignment="1">
      <alignment horizontal="center" vertical="center"/>
    </xf>
    <xf numFmtId="43" fontId="14" fillId="0" borderId="1" xfId="28" applyFont="1" applyBorder="1" applyAlignment="1">
      <alignment horizontal="right" wrapText="1"/>
    </xf>
    <xf numFmtId="43" fontId="14" fillId="0" borderId="1" xfId="28" applyFont="1" applyBorder="1" applyAlignment="1">
      <alignment horizontal="right"/>
    </xf>
    <xf numFmtId="43" fontId="37" fillId="0" borderId="1" xfId="28" applyFont="1" applyBorder="1" applyAlignment="1">
      <alignment horizontal="right"/>
    </xf>
    <xf numFmtId="43" fontId="37" fillId="36" borderId="1" xfId="28" applyFont="1" applyFill="1" applyBorder="1" applyAlignment="1">
      <alignment horizontal="right"/>
    </xf>
    <xf numFmtId="43" fontId="38" fillId="0" borderId="1" xfId="28" applyFont="1" applyBorder="1" applyAlignment="1">
      <alignment horizontal="right"/>
    </xf>
    <xf numFmtId="0" fontId="37" fillId="33" borderId="1" xfId="0" applyFont="1" applyFill="1" applyBorder="1" applyAlignment="1">
      <alignment horizontal="center"/>
    </xf>
    <xf numFmtId="0" fontId="38" fillId="0" borderId="1" xfId="0" applyFont="1" applyBorder="1" applyAlignment="1">
      <alignment horizontal="center"/>
    </xf>
    <xf numFmtId="0" fontId="33" fillId="0" borderId="19" xfId="0" applyFont="1" applyBorder="1"/>
    <xf numFmtId="0" fontId="36" fillId="0" borderId="19" xfId="39" applyFont="1" applyBorder="1" applyAlignment="1">
      <alignment horizontal="left"/>
    </xf>
    <xf numFmtId="0" fontId="36" fillId="0" borderId="20" xfId="39" applyFont="1" applyBorder="1" applyAlignment="1">
      <alignment horizontal="left"/>
    </xf>
    <xf numFmtId="43" fontId="33" fillId="0" borderId="8" xfId="28" applyFont="1" applyBorder="1"/>
    <xf numFmtId="43" fontId="33" fillId="0" borderId="21" xfId="28" applyFont="1" applyBorder="1"/>
    <xf numFmtId="2" fontId="33" fillId="0" borderId="22" xfId="0" applyNumberFormat="1" applyFont="1" applyBorder="1"/>
    <xf numFmtId="43" fontId="33" fillId="0" borderId="6" xfId="28" applyFont="1" applyBorder="1"/>
    <xf numFmtId="43" fontId="33" fillId="0" borderId="23" xfId="28" applyFont="1" applyBorder="1"/>
    <xf numFmtId="43" fontId="33" fillId="0" borderId="22" xfId="28" applyFont="1" applyBorder="1"/>
    <xf numFmtId="0" fontId="32" fillId="0" borderId="0" xfId="0" applyFont="1" applyAlignment="1">
      <alignment horizontal="right" vertical="top"/>
    </xf>
    <xf numFmtId="0" fontId="33" fillId="0" borderId="6" xfId="0" applyFont="1" applyBorder="1" applyAlignment="1">
      <alignment horizontal="left"/>
    </xf>
    <xf numFmtId="0" fontId="33" fillId="0" borderId="1" xfId="0" applyFont="1" applyBorder="1" applyAlignment="1">
      <alignment horizontal="left"/>
    </xf>
    <xf numFmtId="43" fontId="37" fillId="0" borderId="1" xfId="0" applyNumberFormat="1" applyFont="1" applyBorder="1"/>
    <xf numFmtId="0" fontId="37" fillId="0" borderId="1" xfId="0" applyFont="1" applyBorder="1" applyAlignment="1">
      <alignment wrapText="1"/>
    </xf>
    <xf numFmtId="43" fontId="37" fillId="0" borderId="1" xfId="0" applyNumberFormat="1" applyFont="1" applyBorder="1" applyAlignment="1">
      <alignment horizontal="left"/>
    </xf>
    <xf numFmtId="43" fontId="0" fillId="37" borderId="0" xfId="28" applyFont="1" applyFill="1"/>
    <xf numFmtId="43" fontId="37" fillId="0" borderId="0" xfId="0" applyNumberFormat="1" applyFont="1"/>
    <xf numFmtId="0" fontId="0" fillId="0" borderId="1" xfId="0" applyBorder="1"/>
    <xf numFmtId="49" fontId="33" fillId="38" borderId="1" xfId="0" applyNumberFormat="1" applyFont="1" applyFill="1" applyBorder="1" applyAlignment="1">
      <alignment horizontal="center"/>
    </xf>
    <xf numFmtId="4" fontId="0" fillId="0" borderId="1" xfId="0" applyNumberFormat="1" applyBorder="1"/>
    <xf numFmtId="0" fontId="33" fillId="0" borderId="1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49" fontId="37" fillId="33" borderId="1" xfId="0" applyNumberFormat="1" applyFont="1" applyFill="1" applyBorder="1" applyAlignment="1">
      <alignment horizontal="center"/>
    </xf>
    <xf numFmtId="0" fontId="14" fillId="33" borderId="1" xfId="45" applyFont="1" applyFill="1" applyBorder="1"/>
    <xf numFmtId="0" fontId="38" fillId="33" borderId="1" xfId="0" applyFont="1" applyFill="1" applyBorder="1" applyAlignment="1">
      <alignment horizontal="center" vertical="center"/>
    </xf>
    <xf numFmtId="43" fontId="14" fillId="33" borderId="1" xfId="28" applyFont="1" applyFill="1" applyBorder="1" applyAlignment="1">
      <alignment horizontal="right" wrapText="1"/>
    </xf>
    <xf numFmtId="0" fontId="38" fillId="33" borderId="10" xfId="0" applyFont="1" applyFill="1" applyBorder="1" applyAlignment="1">
      <alignment horizontal="center" vertical="center"/>
    </xf>
    <xf numFmtId="0" fontId="37" fillId="33" borderId="1" xfId="0" applyFont="1" applyFill="1" applyBorder="1"/>
    <xf numFmtId="0" fontId="37" fillId="33" borderId="0" xfId="0" applyFont="1" applyFill="1"/>
    <xf numFmtId="49" fontId="33" fillId="0" borderId="1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left" vertical="center"/>
    </xf>
    <xf numFmtId="0" fontId="33" fillId="0" borderId="1" xfId="0" applyFont="1" applyBorder="1" applyAlignment="1">
      <alignment vertical="top"/>
    </xf>
    <xf numFmtId="0" fontId="33" fillId="0" borderId="1" xfId="0" applyFont="1" applyBorder="1" applyAlignment="1">
      <alignment vertical="top" wrapText="1"/>
    </xf>
    <xf numFmtId="0" fontId="33" fillId="0" borderId="1" xfId="0" applyFont="1" applyBorder="1" applyAlignment="1">
      <alignment horizontal="left" vertical="top"/>
    </xf>
    <xf numFmtId="0" fontId="33" fillId="0" borderId="1" xfId="0" applyFont="1" applyBorder="1" applyAlignment="1">
      <alignment horizontal="center" vertical="top"/>
    </xf>
    <xf numFmtId="0" fontId="33" fillId="0" borderId="1" xfId="0" applyFont="1" applyBorder="1" applyAlignment="1">
      <alignment wrapText="1"/>
    </xf>
    <xf numFmtId="43" fontId="0" fillId="0" borderId="0" xfId="28" applyFont="1"/>
    <xf numFmtId="43" fontId="33" fillId="0" borderId="1" xfId="0" applyNumberFormat="1" applyFont="1" applyBorder="1"/>
    <xf numFmtId="49" fontId="33" fillId="40" borderId="1" xfId="0" applyNumberFormat="1" applyFont="1" applyFill="1" applyBorder="1" applyAlignment="1">
      <alignment horizontal="center"/>
    </xf>
    <xf numFmtId="0" fontId="33" fillId="0" borderId="33" xfId="0" applyFont="1" applyBorder="1" applyAlignment="1">
      <alignment vertical="center" wrapText="1"/>
    </xf>
    <xf numFmtId="49" fontId="33" fillId="40" borderId="0" xfId="0" applyNumberFormat="1" applyFont="1" applyFill="1" applyAlignment="1">
      <alignment horizontal="center"/>
    </xf>
    <xf numFmtId="0" fontId="33" fillId="0" borderId="0" xfId="0" applyFont="1" applyAlignment="1">
      <alignment vertical="center" wrapText="1"/>
    </xf>
    <xf numFmtId="0" fontId="33" fillId="0" borderId="34" xfId="0" applyFont="1" applyBorder="1" applyAlignment="1">
      <alignment vertical="center" wrapText="1"/>
    </xf>
    <xf numFmtId="49" fontId="33" fillId="40" borderId="6" xfId="0" applyNumberFormat="1" applyFont="1" applyFill="1" applyBorder="1" applyAlignment="1">
      <alignment horizontal="center"/>
    </xf>
    <xf numFmtId="0" fontId="33" fillId="0" borderId="1" xfId="0" applyFont="1" applyBorder="1" applyAlignment="1">
      <alignment horizontal="left" vertical="top" wrapText="1"/>
    </xf>
    <xf numFmtId="0" fontId="8" fillId="0" borderId="35" xfId="45" applyFont="1" applyBorder="1"/>
    <xf numFmtId="0" fontId="8" fillId="0" borderId="0" xfId="45" applyFont="1" applyBorder="1"/>
    <xf numFmtId="49" fontId="33" fillId="38" borderId="1" xfId="0" applyNumberFormat="1" applyFont="1" applyFill="1" applyBorder="1" applyAlignment="1">
      <alignment horizontal="center" vertical="top"/>
    </xf>
    <xf numFmtId="0" fontId="0" fillId="0" borderId="1" xfId="0" applyBorder="1" applyAlignment="1">
      <alignment vertical="top"/>
    </xf>
    <xf numFmtId="0" fontId="33" fillId="0" borderId="1" xfId="0" applyFont="1" applyBorder="1" applyAlignment="1"/>
    <xf numFmtId="4" fontId="0" fillId="0" borderId="1" xfId="0" applyNumberFormat="1" applyBorder="1" applyAlignment="1">
      <alignment vertical="top"/>
    </xf>
    <xf numFmtId="49" fontId="33" fillId="39" borderId="1" xfId="0" applyNumberFormat="1" applyFont="1" applyFill="1" applyBorder="1" applyAlignment="1">
      <alignment horizontal="center" vertical="top"/>
    </xf>
    <xf numFmtId="0" fontId="0" fillId="39" borderId="1" xfId="0" applyFill="1" applyBorder="1" applyAlignment="1">
      <alignment vertical="top"/>
    </xf>
    <xf numFmtId="0" fontId="8" fillId="0" borderId="35" xfId="45" applyFont="1" applyBorder="1" applyAlignment="1">
      <alignment vertical="top"/>
    </xf>
    <xf numFmtId="0" fontId="8" fillId="33" borderId="35" xfId="45" applyFont="1" applyFill="1" applyBorder="1" applyAlignment="1">
      <alignment vertical="top"/>
    </xf>
    <xf numFmtId="0" fontId="8" fillId="33" borderId="20" xfId="45" applyFont="1" applyFill="1" applyBorder="1" applyAlignment="1">
      <alignment vertical="top"/>
    </xf>
    <xf numFmtId="0" fontId="8" fillId="0" borderId="20" xfId="45" applyFont="1" applyBorder="1" applyAlignment="1">
      <alignment vertical="top"/>
    </xf>
    <xf numFmtId="0" fontId="0" fillId="0" borderId="0" xfId="0" applyAlignment="1">
      <alignment vertical="top"/>
    </xf>
    <xf numFmtId="0" fontId="39" fillId="0" borderId="1" xfId="0" applyFont="1" applyBorder="1" applyAlignment="1">
      <alignment horizontal="center" vertical="center" wrapText="1"/>
    </xf>
    <xf numFmtId="0" fontId="33" fillId="0" borderId="19" xfId="0" applyFont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2" fillId="33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1" fillId="34" borderId="19" xfId="45" applyFill="1" applyBorder="1" applyAlignment="1">
      <alignment horizontal="center"/>
    </xf>
    <xf numFmtId="0" fontId="1" fillId="34" borderId="10" xfId="45" applyFill="1" applyBorder="1" applyAlignment="1">
      <alignment horizontal="center"/>
    </xf>
    <xf numFmtId="0" fontId="1" fillId="34" borderId="11" xfId="45" applyFill="1" applyBorder="1" applyAlignment="1">
      <alignment horizontal="center"/>
    </xf>
    <xf numFmtId="0" fontId="1" fillId="35" borderId="1" xfId="45" applyFill="1" applyBorder="1" applyAlignment="1">
      <alignment horizontal="center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3" xfId="38"/>
    <cellStyle name="Normal_Product Code 2" xfId="39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  <cellStyle name="ปกติ 2" xfId="45"/>
  </cellStyles>
  <dxfs count="2">
    <dxf>
      <numFmt numFmtId="35" formatCode="_-* #,##0.00_-;\-* #,##0.0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-&#3648;&#3586;&#3657;&#3634;&#3619;&#3632;&#3610;&#3610;%20CO/Expense/&#3617;.&#3588;.67/1.63003000-&#3626;&#3619;&#3640;&#3611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-&#3648;&#3586;&#3657;&#3634;&#3619;&#3632;&#3610;&#3610;%20CO/Expense/&#3617;.&#3588;.67/1.65000000-&#3626;&#3619;&#3640;&#361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3003000-01-12-2-67"/>
      <sheetName val="63003000-01-12-2-67 -1"/>
      <sheetName val="63003000-01-12-2-67 new"/>
      <sheetName val="สรุป"/>
      <sheetName val="Sheet2"/>
      <sheetName val="สรุปส่งเข้าระบบ"/>
      <sheetName val="ต้นแบบ"/>
      <sheetName val="สรุปยอดบวกเข้าระบบ"/>
      <sheetName val="ส่งพี่สร้อย"/>
      <sheetName val="ส่งพี่สร้อย (2)"/>
      <sheetName val="ประกอบ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เกณฑ์ปันส่วนกิจกรรมขายและการตลาด เดือนมกราคม 2567</v>
          </cell>
        </row>
        <row r="2">
          <cell r="A2" t="str">
            <v>Product code</v>
          </cell>
          <cell r="B2" t="str">
            <v>Product Name</v>
          </cell>
        </row>
        <row r="3">
          <cell r="A3" t="str">
            <v>NT</v>
          </cell>
        </row>
        <row r="5">
          <cell r="B5" t="str">
            <v xml:space="preserve"> 1. Hard Infrastructure</v>
          </cell>
        </row>
        <row r="6">
          <cell r="B6" t="str">
            <v>1.1 กลุ่มบริการท่อร้อยสาย</v>
          </cell>
        </row>
        <row r="7">
          <cell r="A7">
            <v>181030004</v>
          </cell>
          <cell r="B7" t="str">
            <v>บริการท่อร้อยสายใต้ดิน</v>
          </cell>
        </row>
        <row r="8">
          <cell r="A8">
            <v>201010002</v>
          </cell>
          <cell r="B8" t="str">
            <v>บริการท่อร้อยสาย</v>
          </cell>
        </row>
        <row r="9">
          <cell r="B9" t="str">
            <v>1.2 กลุ่มบริการ Dark Fiber</v>
          </cell>
        </row>
        <row r="10">
          <cell r="A10">
            <v>181030006</v>
          </cell>
          <cell r="B10" t="str">
            <v>บริการโครงข่าย-Dark Fiber</v>
          </cell>
        </row>
        <row r="11">
          <cell r="A11">
            <v>201020003</v>
          </cell>
          <cell r="B11" t="str">
            <v>บริการ Last Mile Access</v>
          </cell>
        </row>
        <row r="12">
          <cell r="A12">
            <v>201020004</v>
          </cell>
          <cell r="B12" t="str">
            <v>บริการ - ใช้เส้นใยแก้วนำแสง</v>
          </cell>
        </row>
        <row r="13">
          <cell r="B13" t="str">
            <v>1.3 กลุ่มบริการเสาโทรคมนาคม (Tower)</v>
          </cell>
        </row>
        <row r="14">
          <cell r="A14">
            <v>104070001</v>
          </cell>
          <cell r="B14" t="str">
            <v xml:space="preserve">บริการเสาโทรคมนาคม (Tower) - CAT  </v>
          </cell>
        </row>
        <row r="15">
          <cell r="A15">
            <v>104070002</v>
          </cell>
          <cell r="B15" t="str">
            <v xml:space="preserve">บริการโครงข่ายร่วม - BFKT </v>
          </cell>
        </row>
        <row r="16">
          <cell r="A16">
            <v>104070003</v>
          </cell>
          <cell r="B16" t="str">
            <v xml:space="preserve">บริการโครงข่ายร่วม </v>
          </cell>
        </row>
        <row r="17">
          <cell r="A17">
            <v>104070004</v>
          </cell>
          <cell r="B17" t="str">
            <v xml:space="preserve">บริการโครงข่ายร่วม-TUC </v>
          </cell>
        </row>
        <row r="18">
          <cell r="A18">
            <v>201030003</v>
          </cell>
          <cell r="B18" t="str">
            <v>บริการเสาโทรคมนาคม AWN  ป.ชื่อ</v>
          </cell>
        </row>
        <row r="19">
          <cell r="A19">
            <v>201030004</v>
          </cell>
          <cell r="B19" t="str">
            <v>บริการ - เสา-FL&amp;BB</v>
          </cell>
        </row>
        <row r="20">
          <cell r="A20">
            <v>201030005</v>
          </cell>
          <cell r="B20" t="str">
            <v>บริการเสาโทรคมนาคม NT  สร้างใหม่</v>
          </cell>
        </row>
        <row r="21">
          <cell r="A21">
            <v>201030006</v>
          </cell>
          <cell r="B21" t="str">
            <v>บริการเสาโทรคมนาคม TUC</v>
          </cell>
        </row>
        <row r="22">
          <cell r="A22">
            <v>201030007</v>
          </cell>
          <cell r="B22" t="str">
            <v>บริการเสาโทรคมนาคม DTN</v>
          </cell>
        </row>
        <row r="23">
          <cell r="A23">
            <v>201030008</v>
          </cell>
          <cell r="B23" t="str">
            <v>บริการเสาโทรคมนาคม DPC</v>
          </cell>
        </row>
        <row r="24">
          <cell r="B24" t="str">
            <v>1.4 กลุ่มบริการพัฒนาสินทรัพย์</v>
          </cell>
        </row>
        <row r="25">
          <cell r="A25">
            <v>181040001</v>
          </cell>
          <cell r="B25" t="str">
            <v>พัฒนาสินทรัพย์-บางรัก  ป.ชื่อ</v>
          </cell>
        </row>
        <row r="26">
          <cell r="A26">
            <v>181050005</v>
          </cell>
          <cell r="B26" t="str">
            <v>พัฒนาสินทรัพย์-สำนักงานใหญ่  ป.ชื่อ</v>
          </cell>
        </row>
        <row r="27">
          <cell r="A27">
            <v>181050006</v>
          </cell>
          <cell r="B27" t="str">
            <v>พัฒนาสินทรัพย์-นนทบุรี</v>
          </cell>
        </row>
        <row r="28">
          <cell r="A28">
            <v>181050007</v>
          </cell>
          <cell r="B28" t="str">
            <v xml:space="preserve">พัฒนาสินทรัพย์อื่น </v>
          </cell>
        </row>
        <row r="29">
          <cell r="A29">
            <v>181050008</v>
          </cell>
          <cell r="B29" t="str">
            <v>อาคารที่พักผู้ปฏิบัติงานและหอพัก - หลักสี่ ป.ชื่อ</v>
          </cell>
        </row>
        <row r="30">
          <cell r="A30">
            <v>181050009</v>
          </cell>
          <cell r="B30" t="str">
            <v xml:space="preserve">อาคารหอพัก-หลักสี่ </v>
          </cell>
        </row>
        <row r="31">
          <cell r="A31">
            <v>181050010</v>
          </cell>
          <cell r="B31" t="str">
            <v xml:space="preserve">บ.ตลาดนัด-หลักสี่  </v>
          </cell>
        </row>
        <row r="32">
          <cell r="A32">
            <v>181050011</v>
          </cell>
          <cell r="B32" t="str">
            <v xml:space="preserve">ห้องจัดเลี้ยง-หลักสี่   </v>
          </cell>
        </row>
        <row r="33">
          <cell r="A33">
            <v>181050012</v>
          </cell>
          <cell r="B33" t="str">
            <v>การเช่าพื้นที่สถานีดาวเทียมไทยคม นนทบุรี</v>
          </cell>
        </row>
        <row r="34">
          <cell r="A34">
            <v>181050013</v>
          </cell>
          <cell r="B34" t="str">
            <v>พัฒนาสินทรัพย์-สิรินธร</v>
          </cell>
        </row>
        <row r="35">
          <cell r="A35">
            <v>181050014</v>
          </cell>
          <cell r="B35" t="str">
            <v>พัฒนาสินทรัพย์-ศรีราชา</v>
          </cell>
        </row>
        <row r="36">
          <cell r="A36">
            <v>181050099</v>
          </cell>
          <cell r="B36" t="str">
            <v>บริการเช่าใช้ระบบไฟฟ้า  ป.ชื่อ</v>
          </cell>
        </row>
        <row r="37">
          <cell r="A37">
            <v>201040011</v>
          </cell>
          <cell r="B37" t="str">
            <v xml:space="preserve">บริการ - บริการ-เช่าใช้ที่ดิน  </v>
          </cell>
        </row>
        <row r="38">
          <cell r="A38">
            <v>201040012</v>
          </cell>
          <cell r="B38" t="str">
            <v xml:space="preserve">บริการ - เช่า/ใช้พื้นที่อาคาร-โครงสร้างพื้นฐาน </v>
          </cell>
        </row>
        <row r="39">
          <cell r="A39">
            <v>201040013</v>
          </cell>
          <cell r="B39" t="str">
            <v xml:space="preserve">บริการ - ใช้ถนน  </v>
          </cell>
        </row>
        <row r="40">
          <cell r="A40">
            <v>201040015</v>
          </cell>
          <cell r="B40" t="str">
            <v>บริการ - เช่าใช้ระบบปรับอากาศ</v>
          </cell>
        </row>
        <row r="41">
          <cell r="A41">
            <v>201040016</v>
          </cell>
          <cell r="B41" t="str">
            <v xml:space="preserve">บริการ - ใช้สาธารณูปโภค (ไฟฟ้า/น้ำประปา)  </v>
          </cell>
        </row>
        <row r="42">
          <cell r="A42">
            <v>201040017</v>
          </cell>
          <cell r="B42" t="str">
            <v xml:space="preserve">บริการ - เช่าร้านค้าแผงลอย  </v>
          </cell>
        </row>
        <row r="43">
          <cell r="A43">
            <v>201040018</v>
          </cell>
          <cell r="B43" t="str">
            <v xml:space="preserve">บริการ - ใช้หอพัก  </v>
          </cell>
        </row>
        <row r="44">
          <cell r="A44">
            <v>201040019</v>
          </cell>
          <cell r="B44" t="str">
            <v xml:space="preserve">บริการ - อาคาร - FL&amp;BB  </v>
          </cell>
        </row>
        <row r="45">
          <cell r="A45">
            <v>201040020</v>
          </cell>
          <cell r="B45" t="str">
            <v xml:space="preserve">บริการเพื่อการกีฬา </v>
          </cell>
        </row>
        <row r="46">
          <cell r="A46">
            <v>201040021</v>
          </cell>
          <cell r="B46" t="str">
            <v>พัฒนาสินทรัพย์-สำนักงานแจ้งวัฒนะ  สร้างใหม่</v>
          </cell>
        </row>
        <row r="47">
          <cell r="A47">
            <v>201040022</v>
          </cell>
          <cell r="B47" t="str">
            <v>พัฒนาสินทรัพย์-งามวงค์วาน</v>
          </cell>
        </row>
        <row r="48">
          <cell r="A48">
            <v>201040023</v>
          </cell>
          <cell r="B48" t="str">
            <v>พัฒนาสินทรัพย์-หน่วยงานพื้นที่</v>
          </cell>
        </row>
        <row r="49">
          <cell r="B49" t="str">
            <v>2. International</v>
          </cell>
        </row>
        <row r="50">
          <cell r="B50" t="str">
            <v>2.1 กลุ่มบริการ IIG (International Internet Gateway)</v>
          </cell>
        </row>
        <row r="51">
          <cell r="A51">
            <v>202010001</v>
          </cell>
          <cell r="B51" t="str">
            <v>บริการ IIG</v>
          </cell>
        </row>
        <row r="52">
          <cell r="B52" t="str">
            <v>2.3 กลุ่มบริการ Connectivity</v>
          </cell>
        </row>
        <row r="53">
          <cell r="A53">
            <v>202030001</v>
          </cell>
          <cell r="B53" t="str">
            <v>บริการ CAT MPLS International</v>
          </cell>
        </row>
        <row r="54">
          <cell r="A54">
            <v>202030002</v>
          </cell>
          <cell r="B54" t="str">
            <v>บริการ Ethernet International</v>
          </cell>
        </row>
        <row r="55">
          <cell r="A55">
            <v>202030003</v>
          </cell>
          <cell r="B55" t="str">
            <v>บริการ Private Line International</v>
          </cell>
        </row>
        <row r="56">
          <cell r="B56" t="str">
            <v>2.4 กลุ่มบริการเคเบิลใต้น้ำ</v>
          </cell>
        </row>
        <row r="57">
          <cell r="A57">
            <v>181030005</v>
          </cell>
          <cell r="B57" t="str">
            <v>บริการโครงการยกระดับโครงสร้างพื้นฐาน CAT-DE</v>
          </cell>
        </row>
        <row r="58">
          <cell r="A58">
            <v>181034200</v>
          </cell>
          <cell r="B58" t="str">
            <v>สินค้าโครงการยกระดับฯ   DE- CAT</v>
          </cell>
        </row>
        <row r="59">
          <cell r="A59">
            <v>202040002</v>
          </cell>
          <cell r="B59" t="str">
            <v>บริการติดตั้งซ่อมบำรุงเคเบิลใต้น้ำ (Submarine)</v>
          </cell>
        </row>
        <row r="60">
          <cell r="A60">
            <v>202040003</v>
          </cell>
          <cell r="B60" t="str">
            <v>บริการเคเบิลใต้น้ำ</v>
          </cell>
        </row>
        <row r="61">
          <cell r="A61">
            <v>202040004</v>
          </cell>
          <cell r="B61" t="str">
            <v>บริการสถานีเคเบิลใต้น้ำ</v>
          </cell>
        </row>
        <row r="62">
          <cell r="B62" t="str">
            <v>2.5 กลุ่มบริการ IDD</v>
          </cell>
        </row>
        <row r="63">
          <cell r="A63">
            <v>202050001</v>
          </cell>
          <cell r="B63" t="str">
            <v xml:space="preserve"> Retail IDD - Premium</v>
          </cell>
        </row>
        <row r="64">
          <cell r="A64">
            <v>202050002</v>
          </cell>
          <cell r="B64" t="str">
            <v xml:space="preserve"> Retail IDD - ECO</v>
          </cell>
        </row>
        <row r="65">
          <cell r="A65">
            <v>202050003</v>
          </cell>
          <cell r="B65" t="str">
            <v xml:space="preserve"> Toll Free - International</v>
          </cell>
        </row>
        <row r="66">
          <cell r="A66">
            <v>202050004</v>
          </cell>
          <cell r="B66" t="str">
            <v xml:space="preserve"> Wholesale IDD</v>
          </cell>
        </row>
        <row r="67">
          <cell r="A67">
            <v>202050005</v>
          </cell>
          <cell r="B67" t="str">
            <v>International Transit and Termination</v>
          </cell>
        </row>
        <row r="68">
          <cell r="A68">
            <v>202050007</v>
          </cell>
          <cell r="B68" t="str">
            <v>Calling Card - International</v>
          </cell>
        </row>
        <row r="69">
          <cell r="A69">
            <v>202050008</v>
          </cell>
          <cell r="B69" t="str">
            <v xml:space="preserve"> SCCP</v>
          </cell>
        </row>
        <row r="70">
          <cell r="A70">
            <v>202050009</v>
          </cell>
          <cell r="B70" t="str">
            <v xml:space="preserve"> others</v>
          </cell>
        </row>
        <row r="71">
          <cell r="B71" t="str">
            <v xml:space="preserve"> 3. Mobile</v>
          </cell>
        </row>
        <row r="72">
          <cell r="B72" t="str">
            <v>3.1 บริการโทรคมนาคมสื่อสารไร้สาย - กลุ่มค้าส่ง (Wholesale)</v>
          </cell>
        </row>
        <row r="73">
          <cell r="A73">
            <v>104060001</v>
          </cell>
          <cell r="B73" t="str">
            <v>บริการ HSPA-ขายส่ง</v>
          </cell>
        </row>
        <row r="74">
          <cell r="A74">
            <v>104060003</v>
          </cell>
          <cell r="B74" t="str">
            <v>บริการข้ามเครือข่ายในประเทศ (IR)-HSPA</v>
          </cell>
        </row>
        <row r="75">
          <cell r="A75">
            <v>104060004</v>
          </cell>
          <cell r="B75" t="str">
            <v>บริการค่าบริหารจัดการเพื่อสนับสนุน MNP</v>
          </cell>
        </row>
        <row r="76">
          <cell r="A76">
            <v>104060005</v>
          </cell>
          <cell r="B76" t="str">
            <v>บริการ IC Transit-Wholesale</v>
          </cell>
        </row>
        <row r="77">
          <cell r="A77">
            <v>104060008</v>
          </cell>
          <cell r="B77" t="str">
            <v>บริการข้ามเครือข่าย (Roaming) - 2G</v>
          </cell>
        </row>
        <row r="78">
          <cell r="A78">
            <v>104060010</v>
          </cell>
          <cell r="B78" t="str">
            <v>ค่าใช้ระบบ MVNE สนับสนุนบริการขายส่ง</v>
          </cell>
        </row>
        <row r="79">
          <cell r="A79">
            <v>104060011</v>
          </cell>
          <cell r="B79" t="str">
            <v>ค่าใช้ระบบ HLR สนับสนุนบริการขายส่ง</v>
          </cell>
        </row>
        <row r="80">
          <cell r="A80">
            <v>104060012</v>
          </cell>
          <cell r="B80" t="str">
            <v>บริการ Private APN</v>
          </cell>
        </row>
        <row r="81">
          <cell r="A81">
            <v>104060013</v>
          </cell>
          <cell r="B81" t="str">
            <v>บริการ ค่าบริหารจัดการ</v>
          </cell>
        </row>
        <row r="82">
          <cell r="A82">
            <v>104069901</v>
          </cell>
          <cell r="B82" t="str">
            <v>บริการโทรคมนาคมที่เกี่ยวเนื่อง-Wholesale</v>
          </cell>
        </row>
        <row r="83">
          <cell r="A83">
            <v>203010001</v>
          </cell>
          <cell r="B83" t="str">
            <v>บริการโทรศัพท์เคลื่อนที่พันธมิตร 2100 MHz</v>
          </cell>
        </row>
        <row r="84">
          <cell r="A84">
            <v>203010002</v>
          </cell>
          <cell r="B84" t="str">
            <v>บริการโทรศัพท์เคลื่อนที่พันธมิตร 2300 MHz</v>
          </cell>
        </row>
        <row r="85">
          <cell r="A85">
            <v>203020012</v>
          </cell>
          <cell r="B85" t="str">
            <v>บริการขายส่งโทรศัพท์เคลื่อนที่</v>
          </cell>
        </row>
        <row r="86">
          <cell r="A86">
            <v>203030006</v>
          </cell>
          <cell r="B86" t="str">
            <v>บริการเรียกออกกรณีใช้เครือข่ายร่วม (Roaming) - MVNO</v>
          </cell>
        </row>
        <row r="87">
          <cell r="B87" t="str">
            <v>3.2 บริการโทรคมนาคมสื่อสารไร้สาย - กลุ่มค้าปลีก (Retail)</v>
          </cell>
        </row>
        <row r="88">
          <cell r="A88">
            <v>104010007</v>
          </cell>
          <cell r="B88" t="str">
            <v>บริการ IC-my-Transit</v>
          </cell>
        </row>
        <row r="89">
          <cell r="A89">
            <v>104010008</v>
          </cell>
          <cell r="B89" t="str">
            <v>บริการ IC- my-Orgination</v>
          </cell>
        </row>
        <row r="90">
          <cell r="A90">
            <v>104010009</v>
          </cell>
          <cell r="B90" t="str">
            <v>บริการ IC - my- Termination</v>
          </cell>
        </row>
        <row r="91">
          <cell r="A91">
            <v>104010010</v>
          </cell>
          <cell r="B91" t="str">
            <v>บริการ IC - my- SMS</v>
          </cell>
        </row>
        <row r="92">
          <cell r="A92">
            <v>104010011</v>
          </cell>
          <cell r="B92" t="str">
            <v xml:space="preserve">บริการ ค่าดำเนินงานโครงการและบริการอื่น ๆ </v>
          </cell>
        </row>
        <row r="93">
          <cell r="A93">
            <v>104010012</v>
          </cell>
          <cell r="B93" t="str">
            <v>บริการ IC - my MMS</v>
          </cell>
        </row>
        <row r="94">
          <cell r="A94">
            <v>104010020</v>
          </cell>
          <cell r="B94" t="str">
            <v xml:space="preserve">บริการ my-MNP   </v>
          </cell>
        </row>
        <row r="95">
          <cell r="A95">
            <v>104010021</v>
          </cell>
          <cell r="B95" t="str">
            <v>บริการ my</v>
          </cell>
        </row>
        <row r="96">
          <cell r="A96">
            <v>104014100</v>
          </cell>
          <cell r="B96" t="str">
            <v>สินค้าโทรคมนาคม</v>
          </cell>
        </row>
        <row r="97">
          <cell r="A97">
            <v>104014101</v>
          </cell>
          <cell r="B97" t="str">
            <v>สินค้าโทรคมนาคม -NT Mobile  ป. ชื่อ</v>
          </cell>
        </row>
        <row r="98">
          <cell r="A98">
            <v>104019901</v>
          </cell>
          <cell r="B98" t="str">
            <v>รายได้โทรฯอื่นที่เกี่ยวเนื่อง-โทรศัพท์เคลื่อนที่</v>
          </cell>
        </row>
        <row r="99">
          <cell r="A99">
            <v>203030004</v>
          </cell>
          <cell r="B99" t="str">
            <v>บริการโทรศัพท์เคลื่อนที่ NT Mobile</v>
          </cell>
        </row>
        <row r="100">
          <cell r="A100">
            <v>203030005</v>
          </cell>
          <cell r="B100" t="str">
            <v>บริการ mobile siptrunk</v>
          </cell>
        </row>
        <row r="101">
          <cell r="A101">
            <v>203030006</v>
          </cell>
          <cell r="B101" t="str">
            <v>บริการเรียกออกกรณีใช้เครือข่ายร่วม (Roaming) - MVNO</v>
          </cell>
        </row>
        <row r="102">
          <cell r="A102">
            <v>203030008</v>
          </cell>
          <cell r="B102" t="str">
            <v xml:space="preserve">บริการวงจร Mobile </v>
          </cell>
        </row>
        <row r="103">
          <cell r="A103">
            <v>203030009</v>
          </cell>
          <cell r="B103" t="str">
            <v>บริการเรียกออกกรณีใช้เครือข่ายร่วม (Roaming) - Retail</v>
          </cell>
        </row>
        <row r="104">
          <cell r="A104">
            <v>203030010</v>
          </cell>
          <cell r="B104" t="str">
            <v>บริการ NT Wireless Net</v>
          </cell>
        </row>
        <row r="105">
          <cell r="A105">
            <v>203050099</v>
          </cell>
          <cell r="B105" t="str">
            <v>บริการอื่น-Mobile</v>
          </cell>
        </row>
        <row r="106">
          <cell r="A106">
            <v>203070002</v>
          </cell>
          <cell r="B106" t="str">
            <v>บริการ my 5G 700 MHz</v>
          </cell>
        </row>
        <row r="107">
          <cell r="B107" t="str">
            <v>3.3 บริการ Trunk Radio</v>
          </cell>
        </row>
        <row r="108">
          <cell r="A108">
            <v>104040005</v>
          </cell>
          <cell r="B108" t="str">
            <v>บริการวิทยุเฉพาะกิจ Trunked Mobile</v>
          </cell>
        </row>
        <row r="109">
          <cell r="A109">
            <v>104040006</v>
          </cell>
          <cell r="B109" t="str">
            <v>บริการวิทยุคมนาคม</v>
          </cell>
        </row>
        <row r="110">
          <cell r="A110">
            <v>104044100</v>
          </cell>
          <cell r="B110" t="str">
            <v>บริการวิทยุคมฯ-ส.โทรฯ</v>
          </cell>
        </row>
        <row r="111">
          <cell r="A111">
            <v>104049901</v>
          </cell>
          <cell r="B111" t="str">
            <v>บริการโทรคมนาคมอื่นที่เกี่ยวเนื่อง-วิทยุคมนาคม</v>
          </cell>
        </row>
        <row r="112">
          <cell r="A112">
            <v>104050001</v>
          </cell>
          <cell r="B112" t="str">
            <v>บริการวิทยุคมนาคมติดต่อเรือเดินทะเล</v>
          </cell>
        </row>
        <row r="113">
          <cell r="A113">
            <v>104059901</v>
          </cell>
          <cell r="B113" t="str">
            <v>บริการโทรคมนาคมอื่นที่เกี่ยวเนื่อง-วิทยุเรือ</v>
          </cell>
        </row>
        <row r="114">
          <cell r="B114" t="str">
            <v>3.4 บริการเครื่องและอุปกรณ์ 2G, 3G, 4G &amp; Shared Antenna</v>
          </cell>
        </row>
        <row r="115">
          <cell r="A115">
            <v>104100001</v>
          </cell>
          <cell r="B115" t="str">
            <v>บริการเครื่องและอุปกรณ์ 2G,3G,4G</v>
          </cell>
        </row>
        <row r="116">
          <cell r="B116" t="str">
            <v>3.5.บริการ IoT Connectivity</v>
          </cell>
        </row>
        <row r="117">
          <cell r="A117">
            <v>203060001</v>
          </cell>
          <cell r="B117" t="str">
            <v>บริการ Connectivity Hub</v>
          </cell>
        </row>
        <row r="118">
          <cell r="B118" t="str">
            <v>3.6 บริการ 5G Solutions</v>
          </cell>
        </row>
        <row r="119">
          <cell r="A119">
            <v>203070001</v>
          </cell>
          <cell r="B119" t="str">
            <v>บริการ 5G เพื่อพัฒนาเศรษฐกิจและสังคม</v>
          </cell>
        </row>
        <row r="120">
          <cell r="A120">
            <v>203070003</v>
          </cell>
          <cell r="B120" t="str">
            <v>5G Smart Pole</v>
          </cell>
        </row>
        <row r="121">
          <cell r="B121" t="str">
            <v>4. Fixed Line &amp; Broadband</v>
          </cell>
        </row>
        <row r="122">
          <cell r="B122" t="str">
            <v>4.2 กลุ่มบริการ Internet Retail</v>
          </cell>
        </row>
        <row r="123">
          <cell r="A123">
            <v>102020006</v>
          </cell>
          <cell r="B123" t="str">
            <v xml:space="preserve">บริการ C Internet - Cable Broadband  </v>
          </cell>
        </row>
        <row r="124">
          <cell r="A124">
            <v>102020008</v>
          </cell>
          <cell r="B124" t="str">
            <v xml:space="preserve">บริการ C Internet - FTTx  </v>
          </cell>
        </row>
        <row r="125">
          <cell r="A125">
            <v>102020016</v>
          </cell>
          <cell r="B125" t="str">
            <v xml:space="preserve">บริการ C internet-xDSL   </v>
          </cell>
        </row>
        <row r="126">
          <cell r="A126">
            <v>102020018</v>
          </cell>
          <cell r="B126" t="str">
            <v>บริการเสริม Broadband  ป. ชื่อ</v>
          </cell>
        </row>
        <row r="127">
          <cell r="A127">
            <v>102020019</v>
          </cell>
          <cell r="B127" t="str">
            <v>บริการ NT Broadband สร้างใหม่</v>
          </cell>
        </row>
        <row r="128">
          <cell r="A128">
            <v>102020020</v>
          </cell>
          <cell r="B128" t="str">
            <v>บริการ NT WiFi สร้างใหม่</v>
          </cell>
        </row>
        <row r="129">
          <cell r="A129">
            <v>102029901</v>
          </cell>
          <cell r="B129" t="str">
            <v>บริการอื่น Broadband  ป ชื่อ</v>
          </cell>
        </row>
        <row r="130">
          <cell r="A130">
            <v>102030010</v>
          </cell>
          <cell r="B130" t="str">
            <v xml:space="preserve">บริการ ISI </v>
          </cell>
        </row>
        <row r="131">
          <cell r="A131">
            <v>102030018</v>
          </cell>
          <cell r="B131" t="str">
            <v xml:space="preserve">บริการสื่อโฆษณาประชาสัมพันธ์   </v>
          </cell>
        </row>
        <row r="132">
          <cell r="A132">
            <v>204020004</v>
          </cell>
          <cell r="B132" t="str">
            <v xml:space="preserve">บริการ ADSL (Hi-speed Internet) </v>
          </cell>
        </row>
        <row r="133">
          <cell r="A133">
            <v>204020005</v>
          </cell>
          <cell r="B133" t="str">
            <v xml:space="preserve">บริการ VDSL </v>
          </cell>
        </row>
        <row r="134">
          <cell r="A134">
            <v>204020006</v>
          </cell>
          <cell r="B134" t="str">
            <v xml:space="preserve">บริการ Wi-Net </v>
          </cell>
        </row>
        <row r="135">
          <cell r="A135">
            <v>204020007</v>
          </cell>
          <cell r="B135" t="str">
            <v xml:space="preserve">บริการ FIBER 2U       </v>
          </cell>
        </row>
        <row r="136">
          <cell r="A136">
            <v>204020009</v>
          </cell>
          <cell r="B136" t="str">
            <v xml:space="preserve">บริการ Hotspot </v>
          </cell>
        </row>
        <row r="137">
          <cell r="A137">
            <v>204020010</v>
          </cell>
          <cell r="B137" t="str">
            <v>บริการ Wireless LAN</v>
          </cell>
        </row>
        <row r="138">
          <cell r="B138" t="str">
            <v>4.3 กลุ่มบริการวงจรเช่า (Datacom)</v>
          </cell>
        </row>
        <row r="139">
          <cell r="A139">
            <v>102010503</v>
          </cell>
          <cell r="B139" t="str">
            <v>บริการ CAT NSI</v>
          </cell>
        </row>
        <row r="140">
          <cell r="A140">
            <v>102010504</v>
          </cell>
          <cell r="B140" t="str">
            <v>บริการCPE</v>
          </cell>
        </row>
        <row r="141">
          <cell r="A141">
            <v>102010505</v>
          </cell>
          <cell r="B141" t="str">
            <v>บริการ Inhouse connect</v>
          </cell>
        </row>
        <row r="142">
          <cell r="A142">
            <v>102019901</v>
          </cell>
          <cell r="B142" t="str">
            <v>บริการโทรคมนาคมอื่นที่เกี่ยวเนื่อง-สื่อสารข้อมูลอื่น</v>
          </cell>
        </row>
        <row r="143">
          <cell r="A143">
            <v>102020014</v>
          </cell>
          <cell r="B143" t="str">
            <v>บริการ CAT SD-WAN</v>
          </cell>
        </row>
        <row r="144">
          <cell r="A144">
            <v>102020017</v>
          </cell>
          <cell r="B144" t="str">
            <v>บริการ CAT Corporate Internet</v>
          </cell>
        </row>
        <row r="145">
          <cell r="A145">
            <v>204030001</v>
          </cell>
          <cell r="B145" t="str">
            <v>บริการ NT MPLS ป.ชื่อ</v>
          </cell>
        </row>
        <row r="146">
          <cell r="A146">
            <v>204030002</v>
          </cell>
          <cell r="B146" t="str">
            <v xml:space="preserve">บริการ NT Corporate Internet </v>
          </cell>
        </row>
        <row r="147">
          <cell r="A147">
            <v>204030003</v>
          </cell>
          <cell r="B147" t="str">
            <v xml:space="preserve">บริการ NT Corporate Internet Lite  </v>
          </cell>
        </row>
        <row r="148">
          <cell r="A148">
            <v>204030004</v>
          </cell>
          <cell r="B148" t="str">
            <v>บริการ NT Carrier Ethernet</v>
          </cell>
        </row>
        <row r="149">
          <cell r="A149">
            <v>204030005</v>
          </cell>
          <cell r="B149" t="str">
            <v>บริการ CAT Private Line</v>
          </cell>
        </row>
        <row r="150">
          <cell r="A150">
            <v>204030006</v>
          </cell>
          <cell r="B150" t="str">
            <v xml:space="preserve">บริการ Virtual Private Network (VPN)  </v>
          </cell>
        </row>
        <row r="151">
          <cell r="A151">
            <v>204030007</v>
          </cell>
          <cell r="B151" t="str">
            <v>บริการ DSL-VPN</v>
          </cell>
        </row>
        <row r="152">
          <cell r="A152">
            <v>204030008</v>
          </cell>
          <cell r="B152" t="str">
            <v xml:space="preserve">บริการ Metro LAN  </v>
          </cell>
        </row>
        <row r="153">
          <cell r="A153">
            <v>204030012</v>
          </cell>
          <cell r="B153" t="str">
            <v>บริการคู่สายเช่า วงจรเช่า</v>
          </cell>
        </row>
        <row r="154">
          <cell r="A154">
            <v>204030013</v>
          </cell>
          <cell r="B154" t="str">
            <v>บริการ DDN (Digital Data Network)</v>
          </cell>
        </row>
        <row r="155">
          <cell r="B155" t="str">
            <v>4.4 บริการโทรศัพท์ประจำที่ (Fixed Line)</v>
          </cell>
        </row>
        <row r="156">
          <cell r="A156">
            <v>204040001</v>
          </cell>
          <cell r="B156" t="str">
            <v xml:space="preserve">Business Line </v>
          </cell>
        </row>
        <row r="157">
          <cell r="A157">
            <v>204040002</v>
          </cell>
          <cell r="B157" t="str">
            <v>NT Home Phone</v>
          </cell>
        </row>
        <row r="158">
          <cell r="A158">
            <v>204040004</v>
          </cell>
          <cell r="B158" t="str">
            <v>NT Business Trunk Line  สร้างใหม่</v>
          </cell>
        </row>
        <row r="159">
          <cell r="A159">
            <v>204040005</v>
          </cell>
          <cell r="B159" t="str">
            <v>NT Business Cloud PBX   สร้างใหม่</v>
          </cell>
        </row>
        <row r="160">
          <cell r="A160">
            <v>204040006</v>
          </cell>
          <cell r="B160" t="str">
            <v>บริการเสริม Fixed Line   สร้างใหม่</v>
          </cell>
        </row>
        <row r="161">
          <cell r="A161">
            <v>204040099</v>
          </cell>
          <cell r="B161" t="str">
            <v>บริการอื่น - Fixed Line</v>
          </cell>
        </row>
        <row r="162">
          <cell r="A162">
            <v>204050005</v>
          </cell>
          <cell r="B162" t="str">
            <v>NT Interconnect   สร้างใหม่</v>
          </cell>
        </row>
        <row r="163">
          <cell r="A163">
            <v>204050006</v>
          </cell>
          <cell r="B163" t="str">
            <v>Wholesale-Fixed Line   สร้างใหม่</v>
          </cell>
        </row>
        <row r="164">
          <cell r="B164" t="str">
            <v>4.5 กลุ่มบริการ Satellite</v>
          </cell>
        </row>
        <row r="165">
          <cell r="A165">
            <v>102010401</v>
          </cell>
          <cell r="B165" t="str">
            <v>บริการ CAT TV Transmission</v>
          </cell>
        </row>
        <row r="166">
          <cell r="A166">
            <v>102010402</v>
          </cell>
          <cell r="B166" t="str">
            <v>บริการ CAT GlobeSat</v>
          </cell>
        </row>
        <row r="167">
          <cell r="A167">
            <v>102010403</v>
          </cell>
          <cell r="B167" t="str">
            <v>บริการ INMARSAT</v>
          </cell>
        </row>
        <row r="168">
          <cell r="A168">
            <v>102010404</v>
          </cell>
          <cell r="B168" t="str">
            <v>บริการ CAT iP Star</v>
          </cell>
        </row>
        <row r="169">
          <cell r="A169">
            <v>102010406</v>
          </cell>
          <cell r="B169" t="str">
            <v>บริการ CAT Satellite Platform</v>
          </cell>
        </row>
        <row r="170">
          <cell r="A170">
            <v>102010407</v>
          </cell>
          <cell r="B170" t="str">
            <v>บริการ CAT Satellite Facilities</v>
          </cell>
        </row>
        <row r="171">
          <cell r="A171">
            <v>102010409</v>
          </cell>
          <cell r="B171" t="str">
            <v>Thaicom 4 Satellite Wholesale Transponder</v>
          </cell>
        </row>
        <row r="172">
          <cell r="A172">
            <v>102010410</v>
          </cell>
          <cell r="B172" t="str">
            <v>Thaicom 4 Satellite Ratail Transponder</v>
          </cell>
        </row>
        <row r="173">
          <cell r="A173">
            <v>102010411</v>
          </cell>
          <cell r="B173" t="str">
            <v>Thaicom 6 Satellite Wholesale Transponder</v>
          </cell>
        </row>
        <row r="174">
          <cell r="A174">
            <v>102010412</v>
          </cell>
          <cell r="B174" t="str">
            <v>Thaicom 6 Satellite Ratail Transponder</v>
          </cell>
        </row>
        <row r="175">
          <cell r="A175">
            <v>102010413</v>
          </cell>
          <cell r="B175" t="str">
            <v>บริการ DTH Platform</v>
          </cell>
        </row>
        <row r="176">
          <cell r="A176">
            <v>102010414</v>
          </cell>
          <cell r="B176" t="str">
            <v>Foreign Satellite Transponder</v>
          </cell>
        </row>
        <row r="177">
          <cell r="A177">
            <v>103010016</v>
          </cell>
          <cell r="B177" t="str">
            <v>บริการ CAT e-Entertainment</v>
          </cell>
        </row>
        <row r="178">
          <cell r="A178">
            <v>204060002</v>
          </cell>
          <cell r="B178" t="str">
            <v>บริการสื่อสัญญาณถ่ายทอดภาพและเสียง (TV Encoder Decoder)</v>
          </cell>
        </row>
        <row r="179">
          <cell r="A179">
            <v>204070003</v>
          </cell>
          <cell r="B179" t="str">
            <v>บริการ iP Star</v>
          </cell>
        </row>
        <row r="180">
          <cell r="B180" t="str">
            <v>4.6 กลุ่มบริการ USO และอื่นๆ</v>
          </cell>
        </row>
        <row r="181">
          <cell r="A181">
            <v>181010001</v>
          </cell>
          <cell r="B181" t="str">
            <v>บริการโทรศัพท์ประจำที่-USO</v>
          </cell>
        </row>
        <row r="182">
          <cell r="A182">
            <v>181010002</v>
          </cell>
          <cell r="B182" t="str">
            <v>บริการโทรศัพท์สาธารณะ-USO</v>
          </cell>
        </row>
        <row r="183">
          <cell r="A183">
            <v>181010003</v>
          </cell>
          <cell r="B183" t="str">
            <v>บริการอินเตอร์เน็ต-USO</v>
          </cell>
        </row>
        <row r="184">
          <cell r="A184">
            <v>181019901</v>
          </cell>
          <cell r="B184" t="str">
            <v>บริการโทรคมนาคมอื่นที่เกี่ยวเนื่อง-USO</v>
          </cell>
        </row>
        <row r="185">
          <cell r="A185">
            <v>181020001</v>
          </cell>
          <cell r="B185" t="str">
            <v>บริการโทรศัพท์เคลื่อนที่ในพื่นที่ชายขอบ</v>
          </cell>
        </row>
        <row r="186">
          <cell r="A186">
            <v>181020002</v>
          </cell>
          <cell r="B186" t="str">
            <v>บริการสนับสนุนโรงพยาบาลสนาม</v>
          </cell>
        </row>
        <row r="187">
          <cell r="A187">
            <v>204990001</v>
          </cell>
          <cell r="B187" t="str">
            <v>บริการทดสอบ/ซ่อม/ผลิต/ปรับเทียบ-อุปกรณ์</v>
          </cell>
        </row>
        <row r="188">
          <cell r="A188">
            <v>204990002</v>
          </cell>
          <cell r="B188" t="str">
            <v>สิทธิในการใช้ระบบ</v>
          </cell>
        </row>
        <row r="189">
          <cell r="B189" t="str">
            <v>5. Digital</v>
          </cell>
        </row>
        <row r="190">
          <cell r="B190" t="str">
            <v>5.1 กลุ่มบริการ Cloud &amp; BigData</v>
          </cell>
        </row>
        <row r="191">
          <cell r="A191">
            <v>103030001</v>
          </cell>
          <cell r="B191" t="str">
            <v>บริการ NT CLOUD</v>
          </cell>
        </row>
        <row r="192">
          <cell r="A192">
            <v>103030002</v>
          </cell>
          <cell r="B192" t="str">
            <v>บริการ NT BIG DATA</v>
          </cell>
        </row>
        <row r="193">
          <cell r="A193">
            <v>103030003</v>
          </cell>
          <cell r="B193" t="str">
            <v>บริการ GDCC</v>
          </cell>
        </row>
        <row r="194">
          <cell r="A194">
            <v>103030004</v>
          </cell>
          <cell r="B194" t="str">
            <v>บริการ NT CLOUD:Cloud Service(Prepaid)</v>
          </cell>
        </row>
        <row r="195">
          <cell r="B195" t="str">
            <v>5.2 กลุ่มบริการ Data Center &amp; IX</v>
          </cell>
        </row>
        <row r="196">
          <cell r="A196">
            <v>103040004</v>
          </cell>
          <cell r="B196" t="str">
            <v>บริการ NT DATA CENTER</v>
          </cell>
        </row>
        <row r="197">
          <cell r="A197">
            <v>202020001</v>
          </cell>
          <cell r="B197" t="str">
            <v>บริการ Thailand IX  จาก2.2</v>
          </cell>
        </row>
        <row r="199">
          <cell r="B199" t="str">
            <v>5.3 กลุ่มบริการกลุ่มบริการ Cybersecurity &amp; CCTV</v>
          </cell>
        </row>
        <row r="200">
          <cell r="A200">
            <v>103020104</v>
          </cell>
          <cell r="B200" t="str">
            <v>บริการ Internet Security</v>
          </cell>
        </row>
        <row r="201">
          <cell r="A201">
            <v>103020105</v>
          </cell>
          <cell r="B201" t="str">
            <v>บริการ Managed Security Service</v>
          </cell>
        </row>
        <row r="202">
          <cell r="A202">
            <v>103020106</v>
          </cell>
          <cell r="B202" t="str">
            <v>บริการ Security Standard Consulting</v>
          </cell>
        </row>
        <row r="203">
          <cell r="A203">
            <v>103020107</v>
          </cell>
          <cell r="B203" t="str">
            <v>บริการ Security System Integration (SSI)</v>
          </cell>
        </row>
        <row r="204">
          <cell r="A204">
            <v>103020204</v>
          </cell>
          <cell r="B204" t="str">
            <v>บริการ All@Secure</v>
          </cell>
        </row>
        <row r="205">
          <cell r="A205">
            <v>103024100</v>
          </cell>
          <cell r="B205" t="str">
            <v>สินค้าโทรคมนาคม</v>
          </cell>
        </row>
        <row r="206">
          <cell r="B206" t="str">
            <v>5.4 กลุ่มบริการ Application &amp; Digital Services</v>
          </cell>
        </row>
        <row r="207">
          <cell r="A207">
            <v>103010003</v>
          </cell>
          <cell r="B207" t="str">
            <v>บริการ NT Conference</v>
          </cell>
        </row>
        <row r="208">
          <cell r="A208">
            <v>103010034</v>
          </cell>
          <cell r="B208" t="str">
            <v>บริการ NT Messaging</v>
          </cell>
        </row>
        <row r="209">
          <cell r="A209">
            <v>103010039</v>
          </cell>
          <cell r="B209" t="str">
            <v>บริการ NT Space</v>
          </cell>
        </row>
        <row r="210">
          <cell r="A210">
            <v>104110003</v>
          </cell>
          <cell r="B210" t="str">
            <v>บริการ DSI</v>
          </cell>
        </row>
        <row r="211">
          <cell r="B211" t="str">
            <v>5.5 กลุ่มบริการ DATA InterChange</v>
          </cell>
        </row>
        <row r="212">
          <cell r="A212">
            <v>103010021</v>
          </cell>
          <cell r="B212" t="str">
            <v xml:space="preserve">บริการ NT EDI   </v>
          </cell>
        </row>
        <row r="213">
          <cell r="A213">
            <v>103010036</v>
          </cell>
          <cell r="B213" t="str">
            <v>บริการ NSW</v>
          </cell>
        </row>
        <row r="214">
          <cell r="A214">
            <v>103010038</v>
          </cell>
          <cell r="B214" t="str">
            <v>บริการ NT e-Tax</v>
          </cell>
        </row>
        <row r="215">
          <cell r="A215">
            <v>104110001</v>
          </cell>
          <cell r="B215" t="str">
            <v>บริการ IoT by CAT</v>
          </cell>
        </row>
        <row r="216">
          <cell r="A216">
            <v>104114100</v>
          </cell>
          <cell r="B216" t="str">
            <v xml:space="preserve">บริการสินค้าโทรคมนาคมบริการ  IoT </v>
          </cell>
        </row>
        <row r="217">
          <cell r="B217" t="str">
            <v>6. ICT Solution</v>
          </cell>
        </row>
        <row r="218">
          <cell r="B218" t="str">
            <v>6.1 กลุ่มบริการ Solution and Manage Service</v>
          </cell>
        </row>
        <row r="219">
          <cell r="A219">
            <v>204020013</v>
          </cell>
          <cell r="B219" t="str">
            <v>บริการ NT SafeLog  จาก</v>
          </cell>
        </row>
        <row r="220">
          <cell r="A220">
            <v>204030016</v>
          </cell>
          <cell r="B220" t="str">
            <v>บริการ Supervise &amp; MA</v>
          </cell>
        </row>
        <row r="221">
          <cell r="A221">
            <v>204030017</v>
          </cell>
          <cell r="B221" t="str">
            <v xml:space="preserve">ICT Solution - รายย่อย              </v>
          </cell>
        </row>
        <row r="222">
          <cell r="A222">
            <v>205040015</v>
          </cell>
          <cell r="B222" t="str">
            <v>ICT Solution</v>
          </cell>
        </row>
        <row r="223">
          <cell r="A223">
            <v>205040016</v>
          </cell>
          <cell r="B223" t="str">
            <v>Manage Service</v>
          </cell>
        </row>
        <row r="224">
          <cell r="B224" t="str">
            <v>6.2.กลุ่มบริการ Contact Center</v>
          </cell>
        </row>
        <row r="225">
          <cell r="A225">
            <v>205040005</v>
          </cell>
          <cell r="B225" t="str">
            <v xml:space="preserve">บริการ NT Ultimate Connect  </v>
          </cell>
        </row>
        <row r="226">
          <cell r="A226">
            <v>205040006</v>
          </cell>
          <cell r="B226" t="str">
            <v xml:space="preserve">บริการศูนย์บริการข้อมูล (Contact Center)  </v>
          </cell>
        </row>
        <row r="227">
          <cell r="B227" t="str">
            <v>6.3.กลุ่มบริการ ICT Solution &amp; Platform</v>
          </cell>
        </row>
        <row r="228">
          <cell r="A228">
            <v>204030009</v>
          </cell>
          <cell r="B228" t="str">
            <v xml:space="preserve">บริการ Cloud WAN ป.ชื่อ  </v>
          </cell>
        </row>
        <row r="229">
          <cell r="A229">
            <v>205010002</v>
          </cell>
          <cell r="B229" t="str">
            <v xml:space="preserve">บริการ NT IDC ป.ชื่อ  </v>
          </cell>
        </row>
        <row r="230">
          <cell r="A230">
            <v>205010004</v>
          </cell>
          <cell r="B230" t="str">
            <v xml:space="preserve">บริการ Cloud Business Service  </v>
          </cell>
        </row>
        <row r="231">
          <cell r="A231">
            <v>205010005</v>
          </cell>
          <cell r="B231" t="str">
            <v xml:space="preserve">บริการ Application &amp; Software-IDC &amp; Cloud </v>
          </cell>
        </row>
        <row r="232">
          <cell r="A232">
            <v>205030002</v>
          </cell>
          <cell r="B232" t="str">
            <v xml:space="preserve">Cyber Security  </v>
          </cell>
        </row>
        <row r="233">
          <cell r="A233">
            <v>205030003</v>
          </cell>
          <cell r="B233" t="str">
            <v xml:space="preserve">บริการระบบจดหมายอิเล็กทรอนิกส์ (e-Mail) </v>
          </cell>
        </row>
        <row r="234">
          <cell r="A234">
            <v>205030005</v>
          </cell>
          <cell r="B234" t="str">
            <v xml:space="preserve">บริการ NT NetLog (Log Management System) </v>
          </cell>
        </row>
        <row r="235">
          <cell r="A235">
            <v>205030007</v>
          </cell>
          <cell r="B235" t="str">
            <v>บริการ CCTV on Cloud</v>
          </cell>
        </row>
        <row r="236">
          <cell r="A236">
            <v>205040004</v>
          </cell>
          <cell r="B236" t="str">
            <v>บริการประชุมทางไกลทางอิเล็กทรอนิกส์ (e-Conference)</v>
          </cell>
        </row>
        <row r="237">
          <cell r="A237">
            <v>205040008</v>
          </cell>
          <cell r="B237" t="str">
            <v xml:space="preserve">ออกใบรับรองอิเล็กทรอนิกส์ (NT CA) </v>
          </cell>
        </row>
        <row r="238">
          <cell r="A238">
            <v>205040011</v>
          </cell>
          <cell r="B238" t="str">
            <v xml:space="preserve">บริการธุรกรรมพาณิชย์อิเล็กทรอนิกส์ (TOT  e-Commerce) ป.ชื่อ  </v>
          </cell>
        </row>
        <row r="239">
          <cell r="A239">
            <v>205040013</v>
          </cell>
          <cell r="B239" t="str">
            <v xml:space="preserve">บริการการศึกษาทางอิเล็กทรอนิกส์ (e-Education) </v>
          </cell>
        </row>
        <row r="240">
          <cell r="A240">
            <v>205040014</v>
          </cell>
          <cell r="B240" t="str">
            <v xml:space="preserve">บริการข้อมูลทางอิเล็กทรอนิกส์ (e-Information) </v>
          </cell>
        </row>
        <row r="241">
          <cell r="A241">
            <v>205040017</v>
          </cell>
          <cell r="B241" t="str">
            <v xml:space="preserve">บริการ ICT Solution Platform </v>
          </cell>
        </row>
        <row r="242">
          <cell r="A242">
            <v>205060001</v>
          </cell>
          <cell r="B242" t="str">
            <v xml:space="preserve">บริการ NT Prepaid </v>
          </cell>
        </row>
        <row r="243">
          <cell r="A243">
            <v>205060003</v>
          </cell>
          <cell r="B243" t="str">
            <v xml:space="preserve">บริการความบันเทิงทางอิเล็กทรอนิกส์ (e-Entertainment) </v>
          </cell>
        </row>
        <row r="244">
          <cell r="A244">
            <v>205060004</v>
          </cell>
          <cell r="B244" t="str">
            <v xml:space="preserve">บริการ IPTV </v>
          </cell>
        </row>
        <row r="245">
          <cell r="B245" t="str">
            <v>7.1.กลุ่มบริการอื่นไม่ใช่โทรคมนาคม</v>
          </cell>
        </row>
        <row r="246">
          <cell r="A246">
            <v>181060001</v>
          </cell>
          <cell r="B246" t="str">
            <v xml:space="preserve">บริการอื่น-นอกจากพัฒนาสินทรัพย์ </v>
          </cell>
        </row>
        <row r="247">
          <cell r="A247">
            <v>181060002</v>
          </cell>
          <cell r="B247" t="str">
            <v xml:space="preserve">บริการ CAT CONTACT CENTER SOLUTION </v>
          </cell>
        </row>
        <row r="248">
          <cell r="A248">
            <v>181060004</v>
          </cell>
          <cell r="B248" t="str">
            <v xml:space="preserve">บริการรับจ้างทำงานให้ Vendor </v>
          </cell>
        </row>
        <row r="249">
          <cell r="A249">
            <v>181064000</v>
          </cell>
          <cell r="B249" t="str">
            <v xml:space="preserve">สินค้าNonโทรคมนาคม </v>
          </cell>
        </row>
        <row r="250">
          <cell r="A250">
            <v>209010001</v>
          </cell>
          <cell r="B250" t="str">
            <v xml:space="preserve">บริการอื่นที่ไม่ใช่โทรคมนาคม </v>
          </cell>
        </row>
        <row r="251">
          <cell r="A251">
            <v>209014000</v>
          </cell>
          <cell r="B251" t="str">
            <v xml:space="preserve">สินค้าและอุปกรณ์ </v>
          </cell>
        </row>
        <row r="252">
          <cell r="B252" t="str">
            <v>จำนวนที่นำไปเป็นเกณฑ์</v>
          </cell>
        </row>
        <row r="253">
          <cell r="B253" t="str">
            <v>จำนวนทั้งสิ้น</v>
          </cell>
        </row>
        <row r="257">
          <cell r="B257" t="str">
            <v>จัดทำโดย</v>
          </cell>
        </row>
        <row r="259">
          <cell r="B259" t="str">
            <v>…………………………………..</v>
          </cell>
        </row>
        <row r="260">
          <cell r="B260" t="str">
            <v>นางอัจฉริยา  สุวรรณวงษ์</v>
          </cell>
        </row>
        <row r="262">
          <cell r="A262" t="str">
            <v>หมายเหตุ</v>
          </cell>
        </row>
        <row r="263">
          <cell r="B263" t="str">
            <v>1) ไม่รวมขายสินค้าและบริการโทรคมนาคมอื่นที่เกี่ยวเนื่อง</v>
          </cell>
        </row>
        <row r="264">
          <cell r="B264" t="str">
            <v>2) ที่มาเป็นข้อมูลของ เดือนธันวาคม 2566</v>
          </cell>
        </row>
        <row r="265">
          <cell r="B265" t="str">
            <v>3) เดือน มิถุนายน  2566 BU แจ้งปิดบริการ Audio Conference โดยย้ายไปรวมกับบริการ Business Line (Sub Product  31 NT Business   Fixed  Line )</v>
          </cell>
        </row>
        <row r="266">
          <cell r="B266" t="str">
            <v>4) เดือน ตุลาคม  2566  Product 202030004 บ.IRU ย้ายไปเป็น  sub product ของบริการ 202030003 Private line int.(  ตั้งแต่งวดเดือนตุลาคม  2566 เป็นต้นไป)</v>
          </cell>
        </row>
        <row r="274">
          <cell r="B274">
            <v>0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5000000-01-13-67"/>
      <sheetName val="65000000-01-13-67 (2)"/>
      <sheetName val="สรุป"/>
      <sheetName val="ตาราง maping"/>
      <sheetName val="สรปส่ง"/>
      <sheetName val="สรปส่ง บวกเข้าระบบ"/>
      <sheetName val="ต้นแบบ"/>
      <sheetName val="ส่งพี่สร้อย"/>
      <sheetName val="ประกอบ"/>
      <sheetName val="1.65000000-01-13-67 (2)"/>
      <sheetName val="2.ตาราง master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เกณฑ์ปันส่วนกิจกรรมขายและการตลาด เดือนมกราคม 2567</v>
          </cell>
        </row>
        <row r="2">
          <cell r="A2" t="str">
            <v>Product code</v>
          </cell>
          <cell r="B2" t="str">
            <v>Product Name</v>
          </cell>
        </row>
        <row r="3">
          <cell r="A3" t="str">
            <v>NT</v>
          </cell>
        </row>
        <row r="5">
          <cell r="B5" t="str">
            <v xml:space="preserve"> 1. Hard Infrastructure</v>
          </cell>
        </row>
        <row r="6">
          <cell r="B6" t="str">
            <v>1.1 กลุ่มบริการท่อร้อยสาย</v>
          </cell>
        </row>
        <row r="7">
          <cell r="A7">
            <v>181030004</v>
          </cell>
          <cell r="B7" t="str">
            <v>บริการท่อร้อยสายใต้ดิน</v>
          </cell>
        </row>
        <row r="8">
          <cell r="A8">
            <v>201010002</v>
          </cell>
          <cell r="B8" t="str">
            <v>บริการท่อร้อยสาย</v>
          </cell>
        </row>
        <row r="9">
          <cell r="B9" t="str">
            <v>1.2 กลุ่มบริการ Dark Fiber</v>
          </cell>
        </row>
        <row r="10">
          <cell r="A10">
            <v>181030006</v>
          </cell>
          <cell r="B10" t="str">
            <v>บริการโครงข่าย-Dark Fiber</v>
          </cell>
        </row>
        <row r="11">
          <cell r="A11">
            <v>201020003</v>
          </cell>
          <cell r="B11" t="str">
            <v>บริการ Last Mile Access</v>
          </cell>
        </row>
        <row r="12">
          <cell r="A12">
            <v>201020004</v>
          </cell>
          <cell r="B12" t="str">
            <v>บริการ - ใช้เส้นใยแก้วนำแสง</v>
          </cell>
        </row>
        <row r="13">
          <cell r="B13" t="str">
            <v>1.3 กลุ่มบริการเสาโทรคมนาคม (Tower)</v>
          </cell>
        </row>
        <row r="14">
          <cell r="A14">
            <v>104070001</v>
          </cell>
          <cell r="B14" t="str">
            <v xml:space="preserve">บริการเสาโทรคมนาคม (Tower) - CAT  </v>
          </cell>
        </row>
        <row r="15">
          <cell r="A15">
            <v>104070002</v>
          </cell>
          <cell r="B15" t="str">
            <v xml:space="preserve">บริการโครงข่ายร่วม - BFKT </v>
          </cell>
        </row>
        <row r="16">
          <cell r="A16">
            <v>104070003</v>
          </cell>
          <cell r="B16" t="str">
            <v xml:space="preserve">บริการโครงข่ายร่วม </v>
          </cell>
        </row>
        <row r="17">
          <cell r="A17">
            <v>104070004</v>
          </cell>
          <cell r="B17" t="str">
            <v xml:space="preserve">บริการโครงข่ายร่วม-TUC </v>
          </cell>
        </row>
        <row r="18">
          <cell r="A18">
            <v>201030003</v>
          </cell>
          <cell r="B18" t="str">
            <v>บริการเสาโทรคมนาคม AWN  ป.ชื่อ</v>
          </cell>
        </row>
        <row r="19">
          <cell r="A19">
            <v>201030004</v>
          </cell>
          <cell r="B19" t="str">
            <v>บริการ - เสา-FL&amp;BB</v>
          </cell>
        </row>
        <row r="20">
          <cell r="A20">
            <v>201030005</v>
          </cell>
          <cell r="B20" t="str">
            <v>บริการเสาโทรคมนาคม NT  สร้างใหม่</v>
          </cell>
        </row>
        <row r="21">
          <cell r="A21">
            <v>201030006</v>
          </cell>
          <cell r="B21" t="str">
            <v>บริการเสาโทรคมนาคม TUC</v>
          </cell>
        </row>
        <row r="22">
          <cell r="A22">
            <v>201030007</v>
          </cell>
          <cell r="B22" t="str">
            <v>บริการเสาโทรคมนาคม DTN</v>
          </cell>
        </row>
        <row r="23">
          <cell r="A23">
            <v>201030008</v>
          </cell>
          <cell r="B23" t="str">
            <v>บริการเสาโทรคมนาคม DPC</v>
          </cell>
        </row>
        <row r="24">
          <cell r="B24" t="str">
            <v>1.4 กลุ่มบริการพัฒนาสินทรัพย์</v>
          </cell>
        </row>
        <row r="25">
          <cell r="A25">
            <v>181040001</v>
          </cell>
          <cell r="B25" t="str">
            <v>พัฒนาสินทรัพย์-บางรัก  ป.ชื่อ</v>
          </cell>
        </row>
        <row r="26">
          <cell r="A26">
            <v>181050005</v>
          </cell>
          <cell r="B26" t="str">
            <v>พัฒนาสินทรัพย์-สำนักงานใหญ่  ป.ชื่อ</v>
          </cell>
        </row>
        <row r="27">
          <cell r="A27">
            <v>181050006</v>
          </cell>
          <cell r="B27" t="str">
            <v>พัฒนาสินทรัพย์-นนทบุรี</v>
          </cell>
        </row>
        <row r="28">
          <cell r="A28">
            <v>181050007</v>
          </cell>
          <cell r="B28" t="str">
            <v xml:space="preserve">พัฒนาสินทรัพย์อื่น </v>
          </cell>
        </row>
        <row r="29">
          <cell r="A29">
            <v>181050008</v>
          </cell>
          <cell r="B29" t="str">
            <v>อาคารที่พักผู้ปฏิบัติงานและหอพัก - หลักสี่ ป.ชื่อ</v>
          </cell>
        </row>
        <row r="30">
          <cell r="A30">
            <v>181050009</v>
          </cell>
          <cell r="B30" t="str">
            <v xml:space="preserve">อาคารหอพัก-หลักสี่ </v>
          </cell>
        </row>
        <row r="31">
          <cell r="A31">
            <v>181050010</v>
          </cell>
          <cell r="B31" t="str">
            <v xml:space="preserve">บ.ตลาดนัด-หลักสี่  </v>
          </cell>
        </row>
        <row r="32">
          <cell r="A32">
            <v>181050011</v>
          </cell>
          <cell r="B32" t="str">
            <v xml:space="preserve">ห้องจัดเลี้ยง-หลักสี่   </v>
          </cell>
        </row>
        <row r="33">
          <cell r="A33">
            <v>181050012</v>
          </cell>
          <cell r="B33" t="str">
            <v>การเช่าพื้นที่สถานีดาวเทียมไทยคม นนทบุรี</v>
          </cell>
        </row>
        <row r="34">
          <cell r="A34">
            <v>181050013</v>
          </cell>
          <cell r="B34" t="str">
            <v>พัฒนาสินทรัพย์-สิรินธร</v>
          </cell>
        </row>
        <row r="35">
          <cell r="A35">
            <v>181050014</v>
          </cell>
          <cell r="B35" t="str">
            <v>พัฒนาสินทรัพย์-ศรีราชา</v>
          </cell>
        </row>
        <row r="36">
          <cell r="A36">
            <v>181050099</v>
          </cell>
          <cell r="B36" t="str">
            <v>บริการเช่าใช้ระบบไฟฟ้า  ป.ชื่อ</v>
          </cell>
        </row>
        <row r="37">
          <cell r="A37">
            <v>201040011</v>
          </cell>
          <cell r="B37" t="str">
            <v xml:space="preserve">บริการ - บริการ-เช่าใช้ที่ดิน  </v>
          </cell>
        </row>
        <row r="38">
          <cell r="A38">
            <v>201040012</v>
          </cell>
          <cell r="B38" t="str">
            <v xml:space="preserve">บริการ - เช่า/ใช้พื้นที่อาคาร-โครงสร้างพื้นฐาน </v>
          </cell>
        </row>
        <row r="39">
          <cell r="A39">
            <v>201040013</v>
          </cell>
          <cell r="B39" t="str">
            <v xml:space="preserve">บริการ - ใช้ถนน  </v>
          </cell>
        </row>
        <row r="40">
          <cell r="A40">
            <v>201040015</v>
          </cell>
          <cell r="B40" t="str">
            <v>บริการ - เช่าใช้ระบบปรับอากาศ</v>
          </cell>
        </row>
        <row r="41">
          <cell r="A41">
            <v>201040016</v>
          </cell>
          <cell r="B41" t="str">
            <v xml:space="preserve">บริการ - ใช้สาธารณูปโภค (ไฟฟ้า/น้ำประปา)  </v>
          </cell>
        </row>
        <row r="42">
          <cell r="A42">
            <v>201040017</v>
          </cell>
          <cell r="B42" t="str">
            <v xml:space="preserve">บริการ - เช่าร้านค้าแผงลอย  </v>
          </cell>
        </row>
        <row r="43">
          <cell r="A43">
            <v>201040018</v>
          </cell>
          <cell r="B43" t="str">
            <v xml:space="preserve">บริการ - ใช้หอพัก  </v>
          </cell>
        </row>
        <row r="44">
          <cell r="A44">
            <v>201040019</v>
          </cell>
          <cell r="B44" t="str">
            <v xml:space="preserve">บริการ - อาคาร - FL&amp;BB  </v>
          </cell>
        </row>
        <row r="45">
          <cell r="A45">
            <v>201040020</v>
          </cell>
          <cell r="B45" t="str">
            <v xml:space="preserve">บริการเพื่อการกีฬา </v>
          </cell>
        </row>
        <row r="46">
          <cell r="A46">
            <v>201040021</v>
          </cell>
          <cell r="B46" t="str">
            <v>พัฒนาสินทรัพย์-สำนักงานแจ้งวัฒนะ  สร้างใหม่</v>
          </cell>
        </row>
        <row r="47">
          <cell r="A47">
            <v>201040022</v>
          </cell>
          <cell r="B47" t="str">
            <v>พัฒนาสินทรัพย์-งามวงค์วาน</v>
          </cell>
        </row>
        <row r="48">
          <cell r="A48">
            <v>201040023</v>
          </cell>
          <cell r="B48" t="str">
            <v>พัฒนาสินทรัพย์-หน่วยงานพื้นที่</v>
          </cell>
        </row>
        <row r="49">
          <cell r="B49" t="str">
            <v>2. International</v>
          </cell>
        </row>
        <row r="50">
          <cell r="B50" t="str">
            <v>2.1 กลุ่มบริการ IIG (International Internet Gateway)</v>
          </cell>
        </row>
        <row r="51">
          <cell r="A51">
            <v>202010001</v>
          </cell>
          <cell r="B51" t="str">
            <v>บริการ IIG</v>
          </cell>
        </row>
        <row r="52">
          <cell r="B52" t="str">
            <v>2.3 กลุ่มบริการ Connectivity</v>
          </cell>
        </row>
        <row r="53">
          <cell r="A53">
            <v>202030001</v>
          </cell>
          <cell r="B53" t="str">
            <v>บริการ CAT MPLS International</v>
          </cell>
        </row>
        <row r="54">
          <cell r="A54">
            <v>202030002</v>
          </cell>
          <cell r="B54" t="str">
            <v>บริการ Ethernet International</v>
          </cell>
        </row>
        <row r="55">
          <cell r="A55">
            <v>202030003</v>
          </cell>
          <cell r="B55" t="str">
            <v>บริการ Private Line International</v>
          </cell>
        </row>
        <row r="56">
          <cell r="B56" t="str">
            <v>2.4 กลุ่มบริการเคเบิลใต้น้ำ</v>
          </cell>
        </row>
        <row r="57">
          <cell r="A57">
            <v>181030005</v>
          </cell>
          <cell r="B57" t="str">
            <v>บริการโครงการยกระดับโครงสร้างพื้นฐาน CAT-DE</v>
          </cell>
        </row>
        <row r="58">
          <cell r="A58">
            <v>181034200</v>
          </cell>
          <cell r="B58" t="str">
            <v>สินค้าโครงการยกระดับฯ   DE- CAT</v>
          </cell>
        </row>
        <row r="59">
          <cell r="A59">
            <v>202040002</v>
          </cell>
          <cell r="B59" t="str">
            <v>บริการติดตั้งซ่อมบำรุงเคเบิลใต้น้ำ (Submarine)</v>
          </cell>
        </row>
        <row r="60">
          <cell r="A60">
            <v>202040003</v>
          </cell>
          <cell r="B60" t="str">
            <v>บริการเคเบิลใต้น้ำ</v>
          </cell>
        </row>
        <row r="61">
          <cell r="A61">
            <v>202040004</v>
          </cell>
          <cell r="B61" t="str">
            <v>บริการสถานีเคเบิลใต้น้ำ</v>
          </cell>
        </row>
        <row r="62">
          <cell r="B62" t="str">
            <v>2.5 กลุ่มบริการ IDD</v>
          </cell>
        </row>
        <row r="63">
          <cell r="A63">
            <v>202050001</v>
          </cell>
          <cell r="B63" t="str">
            <v xml:space="preserve"> Retail IDD - Premium</v>
          </cell>
        </row>
        <row r="64">
          <cell r="A64">
            <v>202050002</v>
          </cell>
          <cell r="B64" t="str">
            <v xml:space="preserve"> Retail IDD - ECO</v>
          </cell>
        </row>
        <row r="65">
          <cell r="A65">
            <v>202050003</v>
          </cell>
          <cell r="B65" t="str">
            <v xml:space="preserve"> Toll Free - International</v>
          </cell>
        </row>
        <row r="66">
          <cell r="A66">
            <v>202050004</v>
          </cell>
          <cell r="B66" t="str">
            <v xml:space="preserve"> Wholesale IDD</v>
          </cell>
        </row>
        <row r="67">
          <cell r="A67">
            <v>202050005</v>
          </cell>
          <cell r="B67" t="str">
            <v>International Transit and Termination</v>
          </cell>
        </row>
        <row r="68">
          <cell r="A68">
            <v>202050007</v>
          </cell>
          <cell r="B68" t="str">
            <v>Calling Card - International</v>
          </cell>
        </row>
        <row r="69">
          <cell r="A69">
            <v>202050008</v>
          </cell>
          <cell r="B69" t="str">
            <v xml:space="preserve"> SCCP</v>
          </cell>
        </row>
        <row r="70">
          <cell r="A70">
            <v>202050009</v>
          </cell>
          <cell r="B70" t="str">
            <v xml:space="preserve"> others</v>
          </cell>
        </row>
        <row r="71">
          <cell r="B71" t="str">
            <v xml:space="preserve"> 3. Mobile</v>
          </cell>
        </row>
        <row r="72">
          <cell r="B72" t="str">
            <v>3.1 บริการโทรคมนาคมสื่อสารไร้สาย - กลุ่มค้าส่ง (Wholesale)</v>
          </cell>
        </row>
        <row r="73">
          <cell r="A73">
            <v>104060001</v>
          </cell>
          <cell r="B73" t="str">
            <v>บริการ HSPA-ขายส่ง</v>
          </cell>
        </row>
        <row r="74">
          <cell r="A74">
            <v>104060003</v>
          </cell>
          <cell r="B74" t="str">
            <v>บริการข้ามเครือข่ายในประเทศ (IR)-HSPA</v>
          </cell>
        </row>
        <row r="75">
          <cell r="A75">
            <v>104060004</v>
          </cell>
          <cell r="B75" t="str">
            <v>บริการค่าบริหารจัดการเพื่อสนับสนุน MNP</v>
          </cell>
        </row>
        <row r="76">
          <cell r="A76">
            <v>104060005</v>
          </cell>
          <cell r="B76" t="str">
            <v>บริการ IC Transit-Wholesale</v>
          </cell>
        </row>
        <row r="77">
          <cell r="A77">
            <v>104060008</v>
          </cell>
          <cell r="B77" t="str">
            <v>บริการข้ามเครือข่าย (Roaming) - 2G</v>
          </cell>
        </row>
        <row r="78">
          <cell r="A78">
            <v>104060010</v>
          </cell>
          <cell r="B78" t="str">
            <v>ค่าใช้ระบบ MVNE สนับสนุนบริการขายส่ง</v>
          </cell>
        </row>
        <row r="79">
          <cell r="A79">
            <v>104060011</v>
          </cell>
          <cell r="B79" t="str">
            <v>ค่าใช้ระบบ HLR สนับสนุนบริการขายส่ง</v>
          </cell>
        </row>
        <row r="80">
          <cell r="A80">
            <v>104060012</v>
          </cell>
          <cell r="B80" t="str">
            <v>บริการ Private APN</v>
          </cell>
        </row>
        <row r="81">
          <cell r="A81">
            <v>104060013</v>
          </cell>
          <cell r="B81" t="str">
            <v>บริการ ค่าบริหารจัดการ</v>
          </cell>
        </row>
        <row r="82">
          <cell r="A82">
            <v>104069901</v>
          </cell>
          <cell r="B82" t="str">
            <v>บริการโทรคมนาคมที่เกี่ยวเนื่อง-Wholesale</v>
          </cell>
        </row>
        <row r="83">
          <cell r="A83">
            <v>203010001</v>
          </cell>
          <cell r="B83" t="str">
            <v>บริการโทรศัพท์เคลื่อนที่พันธมิตร 2100 MHz</v>
          </cell>
        </row>
        <row r="84">
          <cell r="A84">
            <v>203010002</v>
          </cell>
          <cell r="B84" t="str">
            <v>บริการโทรศัพท์เคลื่อนที่พันธมิตร 2300 MHz</v>
          </cell>
        </row>
        <row r="85">
          <cell r="A85">
            <v>203020012</v>
          </cell>
          <cell r="B85" t="str">
            <v>บริการขายส่งโทรศัพท์เคลื่อนที่</v>
          </cell>
        </row>
        <row r="86">
          <cell r="A86">
            <v>203030006</v>
          </cell>
          <cell r="B86" t="str">
            <v>บริการเรียกออกกรณีใช้เครือข่ายร่วม (Roaming) - MVNO</v>
          </cell>
        </row>
        <row r="87">
          <cell r="B87" t="str">
            <v>3.2 บริการโทรคมนาคมสื่อสารไร้สาย - กลุ่มค้าปลีก (Retail)</v>
          </cell>
        </row>
        <row r="88">
          <cell r="A88">
            <v>104010007</v>
          </cell>
          <cell r="B88" t="str">
            <v>บริการ IC-my-Transit</v>
          </cell>
        </row>
        <row r="89">
          <cell r="A89">
            <v>104010008</v>
          </cell>
          <cell r="B89" t="str">
            <v>บริการ IC- my-Orgination</v>
          </cell>
        </row>
        <row r="90">
          <cell r="A90">
            <v>104010009</v>
          </cell>
          <cell r="B90" t="str">
            <v>บริการ IC - my- Termination</v>
          </cell>
        </row>
        <row r="91">
          <cell r="A91">
            <v>104010010</v>
          </cell>
          <cell r="B91" t="str">
            <v>บริการ IC - my- SMS</v>
          </cell>
        </row>
        <row r="92">
          <cell r="A92">
            <v>104010011</v>
          </cell>
          <cell r="B92" t="str">
            <v xml:space="preserve">บริการ ค่าดำเนินงานโครงการและบริการอื่น ๆ </v>
          </cell>
        </row>
        <row r="93">
          <cell r="A93">
            <v>104010012</v>
          </cell>
          <cell r="B93" t="str">
            <v>บริการ IC - my MMS</v>
          </cell>
        </row>
        <row r="94">
          <cell r="A94">
            <v>104010020</v>
          </cell>
          <cell r="B94" t="str">
            <v xml:space="preserve">บริการ my-MNP   </v>
          </cell>
        </row>
        <row r="95">
          <cell r="A95">
            <v>104010021</v>
          </cell>
          <cell r="B95" t="str">
            <v>บริการ my</v>
          </cell>
        </row>
        <row r="96">
          <cell r="A96">
            <v>104014100</v>
          </cell>
          <cell r="B96" t="str">
            <v>สินค้าโทรคมนาคม</v>
          </cell>
        </row>
        <row r="97">
          <cell r="A97">
            <v>104014101</v>
          </cell>
          <cell r="B97" t="str">
            <v>สินค้าโทรคมนาคม -NT Mobile  ป. ชื่อ</v>
          </cell>
        </row>
        <row r="98">
          <cell r="A98">
            <v>104019901</v>
          </cell>
          <cell r="B98" t="str">
            <v>รายได้โทรฯอื่นที่เกี่ยวเนื่อง-โทรศัพท์เคลื่อนที่</v>
          </cell>
        </row>
        <row r="99">
          <cell r="A99">
            <v>203030004</v>
          </cell>
          <cell r="B99" t="str">
            <v>บริการโทรศัพท์เคลื่อนที่ NT Mobile</v>
          </cell>
        </row>
        <row r="100">
          <cell r="A100">
            <v>203030005</v>
          </cell>
          <cell r="B100" t="str">
            <v>บริการ mobile siptrunk</v>
          </cell>
        </row>
        <row r="101">
          <cell r="A101">
            <v>203030006</v>
          </cell>
          <cell r="B101" t="str">
            <v>บริการเรียกออกกรณีใช้เครือข่ายร่วม (Roaming) - MVNO</v>
          </cell>
        </row>
        <row r="102">
          <cell r="A102">
            <v>203030008</v>
          </cell>
          <cell r="B102" t="str">
            <v xml:space="preserve">บริการวงจร Mobile </v>
          </cell>
        </row>
        <row r="103">
          <cell r="A103">
            <v>203030009</v>
          </cell>
          <cell r="B103" t="str">
            <v>บริการเรียกออกกรณีใช้เครือข่ายร่วม (Roaming) - Retail</v>
          </cell>
        </row>
        <row r="104">
          <cell r="A104">
            <v>203030010</v>
          </cell>
          <cell r="B104" t="str">
            <v>บริการ NT Wireless Net</v>
          </cell>
        </row>
        <row r="105">
          <cell r="A105">
            <v>203050099</v>
          </cell>
          <cell r="B105" t="str">
            <v>บริการอื่น-Mobile</v>
          </cell>
        </row>
        <row r="106">
          <cell r="A106">
            <v>203070002</v>
          </cell>
          <cell r="B106" t="str">
            <v>บริการ my 5G 700 MHz</v>
          </cell>
        </row>
        <row r="107">
          <cell r="B107" t="str">
            <v>3.3 บริการ Trunk Radio</v>
          </cell>
        </row>
        <row r="108">
          <cell r="A108">
            <v>104040005</v>
          </cell>
          <cell r="B108" t="str">
            <v>บริการวิทยุเฉพาะกิจ Trunked Mobile</v>
          </cell>
        </row>
        <row r="109">
          <cell r="A109">
            <v>104040006</v>
          </cell>
          <cell r="B109" t="str">
            <v>บริการวิทยุคมนาคม</v>
          </cell>
        </row>
        <row r="110">
          <cell r="A110">
            <v>104044100</v>
          </cell>
          <cell r="B110" t="str">
            <v>บริการวิทยุคมฯ-ส.โทรฯ</v>
          </cell>
        </row>
        <row r="111">
          <cell r="A111">
            <v>104049901</v>
          </cell>
          <cell r="B111" t="str">
            <v>บริการโทรคมนาคมอื่นที่เกี่ยวเนื่อง-วิทยุคมนาคม</v>
          </cell>
        </row>
        <row r="112">
          <cell r="A112">
            <v>104050001</v>
          </cell>
          <cell r="B112" t="str">
            <v>บริการวิทยุคมนาคมติดต่อเรือเดินทะเล</v>
          </cell>
        </row>
        <row r="113">
          <cell r="A113">
            <v>104059901</v>
          </cell>
          <cell r="B113" t="str">
            <v>บริการโทรคมนาคมอื่นที่เกี่ยวเนื่อง-วิทยุเรือ</v>
          </cell>
        </row>
        <row r="114">
          <cell r="B114" t="str">
            <v>3.4 บริการเครื่องและอุปกรณ์ 2G, 3G, 4G &amp; Shared Antenna</v>
          </cell>
        </row>
        <row r="115">
          <cell r="A115">
            <v>104100001</v>
          </cell>
          <cell r="B115" t="str">
            <v>บริการเครื่องและอุปกรณ์ 2G,3G,4G</v>
          </cell>
        </row>
        <row r="116">
          <cell r="B116" t="str">
            <v>3.5.บริการ IoT Connectivity</v>
          </cell>
        </row>
        <row r="117">
          <cell r="A117">
            <v>203060001</v>
          </cell>
          <cell r="B117" t="str">
            <v>บริการ Connectivity Hub</v>
          </cell>
        </row>
        <row r="118">
          <cell r="B118" t="str">
            <v>3.6 บริการ 5G Solutions</v>
          </cell>
        </row>
        <row r="119">
          <cell r="A119">
            <v>203070001</v>
          </cell>
          <cell r="B119" t="str">
            <v>บริการ 5G เพื่อพัฒนาเศรษฐกิจและสังคม</v>
          </cell>
        </row>
        <row r="120">
          <cell r="A120">
            <v>203070003</v>
          </cell>
          <cell r="B120" t="str">
            <v>5G Smart Pole</v>
          </cell>
        </row>
        <row r="121">
          <cell r="B121" t="str">
            <v>4. Fixed Line &amp; Broadband</v>
          </cell>
        </row>
        <row r="122">
          <cell r="B122" t="str">
            <v>4.2 กลุ่มบริการ Internet Retail</v>
          </cell>
        </row>
        <row r="123">
          <cell r="A123">
            <v>102020006</v>
          </cell>
          <cell r="B123" t="str">
            <v xml:space="preserve">บริการ C Internet - Cable Broadband  </v>
          </cell>
        </row>
        <row r="124">
          <cell r="A124">
            <v>102020008</v>
          </cell>
          <cell r="B124" t="str">
            <v xml:space="preserve">บริการ C Internet - FTTx  </v>
          </cell>
        </row>
        <row r="125">
          <cell r="A125">
            <v>102020016</v>
          </cell>
          <cell r="B125" t="str">
            <v xml:space="preserve">บริการ C internet-xDSL   </v>
          </cell>
        </row>
        <row r="126">
          <cell r="A126">
            <v>102020018</v>
          </cell>
          <cell r="B126" t="str">
            <v>บริการเสริม Broadband  ป. ชื่อ</v>
          </cell>
        </row>
        <row r="127">
          <cell r="A127">
            <v>102020019</v>
          </cell>
          <cell r="B127" t="str">
            <v>บริการ NT Broadband สร้างใหม่</v>
          </cell>
        </row>
        <row r="128">
          <cell r="A128">
            <v>102020020</v>
          </cell>
          <cell r="B128" t="str">
            <v>บริการ NT WiFi สร้างใหม่</v>
          </cell>
        </row>
        <row r="129">
          <cell r="A129">
            <v>102029901</v>
          </cell>
          <cell r="B129" t="str">
            <v>บริการอื่น Broadband  ป ชื่อ</v>
          </cell>
        </row>
        <row r="130">
          <cell r="A130">
            <v>102030010</v>
          </cell>
          <cell r="B130" t="str">
            <v xml:space="preserve">บริการ ISI </v>
          </cell>
        </row>
        <row r="131">
          <cell r="A131">
            <v>102030018</v>
          </cell>
          <cell r="B131" t="str">
            <v xml:space="preserve">บริการสื่อโฆษณาประชาสัมพันธ์   </v>
          </cell>
        </row>
        <row r="132">
          <cell r="A132">
            <v>204020004</v>
          </cell>
          <cell r="B132" t="str">
            <v xml:space="preserve">บริการ ADSL (Hi-speed Internet) </v>
          </cell>
        </row>
        <row r="133">
          <cell r="A133">
            <v>204020005</v>
          </cell>
          <cell r="B133" t="str">
            <v xml:space="preserve">บริการ VDSL </v>
          </cell>
        </row>
        <row r="134">
          <cell r="A134">
            <v>204020006</v>
          </cell>
          <cell r="B134" t="str">
            <v xml:space="preserve">บริการ Wi-Net </v>
          </cell>
        </row>
        <row r="135">
          <cell r="A135">
            <v>204020007</v>
          </cell>
          <cell r="B135" t="str">
            <v xml:space="preserve">บริการ FIBER 2U       </v>
          </cell>
        </row>
        <row r="136">
          <cell r="A136">
            <v>204020009</v>
          </cell>
          <cell r="B136" t="str">
            <v xml:space="preserve">บริการ Hotspot </v>
          </cell>
        </row>
        <row r="137">
          <cell r="A137">
            <v>204020010</v>
          </cell>
          <cell r="B137" t="str">
            <v>บริการ Wireless LAN</v>
          </cell>
        </row>
        <row r="138">
          <cell r="B138" t="str">
            <v>4.3 กลุ่มบริการวงจรเช่า (Datacom)</v>
          </cell>
        </row>
        <row r="139">
          <cell r="A139">
            <v>102010503</v>
          </cell>
          <cell r="B139" t="str">
            <v>บริการ CAT NSI</v>
          </cell>
        </row>
        <row r="140">
          <cell r="A140">
            <v>102010504</v>
          </cell>
          <cell r="B140" t="str">
            <v>บริการCPE</v>
          </cell>
        </row>
        <row r="141">
          <cell r="A141">
            <v>102010505</v>
          </cell>
          <cell r="B141" t="str">
            <v>บริการ Inhouse connect</v>
          </cell>
        </row>
        <row r="142">
          <cell r="A142">
            <v>102019901</v>
          </cell>
          <cell r="B142" t="str">
            <v>บริการโทรคมนาคมอื่นที่เกี่ยวเนื่อง-สื่อสารข้อมูลอื่น</v>
          </cell>
        </row>
        <row r="143">
          <cell r="A143">
            <v>102020014</v>
          </cell>
          <cell r="B143" t="str">
            <v>บริการ CAT SD-WAN</v>
          </cell>
        </row>
        <row r="144">
          <cell r="A144">
            <v>102020017</v>
          </cell>
          <cell r="B144" t="str">
            <v>บริการ CAT Corporate Internet</v>
          </cell>
        </row>
        <row r="145">
          <cell r="A145">
            <v>204030001</v>
          </cell>
          <cell r="B145" t="str">
            <v>บริการ NT MPLS ป.ชื่อ</v>
          </cell>
        </row>
        <row r="146">
          <cell r="A146">
            <v>204030002</v>
          </cell>
          <cell r="B146" t="str">
            <v xml:space="preserve">บริการ NT Corporate Internet </v>
          </cell>
        </row>
        <row r="147">
          <cell r="A147">
            <v>204030003</v>
          </cell>
          <cell r="B147" t="str">
            <v xml:space="preserve">บริการ NT Corporate Internet Lite  </v>
          </cell>
        </row>
        <row r="148">
          <cell r="A148">
            <v>204030004</v>
          </cell>
          <cell r="B148" t="str">
            <v>บริการ NT Carrier Ethernet</v>
          </cell>
        </row>
        <row r="149">
          <cell r="A149">
            <v>204030005</v>
          </cell>
          <cell r="B149" t="str">
            <v>บริการ CAT Private Line</v>
          </cell>
        </row>
        <row r="150">
          <cell r="A150">
            <v>204030006</v>
          </cell>
          <cell r="B150" t="str">
            <v xml:space="preserve">บริการ Virtual Private Network (VPN)  </v>
          </cell>
        </row>
        <row r="151">
          <cell r="A151">
            <v>204030007</v>
          </cell>
          <cell r="B151" t="str">
            <v>บริการ DSL-VPN</v>
          </cell>
        </row>
        <row r="152">
          <cell r="A152">
            <v>204030008</v>
          </cell>
          <cell r="B152" t="str">
            <v xml:space="preserve">บริการ Metro LAN  </v>
          </cell>
        </row>
        <row r="153">
          <cell r="A153">
            <v>204030012</v>
          </cell>
          <cell r="B153" t="str">
            <v>บริการคู่สายเช่า วงจรเช่า</v>
          </cell>
        </row>
        <row r="154">
          <cell r="A154">
            <v>204030013</v>
          </cell>
          <cell r="B154" t="str">
            <v>บริการ DDN (Digital Data Network)</v>
          </cell>
        </row>
        <row r="155">
          <cell r="B155" t="str">
            <v>4.4 บริการโทรศัพท์ประจำที่ (Fixed Line)</v>
          </cell>
        </row>
        <row r="156">
          <cell r="A156">
            <v>204040001</v>
          </cell>
          <cell r="B156" t="str">
            <v xml:space="preserve">Business Line </v>
          </cell>
        </row>
        <row r="157">
          <cell r="A157">
            <v>204040002</v>
          </cell>
          <cell r="B157" t="str">
            <v>NT Home Phone</v>
          </cell>
        </row>
        <row r="158">
          <cell r="A158">
            <v>204040004</v>
          </cell>
          <cell r="B158" t="str">
            <v>NT Business Trunk Line  สร้างใหม่</v>
          </cell>
        </row>
        <row r="159">
          <cell r="A159">
            <v>204040005</v>
          </cell>
          <cell r="B159" t="str">
            <v>NT Business Cloud PBX   สร้างใหม่</v>
          </cell>
        </row>
        <row r="160">
          <cell r="A160">
            <v>204040006</v>
          </cell>
          <cell r="B160" t="str">
            <v>บริการเสริม Fixed Line   สร้างใหม่</v>
          </cell>
        </row>
        <row r="161">
          <cell r="A161">
            <v>204040099</v>
          </cell>
          <cell r="B161" t="str">
            <v>บริการอื่น - Fixed Line</v>
          </cell>
        </row>
        <row r="162">
          <cell r="A162">
            <v>204050005</v>
          </cell>
          <cell r="B162" t="str">
            <v>NT Interconnect   สร้างใหม่</v>
          </cell>
        </row>
        <row r="163">
          <cell r="A163">
            <v>204050006</v>
          </cell>
          <cell r="B163" t="str">
            <v>Wholesale-Fixed Line   สร้างใหม่</v>
          </cell>
        </row>
        <row r="164">
          <cell r="B164" t="str">
            <v>4.5 กลุ่มบริการ Satellite</v>
          </cell>
        </row>
        <row r="165">
          <cell r="A165">
            <v>102010401</v>
          </cell>
          <cell r="B165" t="str">
            <v>บริการ CAT TV Transmission</v>
          </cell>
        </row>
        <row r="166">
          <cell r="A166">
            <v>102010402</v>
          </cell>
          <cell r="B166" t="str">
            <v>บริการ CAT GlobeSat</v>
          </cell>
        </row>
        <row r="167">
          <cell r="A167">
            <v>102010403</v>
          </cell>
          <cell r="B167" t="str">
            <v>บริการ INMARSAT</v>
          </cell>
        </row>
        <row r="168">
          <cell r="A168">
            <v>102010404</v>
          </cell>
          <cell r="B168" t="str">
            <v>บริการ CAT iP Star</v>
          </cell>
        </row>
        <row r="169">
          <cell r="A169">
            <v>102010406</v>
          </cell>
          <cell r="B169" t="str">
            <v>บริการ CAT Satellite Platform</v>
          </cell>
        </row>
        <row r="170">
          <cell r="A170">
            <v>102010407</v>
          </cell>
          <cell r="B170" t="str">
            <v>บริการ CAT Satellite Facilities</v>
          </cell>
        </row>
        <row r="171">
          <cell r="A171">
            <v>102010409</v>
          </cell>
          <cell r="B171" t="str">
            <v>Thaicom 4 Satellite Wholesale Transponder</v>
          </cell>
        </row>
        <row r="172">
          <cell r="A172">
            <v>102010410</v>
          </cell>
          <cell r="B172" t="str">
            <v>Thaicom 4 Satellite Ratail Transponder</v>
          </cell>
        </row>
        <row r="173">
          <cell r="A173">
            <v>102010411</v>
          </cell>
          <cell r="B173" t="str">
            <v>Thaicom 6 Satellite Wholesale Transponder</v>
          </cell>
        </row>
        <row r="174">
          <cell r="A174">
            <v>102010412</v>
          </cell>
          <cell r="B174" t="str">
            <v>Thaicom 6 Satellite Ratail Transponder</v>
          </cell>
        </row>
        <row r="175">
          <cell r="A175">
            <v>102010413</v>
          </cell>
          <cell r="B175" t="str">
            <v>บริการ DTH Platform</v>
          </cell>
        </row>
        <row r="176">
          <cell r="A176">
            <v>102010414</v>
          </cell>
          <cell r="B176" t="str">
            <v>Foreign Satellite Transponder</v>
          </cell>
        </row>
        <row r="177">
          <cell r="A177">
            <v>103010016</v>
          </cell>
          <cell r="B177" t="str">
            <v>บริการ CAT e-Entertainment</v>
          </cell>
        </row>
        <row r="178">
          <cell r="A178">
            <v>204060002</v>
          </cell>
          <cell r="B178" t="str">
            <v>บริการสื่อสัญญาณถ่ายทอดภาพและเสียง (TV Encoder Decoder)</v>
          </cell>
        </row>
        <row r="179">
          <cell r="A179">
            <v>204070003</v>
          </cell>
          <cell r="B179" t="str">
            <v>บริการ iP Star</v>
          </cell>
        </row>
        <row r="180">
          <cell r="B180" t="str">
            <v>4.6 กลุ่มบริการ USO และอื่นๆ</v>
          </cell>
        </row>
        <row r="181">
          <cell r="A181">
            <v>181010001</v>
          </cell>
          <cell r="B181" t="str">
            <v>บริการโทรศัพท์ประจำที่-USO</v>
          </cell>
        </row>
        <row r="182">
          <cell r="A182">
            <v>181010002</v>
          </cell>
          <cell r="B182" t="str">
            <v>บริการโทรศัพท์สาธารณะ-USO</v>
          </cell>
        </row>
        <row r="183">
          <cell r="A183">
            <v>181010003</v>
          </cell>
          <cell r="B183" t="str">
            <v>บริการอินเตอร์เน็ต-USO</v>
          </cell>
        </row>
        <row r="184">
          <cell r="A184">
            <v>181019901</v>
          </cell>
          <cell r="B184" t="str">
            <v>บริการโทรคมนาคมอื่นที่เกี่ยวเนื่อง-USO</v>
          </cell>
        </row>
        <row r="185">
          <cell r="A185">
            <v>181020001</v>
          </cell>
          <cell r="B185" t="str">
            <v>บริการโทรศัพท์เคลื่อนที่ในพื่นที่ชายขอบ</v>
          </cell>
        </row>
        <row r="186">
          <cell r="A186">
            <v>181020002</v>
          </cell>
          <cell r="B186" t="str">
            <v>บริการสนับสนุนโรงพยาบาลสนาม</v>
          </cell>
        </row>
        <row r="187">
          <cell r="A187">
            <v>204990001</v>
          </cell>
          <cell r="B187" t="str">
            <v>บริการทดสอบ/ซ่อม/ผลิต/ปรับเทียบ-อุปกรณ์</v>
          </cell>
        </row>
        <row r="188">
          <cell r="A188">
            <v>204990002</v>
          </cell>
          <cell r="B188" t="str">
            <v>สิทธิในการใช้ระบบ</v>
          </cell>
        </row>
        <row r="189">
          <cell r="B189" t="str">
            <v>5. Digital</v>
          </cell>
        </row>
        <row r="190">
          <cell r="B190" t="str">
            <v>5.1 กลุ่มบริการ Cloud &amp; BigData</v>
          </cell>
        </row>
        <row r="191">
          <cell r="A191">
            <v>103030001</v>
          </cell>
          <cell r="B191" t="str">
            <v>บริการ NT CLOUD</v>
          </cell>
        </row>
        <row r="192">
          <cell r="A192">
            <v>103030002</v>
          </cell>
          <cell r="B192" t="str">
            <v>บริการ NT BIG DATA</v>
          </cell>
        </row>
        <row r="193">
          <cell r="A193">
            <v>103030003</v>
          </cell>
          <cell r="B193" t="str">
            <v>บริการ GDCC</v>
          </cell>
        </row>
        <row r="194">
          <cell r="A194">
            <v>103030004</v>
          </cell>
          <cell r="B194" t="str">
            <v>บริการ NT CLOUD:Cloud Service(Prepaid)</v>
          </cell>
        </row>
        <row r="195">
          <cell r="B195" t="str">
            <v>5.2 กลุ่มบริการ Data Center &amp; IX</v>
          </cell>
        </row>
        <row r="196">
          <cell r="A196">
            <v>103040004</v>
          </cell>
          <cell r="B196" t="str">
            <v>บริการ NT DATA CENTER</v>
          </cell>
        </row>
        <row r="197">
          <cell r="A197">
            <v>202020001</v>
          </cell>
          <cell r="B197" t="str">
            <v>บริการ Thailand IX  จาก2.2</v>
          </cell>
        </row>
        <row r="199">
          <cell r="B199" t="str">
            <v>5.3 กลุ่มบริการกลุ่มบริการ Cybersecurity &amp; CCTV</v>
          </cell>
        </row>
        <row r="200">
          <cell r="A200">
            <v>103020104</v>
          </cell>
          <cell r="B200" t="str">
            <v>บริการ Internet Security</v>
          </cell>
        </row>
        <row r="201">
          <cell r="A201">
            <v>103020105</v>
          </cell>
          <cell r="B201" t="str">
            <v>บริการ Managed Security Service</v>
          </cell>
        </row>
        <row r="202">
          <cell r="A202">
            <v>103020106</v>
          </cell>
          <cell r="B202" t="str">
            <v>บริการ Security Standard Consulting</v>
          </cell>
        </row>
        <row r="203">
          <cell r="A203">
            <v>103020107</v>
          </cell>
          <cell r="B203" t="str">
            <v>บริการ Security System Integration (SSI)</v>
          </cell>
        </row>
        <row r="204">
          <cell r="A204">
            <v>103020204</v>
          </cell>
          <cell r="B204" t="str">
            <v>บริการ All@Secure</v>
          </cell>
        </row>
        <row r="205">
          <cell r="A205">
            <v>103024100</v>
          </cell>
          <cell r="B205" t="str">
            <v>สินค้าโทรคมนาคม</v>
          </cell>
        </row>
        <row r="206">
          <cell r="B206" t="str">
            <v>5.4 กลุ่มบริการ Application &amp; Digital Services</v>
          </cell>
        </row>
        <row r="207">
          <cell r="A207">
            <v>103010003</v>
          </cell>
          <cell r="B207" t="str">
            <v>บริการ NT Conference</v>
          </cell>
        </row>
        <row r="208">
          <cell r="A208">
            <v>103010034</v>
          </cell>
          <cell r="B208" t="str">
            <v>บริการ NT Messaging</v>
          </cell>
        </row>
        <row r="209">
          <cell r="A209">
            <v>103010039</v>
          </cell>
          <cell r="B209" t="str">
            <v>บริการ NT Space</v>
          </cell>
        </row>
        <row r="210">
          <cell r="A210">
            <v>104110003</v>
          </cell>
          <cell r="B210" t="str">
            <v>บริการ DSI</v>
          </cell>
        </row>
        <row r="211">
          <cell r="B211" t="str">
            <v>5.5 กลุ่มบริการ DATA InterChange</v>
          </cell>
        </row>
        <row r="212">
          <cell r="A212">
            <v>103010021</v>
          </cell>
          <cell r="B212" t="str">
            <v xml:space="preserve">บริการ NT EDI   </v>
          </cell>
        </row>
        <row r="213">
          <cell r="A213">
            <v>103010036</v>
          </cell>
          <cell r="B213" t="str">
            <v>บริการ NSW</v>
          </cell>
        </row>
        <row r="214">
          <cell r="A214">
            <v>103010038</v>
          </cell>
          <cell r="B214" t="str">
            <v>บริการ NT e-Tax</v>
          </cell>
        </row>
        <row r="215">
          <cell r="A215">
            <v>104110001</v>
          </cell>
          <cell r="B215" t="str">
            <v>บริการ IoT by CAT</v>
          </cell>
        </row>
        <row r="216">
          <cell r="A216">
            <v>104114100</v>
          </cell>
          <cell r="B216" t="str">
            <v xml:space="preserve">บริการสินค้าโทรคมนาคมบริการ  IoT </v>
          </cell>
        </row>
        <row r="217">
          <cell r="B217" t="str">
            <v>6. ICT Solution</v>
          </cell>
        </row>
        <row r="218">
          <cell r="B218" t="str">
            <v>6.1 กลุ่มบริการ Solution and Manage Service</v>
          </cell>
        </row>
        <row r="219">
          <cell r="A219">
            <v>204020013</v>
          </cell>
          <cell r="B219" t="str">
            <v>บริการ NT SafeLog  จาก</v>
          </cell>
        </row>
        <row r="220">
          <cell r="A220">
            <v>204030016</v>
          </cell>
          <cell r="B220" t="str">
            <v>บริการ Supervise &amp; MA</v>
          </cell>
        </row>
        <row r="221">
          <cell r="A221">
            <v>204030017</v>
          </cell>
          <cell r="B221" t="str">
            <v xml:space="preserve">ICT Solution - รายย่อย              </v>
          </cell>
        </row>
        <row r="222">
          <cell r="A222">
            <v>205040015</v>
          </cell>
          <cell r="B222" t="str">
            <v>ICT Solution</v>
          </cell>
        </row>
        <row r="223">
          <cell r="A223">
            <v>205040016</v>
          </cell>
          <cell r="B223" t="str">
            <v>Manage Service</v>
          </cell>
        </row>
        <row r="224">
          <cell r="B224" t="str">
            <v>6.2.กลุ่มบริการ Contact Center</v>
          </cell>
        </row>
        <row r="225">
          <cell r="A225">
            <v>205040005</v>
          </cell>
          <cell r="B225" t="str">
            <v xml:space="preserve">บริการ NT Ultimate Connect  </v>
          </cell>
        </row>
        <row r="226">
          <cell r="A226">
            <v>205040006</v>
          </cell>
          <cell r="B226" t="str">
            <v xml:space="preserve">บริการศูนย์บริการข้อมูล (Contact Center)  </v>
          </cell>
        </row>
        <row r="227">
          <cell r="B227" t="str">
            <v>6.3.กลุ่มบริการ ICT Solution &amp; Platform</v>
          </cell>
        </row>
        <row r="228">
          <cell r="A228">
            <v>204030009</v>
          </cell>
          <cell r="B228" t="str">
            <v xml:space="preserve">บริการ Cloud WAN ป.ชื่อ  </v>
          </cell>
        </row>
        <row r="229">
          <cell r="A229">
            <v>205010002</v>
          </cell>
          <cell r="B229" t="str">
            <v xml:space="preserve">บริการ NT IDC ป.ชื่อ  </v>
          </cell>
        </row>
        <row r="230">
          <cell r="A230">
            <v>205010004</v>
          </cell>
          <cell r="B230" t="str">
            <v xml:space="preserve">บริการ Cloud Business Service  </v>
          </cell>
        </row>
        <row r="231">
          <cell r="A231">
            <v>205010005</v>
          </cell>
          <cell r="B231" t="str">
            <v xml:space="preserve">บริการ Application &amp; Software-IDC &amp; Cloud </v>
          </cell>
        </row>
        <row r="232">
          <cell r="A232">
            <v>205030002</v>
          </cell>
          <cell r="B232" t="str">
            <v xml:space="preserve">Cyber Security  </v>
          </cell>
        </row>
        <row r="233">
          <cell r="A233">
            <v>205030003</v>
          </cell>
          <cell r="B233" t="str">
            <v xml:space="preserve">บริการระบบจดหมายอิเล็กทรอนิกส์ (e-Mail) </v>
          </cell>
        </row>
        <row r="234">
          <cell r="A234">
            <v>205030005</v>
          </cell>
          <cell r="B234" t="str">
            <v xml:space="preserve">บริการ NT NetLog (Log Management System) </v>
          </cell>
        </row>
        <row r="235">
          <cell r="A235">
            <v>205030007</v>
          </cell>
          <cell r="B235" t="str">
            <v>บริการ CCTV on Cloud</v>
          </cell>
        </row>
        <row r="236">
          <cell r="A236">
            <v>205040004</v>
          </cell>
          <cell r="B236" t="str">
            <v>บริการประชุมทางไกลทางอิเล็กทรอนิกส์ (e-Conference)</v>
          </cell>
        </row>
        <row r="237">
          <cell r="A237">
            <v>205040008</v>
          </cell>
          <cell r="B237" t="str">
            <v xml:space="preserve">ออกใบรับรองอิเล็กทรอนิกส์ (NT CA) </v>
          </cell>
        </row>
        <row r="238">
          <cell r="A238">
            <v>205040011</v>
          </cell>
          <cell r="B238" t="str">
            <v xml:space="preserve">บริการธุรกรรมพาณิชย์อิเล็กทรอนิกส์ (TOT  e-Commerce) ป.ชื่อ  </v>
          </cell>
        </row>
        <row r="239">
          <cell r="A239">
            <v>205040013</v>
          </cell>
          <cell r="B239" t="str">
            <v xml:space="preserve">บริการการศึกษาทางอิเล็กทรอนิกส์ (e-Education) </v>
          </cell>
        </row>
        <row r="240">
          <cell r="A240">
            <v>205040014</v>
          </cell>
          <cell r="B240" t="str">
            <v xml:space="preserve">บริการข้อมูลทางอิเล็กทรอนิกส์ (e-Information) </v>
          </cell>
        </row>
        <row r="241">
          <cell r="A241">
            <v>205040017</v>
          </cell>
          <cell r="B241" t="str">
            <v xml:space="preserve">บริการ ICT Solution Platform </v>
          </cell>
        </row>
        <row r="242">
          <cell r="A242">
            <v>205060001</v>
          </cell>
          <cell r="B242" t="str">
            <v xml:space="preserve">บริการ NT Prepaid </v>
          </cell>
        </row>
        <row r="243">
          <cell r="A243">
            <v>205060003</v>
          </cell>
          <cell r="B243" t="str">
            <v xml:space="preserve">บริการความบันเทิงทางอิเล็กทรอนิกส์ (e-Entertainment) </v>
          </cell>
        </row>
        <row r="244">
          <cell r="A244">
            <v>205060004</v>
          </cell>
          <cell r="B244" t="str">
            <v xml:space="preserve">บริการ IPTV </v>
          </cell>
        </row>
        <row r="245">
          <cell r="B245" t="str">
            <v>7.1.กลุ่มบริการอื่นไม่ใช่โทรคมนาคม</v>
          </cell>
        </row>
        <row r="246">
          <cell r="A246">
            <v>181060001</v>
          </cell>
          <cell r="B246" t="str">
            <v xml:space="preserve">บริการอื่น-นอกจากพัฒนาสินทรัพย์ </v>
          </cell>
        </row>
        <row r="247">
          <cell r="A247">
            <v>181060002</v>
          </cell>
          <cell r="B247" t="str">
            <v xml:space="preserve">บริการ CAT CONTACT CENTER SOLUTION </v>
          </cell>
        </row>
        <row r="248">
          <cell r="A248">
            <v>181060004</v>
          </cell>
          <cell r="B248" t="str">
            <v xml:space="preserve">บริการรับจ้างทำงานให้ Vendor </v>
          </cell>
        </row>
        <row r="249">
          <cell r="A249">
            <v>181064000</v>
          </cell>
          <cell r="B249" t="str">
            <v xml:space="preserve">สินค้าNonโทรคมนาคม </v>
          </cell>
        </row>
        <row r="250">
          <cell r="A250">
            <v>209010001</v>
          </cell>
          <cell r="B250" t="str">
            <v xml:space="preserve">บริการอื่นที่ไม่ใช่โทรคมนาคม </v>
          </cell>
        </row>
        <row r="251">
          <cell r="A251">
            <v>209014000</v>
          </cell>
          <cell r="B251" t="str">
            <v xml:space="preserve">สินค้าและอุปกรณ์ </v>
          </cell>
        </row>
        <row r="252">
          <cell r="B252" t="str">
            <v>จำนวนที่นำไปเป็นเกณฑ์</v>
          </cell>
        </row>
        <row r="253">
          <cell r="B253" t="str">
            <v>จำนวนทั้งสิ้น</v>
          </cell>
        </row>
        <row r="257">
          <cell r="B257" t="str">
            <v>จัดทำโดย</v>
          </cell>
        </row>
        <row r="259">
          <cell r="B259" t="str">
            <v>…………………………………..</v>
          </cell>
        </row>
        <row r="260">
          <cell r="B260" t="str">
            <v>นางอัจฉริยา  สุวรรณวงษ์</v>
          </cell>
        </row>
        <row r="262">
          <cell r="A262" t="str">
            <v>หมายเหตุ</v>
          </cell>
        </row>
        <row r="263">
          <cell r="B263" t="str">
            <v>1) ไม่รวมขายสินค้าและบริการโทรคมนาคมอื่นที่เกี่ยวเนื่อง</v>
          </cell>
        </row>
        <row r="264">
          <cell r="B264" t="str">
            <v>2) ที่มาเป็นข้อมูลของ เดือนธันวาคม 2566</v>
          </cell>
        </row>
        <row r="265">
          <cell r="B265" t="str">
            <v>3) เดือน มิถุนายน  2566 BU แจ้งปิดบริการ Audio Conference โดยย้ายไปรวมกับบริการ Business Line (Sub Product  31 NT Business   Fixed  Line )</v>
          </cell>
        </row>
        <row r="266">
          <cell r="B266" t="str">
            <v>4) เดือน ตุลาคม  2566  Product 202030004 บ.IRU ย้ายไปเป็น  sub product ของบริการ 202030003 Private line int.(  ตั้งแต่งวดเดือนตุลาคม  2566 เป็นต้นไป)</v>
          </cell>
        </row>
        <row r="274">
          <cell r="B274">
            <v>0</v>
          </cell>
        </row>
      </sheetData>
      <sheetData sheetId="7"/>
      <sheetData sheetId="8"/>
      <sheetData sheetId="9" refreshError="1"/>
      <sheetData sheetId="1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rs. achariya suwannawong" refreshedDate="45453.466013194447" createdVersion="4" refreshedVersion="4" minRefreshableVersion="3" recordCount="3522">
  <cacheSource type="worksheet">
    <worksheetSource ref="F1:N3523" sheet="ข้อมูล1"/>
  </cacheSource>
  <cacheFields count="9">
    <cacheField name="FA  " numFmtId="0">
      <sharedItems containsSemiMixedTypes="0" containsString="0" containsNumber="1" containsInteger="1" minValue="199" maxValue="4058" count="9">
        <n v="199"/>
        <n v="3052"/>
        <n v="3061"/>
        <n v="3068"/>
        <n v="3075"/>
        <n v="3111"/>
        <n v="3341"/>
        <n v="3395"/>
        <n v="4058"/>
      </sharedItems>
    </cacheField>
    <cacheField name="Cost C" numFmtId="0">
      <sharedItems containsMixedTypes="1" containsNumber="1" containsInteger="1" minValue="10011" maxValue="10195"/>
    </cacheField>
    <cacheField name="Profit Ctr" numFmtId="0">
      <sharedItems containsMixedTypes="1" containsNumber="1" containsInteger="1" minValue="10011" maxValue="10195"/>
    </cacheField>
    <cacheField name="BusA" numFmtId="0">
      <sharedItems containsSemiMixedTypes="0" containsString="0" containsNumber="1" containsInteger="1" minValue="10" maxValue="915"/>
    </cacheField>
    <cacheField name="Segment   " numFmtId="0">
      <sharedItems containsSemiMixedTypes="0" containsString="0" containsNumber="1" containsInteger="1" minValue="2003" maxValue="9999"/>
    </cacheField>
    <cacheField name="Amount in local cur." numFmtId="0">
      <sharedItems containsSemiMixedTypes="0" containsString="0" containsNumber="1" minValue="-95000" maxValue="155050"/>
    </cacheField>
    <cacheField name="Text                               " numFmtId="0">
      <sharedItems/>
    </cacheField>
    <cacheField name="Year/month" numFmtId="0">
      <sharedItems/>
    </cacheField>
    <cacheField name="a" numFmtId="0">
      <sharedItems containsSemiMixedTypes="0" containsString="0" containsNumber="1" containsInteger="1" minValue="102020019" maxValue="209014000" count="8">
        <n v="209010001"/>
        <n v="102020019"/>
        <n v="104014100"/>
        <n v="203030004"/>
        <n v="203030010"/>
        <n v="204040002"/>
        <n v="204030017"/>
        <n v="209014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rs. achariya suwannawong" refreshedDate="45455.432225462966" createdVersion="4" refreshedVersion="4" minRefreshableVersion="3" recordCount="14">
  <cacheSource type="worksheet">
    <worksheetSource ref="A1:B15" sheet="Sheet1"/>
  </cacheSource>
  <cacheFields count="2">
    <cacheField name="Row Labels" numFmtId="0">
      <sharedItems containsSemiMixedTypes="0" containsString="0" containsNumber="1" containsInteger="1" minValue="102020019" maxValue="209014000" count="8">
        <n v="102020019"/>
        <n v="209010001"/>
        <n v="104014100"/>
        <n v="203030004"/>
        <n v="203030010"/>
        <n v="204040002"/>
        <n v="204030017"/>
        <n v="209014000"/>
      </sharedItems>
    </cacheField>
    <cacheField name="Sum of Amount in local cur." numFmtId="0">
      <sharedItems containsSemiMixedTypes="0" containsString="0" containsNumber="1" minValue="2914.0500000000043" maxValue="1315188.11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22">
  <r>
    <x v="0"/>
    <s v="CNB00 "/>
    <s v="CN000     "/>
    <n v="915"/>
    <n v="9999"/>
    <n v="11918.48"/>
    <s v="ค่าซื้อแก๊สท่อ โรงอาหารแจ้งวัฒนะ   "/>
    <s v="2024/05   "/>
    <x v="0"/>
  </r>
  <r>
    <x v="0"/>
    <s v="CNB00 "/>
    <s v="CN000     "/>
    <n v="915"/>
    <n v="9999"/>
    <n v="11918.48"/>
    <s v="ค่าซื้อแก๊สท่อ โรงอาหารแจ้งวัฒนะ   "/>
    <s v="2024/05   "/>
    <x v="0"/>
  </r>
  <r>
    <x v="0"/>
    <s v="CNB00 "/>
    <s v="CN000     "/>
    <n v="915"/>
    <n v="9999"/>
    <n v="11918.48"/>
    <s v="ค่าซื้อแก๊สท่อ โรงอาหารแจ้งวัฒนะ   "/>
    <s v="2024/05   "/>
    <x v="0"/>
  </r>
  <r>
    <x v="0"/>
    <s v="CNB00 "/>
    <s v="CN000     "/>
    <n v="915"/>
    <n v="9999"/>
    <n v="11918.48"/>
    <s v="ค่าซื้อแก๊สท่อ โรงอาหารแจ้งวัฒนะ   "/>
    <s v="2024/05   "/>
    <x v="0"/>
  </r>
  <r>
    <x v="0"/>
    <s v="CNB00 "/>
    <s v="CN000     "/>
    <n v="915"/>
    <n v="9999"/>
    <n v="11918.48"/>
    <s v="ค่าซื้อแก๊สท่อ โรงอาหารแจ้งวัฒนะ   "/>
    <s v="2024/05   "/>
    <x v="0"/>
  </r>
  <r>
    <x v="0"/>
    <s v="CNB00 "/>
    <s v="CN000     "/>
    <n v="915"/>
    <n v="9999"/>
    <n v="11918.48"/>
    <s v="ค่าซื้อแก๊สท่อ โรงอาหารแจ้งวัฒนะ   "/>
    <s v="2024/05   "/>
    <x v="0"/>
  </r>
  <r>
    <x v="0"/>
    <s v="VBG00 "/>
    <s v="VC000     "/>
    <n v="517"/>
    <n v="2004"/>
    <n v="644.86"/>
    <s v="ปป. กล้อง IP Camera จำนวน 1 ST     "/>
    <s v="2024/05   "/>
    <x v="1"/>
  </r>
  <r>
    <x v="0"/>
    <s v="VBG00 "/>
    <s v="VC000     "/>
    <n v="517"/>
    <n v="2004"/>
    <n v="1289.72"/>
    <s v="ปป. กล้อง IP Camera จำนวน 2 ST     "/>
    <s v="2024/05   "/>
    <x v="1"/>
  </r>
  <r>
    <x v="0"/>
    <s v="VBG00 "/>
    <s v="VC000     "/>
    <n v="517"/>
    <n v="2004"/>
    <n v="1289.72"/>
    <s v="ปป. กล้อง IP Camera จำนวน 2 ST     "/>
    <s v="2024/05   "/>
    <x v="1"/>
  </r>
  <r>
    <x v="0"/>
    <s v="VBG00 "/>
    <s v="VC000     "/>
    <n v="517"/>
    <n v="2004"/>
    <n v="1934.58"/>
    <s v="ปป. กล้อง IP Camera จำนวน 3 ST (ขา "/>
    <s v="2024/05   "/>
    <x v="1"/>
  </r>
  <r>
    <x v="1"/>
    <n v="10194"/>
    <n v="10194"/>
    <n v="100"/>
    <n v="2003"/>
    <n v="3223.22"/>
    <s v="my 5G Prepaid(1890)_Lazada         "/>
    <s v="2024/05   "/>
    <x v="2"/>
  </r>
  <r>
    <x v="1"/>
    <n v="10023"/>
    <n v="10023"/>
    <n v="100"/>
    <n v="2003"/>
    <n v="20.93"/>
    <s v="my 5G Prepaid(69)                  "/>
    <s v="2024/05   "/>
    <x v="2"/>
  </r>
  <r>
    <x v="1"/>
    <n v="10014"/>
    <n v="10014"/>
    <n v="100"/>
    <n v="2003"/>
    <n v="20.93"/>
    <s v="my 5G Prepaid(69)                  "/>
    <s v="2024/05   "/>
    <x v="2"/>
  </r>
  <r>
    <x v="1"/>
    <n v="10194"/>
    <n v="10194"/>
    <n v="100"/>
    <n v="2003"/>
    <n v="20.93"/>
    <s v="my 5G Prepaid(69)                  "/>
    <s v="2024/05   "/>
    <x v="2"/>
  </r>
  <r>
    <x v="1"/>
    <n v="10194"/>
    <n v="10194"/>
    <n v="100"/>
    <n v="2003"/>
    <n v="20.93"/>
    <s v="my 5G Prepaid(69)                  "/>
    <s v="2024/05   "/>
    <x v="2"/>
  </r>
  <r>
    <x v="1"/>
    <n v="10194"/>
    <n v="10194"/>
    <n v="100"/>
    <n v="2003"/>
    <n v="20.93"/>
    <s v="my 5G Prepaid(69)                  "/>
    <s v="2024/05   "/>
    <x v="2"/>
  </r>
  <r>
    <x v="1"/>
    <n v="10014"/>
    <n v="10014"/>
    <n v="100"/>
    <n v="2003"/>
    <n v="20.93"/>
    <s v="my 5G Prepaid(69)                  "/>
    <s v="2024/05   "/>
    <x v="2"/>
  </r>
  <r>
    <x v="1"/>
    <n v="10023"/>
    <n v="10023"/>
    <n v="100"/>
    <n v="2003"/>
    <n v="20.93"/>
    <s v="my 5G Prepaid(69)                  "/>
    <s v="2024/05   "/>
    <x v="2"/>
  </r>
  <r>
    <x v="1"/>
    <n v="10194"/>
    <n v="10194"/>
    <n v="100"/>
    <n v="2003"/>
    <n v="20.93"/>
    <s v="my 5G Prepaid(69)                  "/>
    <s v="2024/05   "/>
    <x v="2"/>
  </r>
  <r>
    <x v="1"/>
    <n v="10194"/>
    <n v="10194"/>
    <n v="100"/>
    <n v="2003"/>
    <n v="20.93"/>
    <s v="my 5G Prepaid(69)                  "/>
    <s v="2024/05   "/>
    <x v="2"/>
  </r>
  <r>
    <x v="1"/>
    <n v="10023"/>
    <n v="10023"/>
    <n v="100"/>
    <n v="2003"/>
    <n v="20.93"/>
    <s v="my 5G Prepaid(69)                  "/>
    <s v="2024/05   "/>
    <x v="2"/>
  </r>
  <r>
    <x v="1"/>
    <n v="10177"/>
    <n v="10177"/>
    <n v="150"/>
    <n v="2003"/>
    <n v="20.93"/>
    <s v="my 5G Prepaid(69)                  "/>
    <s v="2024/05   "/>
    <x v="2"/>
  </r>
  <r>
    <x v="1"/>
    <n v="10044"/>
    <n v="10044"/>
    <n v="150"/>
    <n v="2003"/>
    <n v="20.93"/>
    <s v="my 5G Prepaid(69)                  "/>
    <s v="2024/05   "/>
    <x v="2"/>
  </r>
  <r>
    <x v="1"/>
    <n v="10034"/>
    <n v="10034"/>
    <n v="150"/>
    <n v="2003"/>
    <n v="20.93"/>
    <s v="my 5G Prepaid(69)                  "/>
    <s v="2024/05   "/>
    <x v="2"/>
  </r>
  <r>
    <x v="1"/>
    <n v="10034"/>
    <n v="10034"/>
    <n v="150"/>
    <n v="2003"/>
    <n v="20.93"/>
    <s v="my 5G Prepaid(69)                  "/>
    <s v="2024/05   "/>
    <x v="2"/>
  </r>
  <r>
    <x v="1"/>
    <n v="10034"/>
    <n v="10034"/>
    <n v="150"/>
    <n v="2003"/>
    <n v="20.93"/>
    <s v="my 5G Prepaid(69)                  "/>
    <s v="2024/05   "/>
    <x v="2"/>
  </r>
  <r>
    <x v="1"/>
    <n v="10177"/>
    <n v="10177"/>
    <n v="150"/>
    <n v="2003"/>
    <n v="20.93"/>
    <s v="my 5G Prepaid(69)                  "/>
    <s v="2024/05   "/>
    <x v="2"/>
  </r>
  <r>
    <x v="1"/>
    <n v="10044"/>
    <n v="10044"/>
    <n v="150"/>
    <n v="2003"/>
    <n v="20.93"/>
    <s v="my 5G Prepaid(69)                  "/>
    <s v="2024/05   "/>
    <x v="2"/>
  </r>
  <r>
    <x v="1"/>
    <n v="10034"/>
    <n v="10034"/>
    <n v="150"/>
    <n v="2003"/>
    <n v="20.93"/>
    <s v="my 5G Prepaid(69)                  "/>
    <s v="2024/05   "/>
    <x v="2"/>
  </r>
  <r>
    <x v="1"/>
    <n v="10177"/>
    <n v="10177"/>
    <n v="150"/>
    <n v="2003"/>
    <n v="20.93"/>
    <s v="my 5G Prepaid(69)                  "/>
    <s v="2024/05   "/>
    <x v="2"/>
  </r>
  <r>
    <x v="1"/>
    <n v="10034"/>
    <n v="10034"/>
    <n v="150"/>
    <n v="2003"/>
    <n v="20.93"/>
    <s v="my 5G Prepaid(69)                  "/>
    <s v="2024/05   "/>
    <x v="2"/>
  </r>
  <r>
    <x v="1"/>
    <n v="10044"/>
    <n v="10044"/>
    <n v="150"/>
    <n v="2003"/>
    <n v="20.93"/>
    <s v="my 5G Prepaid(69)                  "/>
    <s v="2024/05   "/>
    <x v="2"/>
  </r>
  <r>
    <x v="1"/>
    <n v="10034"/>
    <n v="10034"/>
    <n v="150"/>
    <n v="2003"/>
    <n v="20.93"/>
    <s v="my 5G Prepaid(69)                  "/>
    <s v="2024/05   "/>
    <x v="2"/>
  </r>
  <r>
    <x v="1"/>
    <n v="10177"/>
    <n v="10177"/>
    <n v="150"/>
    <n v="2003"/>
    <n v="20.93"/>
    <s v="my 5G Prepaid(69)                  "/>
    <s v="2024/05   "/>
    <x v="2"/>
  </r>
  <r>
    <x v="1"/>
    <n v="10045"/>
    <n v="10045"/>
    <n v="150"/>
    <n v="2003"/>
    <n v="20.93"/>
    <s v="my 5G Prepaid(69)                  "/>
    <s v="2024/05   "/>
    <x v="2"/>
  </r>
  <r>
    <x v="1"/>
    <n v="10044"/>
    <n v="10044"/>
    <n v="150"/>
    <n v="2003"/>
    <n v="20.93"/>
    <s v="my 5G Prepaid(69)                  "/>
    <s v="2024/05   "/>
    <x v="2"/>
  </r>
  <r>
    <x v="1"/>
    <n v="10045"/>
    <n v="10045"/>
    <n v="150"/>
    <n v="2003"/>
    <n v="20.93"/>
    <s v="my 5G Prepaid(69)                  "/>
    <s v="2024/05   "/>
    <x v="2"/>
  </r>
  <r>
    <x v="1"/>
    <n v="10065"/>
    <n v="10065"/>
    <n v="200"/>
    <n v="2003"/>
    <n v="20.93"/>
    <s v="my 5G Prepaid(69)                  "/>
    <s v="2024/05   "/>
    <x v="2"/>
  </r>
  <r>
    <x v="1"/>
    <n v="10065"/>
    <n v="10065"/>
    <n v="200"/>
    <n v="2003"/>
    <n v="20.93"/>
    <s v="my 5G Prepaid(69)                  "/>
    <s v="2024/05   "/>
    <x v="2"/>
  </r>
  <r>
    <x v="1"/>
    <n v="10065"/>
    <n v="10065"/>
    <n v="200"/>
    <n v="2003"/>
    <n v="20.93"/>
    <s v="my 5G Prepaid(69)                  "/>
    <s v="2024/05   "/>
    <x v="2"/>
  </r>
  <r>
    <x v="1"/>
    <n v="10054"/>
    <n v="10054"/>
    <n v="200"/>
    <n v="2003"/>
    <n v="20.93"/>
    <s v="my 5G Prepaid(69)                  "/>
    <s v="2024/05   "/>
    <x v="2"/>
  </r>
  <r>
    <x v="1"/>
    <n v="10054"/>
    <n v="10054"/>
    <n v="200"/>
    <n v="2003"/>
    <n v="20.93"/>
    <s v="my 5G Prepaid(69)                  "/>
    <s v="2024/05   "/>
    <x v="2"/>
  </r>
  <r>
    <x v="1"/>
    <n v="10065"/>
    <n v="10065"/>
    <n v="200"/>
    <n v="2003"/>
    <n v="20.93"/>
    <s v="my 5G Prepaid(69)                  "/>
    <s v="2024/05   "/>
    <x v="2"/>
  </r>
  <r>
    <x v="1"/>
    <n v="10065"/>
    <n v="10065"/>
    <n v="200"/>
    <n v="2003"/>
    <n v="20.93"/>
    <s v="my 5G Prepaid(69)                  "/>
    <s v="2024/05   "/>
    <x v="2"/>
  </r>
  <r>
    <x v="1"/>
    <n v="10065"/>
    <n v="10065"/>
    <n v="200"/>
    <n v="2003"/>
    <n v="20.93"/>
    <s v="my 5G Prepaid(69)                  "/>
    <s v="2024/05   "/>
    <x v="2"/>
  </r>
  <r>
    <x v="1"/>
    <n v="10054"/>
    <n v="10054"/>
    <n v="200"/>
    <n v="2003"/>
    <n v="20.93"/>
    <s v="my 5G Prepaid(69)                  "/>
    <s v="2024/05   "/>
    <x v="2"/>
  </r>
  <r>
    <x v="1"/>
    <n v="10065"/>
    <n v="10065"/>
    <n v="200"/>
    <n v="2003"/>
    <n v="20.93"/>
    <s v="my 5G Prepaid(69)                  "/>
    <s v="2024/05   "/>
    <x v="2"/>
  </r>
  <r>
    <x v="1"/>
    <n v="10065"/>
    <n v="10065"/>
    <n v="200"/>
    <n v="2003"/>
    <n v="20.93"/>
    <s v="my 5G Prepaid(69)                  "/>
    <s v="2024/05   "/>
    <x v="2"/>
  </r>
  <r>
    <x v="1"/>
    <n v="10065"/>
    <n v="10065"/>
    <n v="200"/>
    <n v="2003"/>
    <n v="20.93"/>
    <s v="my 5G Prepaid(69)                  "/>
    <s v="2024/05   "/>
    <x v="2"/>
  </r>
  <r>
    <x v="1"/>
    <n v="10065"/>
    <n v="10065"/>
    <n v="200"/>
    <n v="2003"/>
    <n v="20.93"/>
    <s v="my 5G Prepaid(69)                  "/>
    <s v="2024/05   "/>
    <x v="2"/>
  </r>
  <r>
    <x v="1"/>
    <n v="10065"/>
    <n v="10065"/>
    <n v="200"/>
    <n v="2003"/>
    <n v="20.93"/>
    <s v="my 5G Prepaid(69)                  "/>
    <s v="2024/05   "/>
    <x v="2"/>
  </r>
  <r>
    <x v="1"/>
    <n v="10065"/>
    <n v="10065"/>
    <n v="200"/>
    <n v="2003"/>
    <n v="20.93"/>
    <s v="my 5G Prepaid(69)                  "/>
    <s v="2024/05   "/>
    <x v="2"/>
  </r>
  <r>
    <x v="1"/>
    <n v="10065"/>
    <n v="10065"/>
    <n v="200"/>
    <n v="2003"/>
    <n v="20.93"/>
    <s v="my 5G Prepaid(69)                  "/>
    <s v="2024/05   "/>
    <x v="2"/>
  </r>
  <r>
    <x v="1"/>
    <n v="10186"/>
    <n v="10186"/>
    <n v="200"/>
    <n v="2003"/>
    <n v="20.93"/>
    <s v="my 5G Prepaid(69)                  "/>
    <s v="2024/05   "/>
    <x v="2"/>
  </r>
  <r>
    <x v="1"/>
    <s v="UBA00 "/>
    <s v="UC000     "/>
    <n v="411"/>
    <n v="2003"/>
    <n v="20.93"/>
    <s v="my 5G Prepaid(69)                  "/>
    <s v="2024/05   "/>
    <x v="2"/>
  </r>
  <r>
    <x v="1"/>
    <s v="UBF00 "/>
    <s v="UC000     "/>
    <n v="423"/>
    <n v="2003"/>
    <n v="20.93"/>
    <s v="my 5G Prepaid(69)                  "/>
    <s v="2024/05   "/>
    <x v="2"/>
  </r>
  <r>
    <x v="1"/>
    <s v="UBG00 "/>
    <s v="UC000     "/>
    <n v="424"/>
    <n v="2003"/>
    <n v="20.93"/>
    <s v="my 5G Prepaid(69)                  "/>
    <s v="2024/05   "/>
    <x v="2"/>
  </r>
  <r>
    <x v="1"/>
    <s v="UBG00 "/>
    <s v="UC000     "/>
    <n v="424"/>
    <n v="2003"/>
    <n v="20.93"/>
    <s v="my 5G Prepaid(69)                  "/>
    <s v="2024/05   "/>
    <x v="2"/>
  </r>
  <r>
    <x v="1"/>
    <s v="UBH00 "/>
    <s v="UC000     "/>
    <n v="431"/>
    <n v="2003"/>
    <n v="20.93"/>
    <s v="my 5G Prepaid(69)                  "/>
    <s v="2024/05   "/>
    <x v="2"/>
  </r>
  <r>
    <x v="1"/>
    <s v="UBH00 "/>
    <s v="UC000     "/>
    <n v="431"/>
    <n v="2003"/>
    <n v="20.93"/>
    <s v="my 5G Prepaid(69)                  "/>
    <s v="2024/05   "/>
    <x v="2"/>
  </r>
  <r>
    <x v="1"/>
    <s v="UBI00 "/>
    <s v="UC000     "/>
    <n v="432"/>
    <n v="2003"/>
    <n v="20.93"/>
    <s v="my 5G Prepaid(69)                  "/>
    <s v="2024/05   "/>
    <x v="2"/>
  </r>
  <r>
    <x v="1"/>
    <s v="UBI00 "/>
    <s v="UC000     "/>
    <n v="432"/>
    <n v="2003"/>
    <n v="20.93"/>
    <s v="my 5G Prepaid(69)                  "/>
    <s v="2024/05   "/>
    <x v="2"/>
  </r>
  <r>
    <x v="1"/>
    <s v="UBK00 "/>
    <s v="YF000     "/>
    <n v="441"/>
    <n v="2003"/>
    <n v="20.93"/>
    <s v="my 5G Prepaid(69)                  "/>
    <s v="2024/05   "/>
    <x v="2"/>
  </r>
  <r>
    <x v="1"/>
    <s v="UBK00 "/>
    <s v="YF000     "/>
    <n v="441"/>
    <n v="2003"/>
    <n v="20.93"/>
    <s v="my 5G Prepaid(69)                  "/>
    <s v="2024/05   "/>
    <x v="2"/>
  </r>
  <r>
    <x v="1"/>
    <s v="UBK00 "/>
    <s v="YF000     "/>
    <n v="441"/>
    <n v="2003"/>
    <n v="20.93"/>
    <s v="my 5G Prepaid(69)                  "/>
    <s v="2024/05   "/>
    <x v="2"/>
  </r>
  <r>
    <x v="1"/>
    <s v="UBL00 "/>
    <s v="YF000     "/>
    <n v="442"/>
    <n v="2003"/>
    <n v="20.93"/>
    <s v="my 5G Prepaid(69)                  "/>
    <s v="2024/05   "/>
    <x v="2"/>
  </r>
  <r>
    <x v="1"/>
    <s v="UBL00 "/>
    <s v="YF000     "/>
    <n v="442"/>
    <n v="2003"/>
    <n v="20.93"/>
    <s v="my 5G Prepaid(69)                  "/>
    <s v="2024/05   "/>
    <x v="2"/>
  </r>
  <r>
    <x v="1"/>
    <s v="VBA00 "/>
    <s v="VC000     "/>
    <n v="511"/>
    <n v="2003"/>
    <n v="20.93"/>
    <s v="my 5G Prepaid(69)                  "/>
    <s v="2024/05   "/>
    <x v="2"/>
  </r>
  <r>
    <x v="1"/>
    <s v="VBC00 "/>
    <s v="VC000     "/>
    <n v="513"/>
    <n v="2003"/>
    <n v="20.93"/>
    <s v="my 5G Prepaid(69)                  "/>
    <s v="2024/05   "/>
    <x v="2"/>
  </r>
  <r>
    <x v="1"/>
    <s v="VBC00 "/>
    <s v="VC000     "/>
    <n v="513"/>
    <n v="2003"/>
    <n v="20.93"/>
    <s v="my 5G Prepaid(69)                  "/>
    <s v="2024/05   "/>
    <x v="2"/>
  </r>
  <r>
    <x v="1"/>
    <s v="VBE00 "/>
    <s v="VC000     "/>
    <n v="515"/>
    <n v="2003"/>
    <n v="20.93"/>
    <s v="my 5G Prepaid(69)                  "/>
    <s v="2024/05   "/>
    <x v="2"/>
  </r>
  <r>
    <x v="1"/>
    <s v="VBE00 "/>
    <s v="VC000     "/>
    <n v="515"/>
    <n v="2003"/>
    <n v="20.93"/>
    <s v="my 5G Prepaid(69)                  "/>
    <s v="2024/05   "/>
    <x v="2"/>
  </r>
  <r>
    <x v="1"/>
    <s v="VBE00 "/>
    <s v="VC000     "/>
    <n v="515"/>
    <n v="2003"/>
    <n v="20.93"/>
    <s v="my 5G Prepaid(69)                  "/>
    <s v="2024/05   "/>
    <x v="2"/>
  </r>
  <r>
    <x v="1"/>
    <s v="VBE00 "/>
    <s v="VC000     "/>
    <n v="515"/>
    <n v="2003"/>
    <n v="20.93"/>
    <s v="my 5G Prepaid(69)                  "/>
    <s v="2024/05   "/>
    <x v="2"/>
  </r>
  <r>
    <x v="1"/>
    <s v="VBE00 "/>
    <s v="VC000     "/>
    <n v="515"/>
    <n v="2003"/>
    <n v="20.93"/>
    <s v="my 5G Prepaid(69)                  "/>
    <s v="2024/05   "/>
    <x v="2"/>
  </r>
  <r>
    <x v="1"/>
    <s v="VBE00 "/>
    <s v="VC000     "/>
    <n v="515"/>
    <n v="2003"/>
    <n v="20.93"/>
    <s v="my 5G Prepaid(69)                  "/>
    <s v="2024/05   "/>
    <x v="2"/>
  </r>
  <r>
    <x v="1"/>
    <s v="VBE00 "/>
    <s v="VC000     "/>
    <n v="515"/>
    <n v="2003"/>
    <n v="20.93"/>
    <s v="my 5G Prepaid(69)                  "/>
    <s v="2024/05   "/>
    <x v="2"/>
  </r>
  <r>
    <x v="1"/>
    <s v="VBF00 "/>
    <s v="VC000     "/>
    <n v="516"/>
    <n v="2003"/>
    <n v="20.93"/>
    <s v="my 5G Prepaid(69)                  "/>
    <s v="2024/05   "/>
    <x v="2"/>
  </r>
  <r>
    <x v="1"/>
    <s v="VBH00 "/>
    <s v="VD000     "/>
    <n v="521"/>
    <n v="2003"/>
    <n v="20.93"/>
    <s v="my 5G Prepaid(69)                  "/>
    <s v="2024/05   "/>
    <x v="2"/>
  </r>
  <r>
    <x v="1"/>
    <s v="VBH00 "/>
    <s v="VD000     "/>
    <n v="521"/>
    <n v="2003"/>
    <n v="20.93"/>
    <s v="my 5G Prepaid(69)                  "/>
    <s v="2024/05   "/>
    <x v="2"/>
  </r>
  <r>
    <x v="1"/>
    <s v="VBH00 "/>
    <s v="VD000     "/>
    <n v="521"/>
    <n v="2003"/>
    <n v="20.93"/>
    <s v="my 5G Prepaid(69)                  "/>
    <s v="2024/05   "/>
    <x v="2"/>
  </r>
  <r>
    <x v="1"/>
    <s v="VBH00 "/>
    <s v="VD000     "/>
    <n v="521"/>
    <n v="2003"/>
    <n v="20.93"/>
    <s v="my 5G Prepaid(69)                  "/>
    <s v="2024/05   "/>
    <x v="2"/>
  </r>
  <r>
    <x v="1"/>
    <s v="VBH00 "/>
    <s v="VD000     "/>
    <n v="521"/>
    <n v="2003"/>
    <n v="20.93"/>
    <s v="my 5G Prepaid(69)                  "/>
    <s v="2024/05   "/>
    <x v="2"/>
  </r>
  <r>
    <x v="1"/>
    <s v="VBH00 "/>
    <s v="VD000     "/>
    <n v="521"/>
    <n v="2003"/>
    <n v="20.93"/>
    <s v="my 5G Prepaid(69)                  "/>
    <s v="2024/05   "/>
    <x v="2"/>
  </r>
  <r>
    <x v="1"/>
    <s v="VBH00 "/>
    <s v="VD000     "/>
    <n v="521"/>
    <n v="2003"/>
    <n v="20.93"/>
    <s v="my 5G Prepaid(69)                  "/>
    <s v="2024/05   "/>
    <x v="2"/>
  </r>
  <r>
    <x v="1"/>
    <s v="VBH00 "/>
    <s v="VD000     "/>
    <n v="521"/>
    <n v="2003"/>
    <n v="20.93"/>
    <s v="my 5G Prepaid(69)                  "/>
    <s v="2024/05   "/>
    <x v="2"/>
  </r>
  <r>
    <x v="1"/>
    <s v="VBH00 "/>
    <s v="VD000     "/>
    <n v="521"/>
    <n v="2003"/>
    <n v="20.93"/>
    <s v="my 5G Prepaid(69)                  "/>
    <s v="2024/05   "/>
    <x v="2"/>
  </r>
  <r>
    <x v="1"/>
    <s v="VBH00 "/>
    <s v="VD000     "/>
    <n v="521"/>
    <n v="2003"/>
    <n v="20.93"/>
    <s v="my 5G Prepaid(69)                  "/>
    <s v="2024/05   "/>
    <x v="2"/>
  </r>
  <r>
    <x v="1"/>
    <s v="VBH00 "/>
    <s v="VD000     "/>
    <n v="521"/>
    <n v="2003"/>
    <n v="20.93"/>
    <s v="my 5G Prepaid(69)                  "/>
    <s v="2024/05   "/>
    <x v="2"/>
  </r>
  <r>
    <x v="1"/>
    <s v="VBH00 "/>
    <s v="VD000     "/>
    <n v="521"/>
    <n v="2003"/>
    <n v="20.93"/>
    <s v="my 5G Prepaid(69)                  "/>
    <s v="2024/05   "/>
    <x v="2"/>
  </r>
  <r>
    <x v="1"/>
    <s v="VBH00 "/>
    <s v="VD000     "/>
    <n v="521"/>
    <n v="2003"/>
    <n v="20.93"/>
    <s v="my 5G Prepaid(69)                  "/>
    <s v="2024/05   "/>
    <x v="2"/>
  </r>
  <r>
    <x v="1"/>
    <s v="VBH00 "/>
    <s v="VD000     "/>
    <n v="521"/>
    <n v="2003"/>
    <n v="20.93"/>
    <s v="my 5G Prepaid(69)                  "/>
    <s v="2024/05   "/>
    <x v="2"/>
  </r>
  <r>
    <x v="1"/>
    <s v="VBJ00 "/>
    <s v="VD000     "/>
    <n v="522"/>
    <n v="2003"/>
    <n v="20.93"/>
    <s v="my 5G Prepaid(69)                  "/>
    <s v="2024/05   "/>
    <x v="2"/>
  </r>
  <r>
    <x v="1"/>
    <s v="VBJ00 "/>
    <s v="VD000     "/>
    <n v="522"/>
    <n v="2003"/>
    <n v="20.93"/>
    <s v="my 5G Prepaid(69)                  "/>
    <s v="2024/05   "/>
    <x v="2"/>
  </r>
  <r>
    <x v="1"/>
    <s v="VBJ00 "/>
    <s v="VD000     "/>
    <n v="522"/>
    <n v="2003"/>
    <n v="20.93"/>
    <s v="my 5G Prepaid(69)                  "/>
    <s v="2024/05   "/>
    <x v="2"/>
  </r>
  <r>
    <x v="1"/>
    <s v="VBJ00 "/>
    <s v="VD000     "/>
    <n v="522"/>
    <n v="2003"/>
    <n v="20.93"/>
    <s v="my 5G Prepaid(69)                  "/>
    <s v="2024/05   "/>
    <x v="2"/>
  </r>
  <r>
    <x v="1"/>
    <s v="VBK00 "/>
    <s v="VD000     "/>
    <n v="523"/>
    <n v="2003"/>
    <n v="20.93"/>
    <s v="my 5G Prepaid(69)                  "/>
    <s v="2024/05   "/>
    <x v="2"/>
  </r>
  <r>
    <x v="1"/>
    <s v="VBK00 "/>
    <s v="VD000     "/>
    <n v="523"/>
    <n v="2003"/>
    <n v="20.93"/>
    <s v="my 5G Prepaid(69)                  "/>
    <s v="2024/05   "/>
    <x v="2"/>
  </r>
  <r>
    <x v="1"/>
    <s v="VBK00 "/>
    <s v="VD000     "/>
    <n v="523"/>
    <n v="2003"/>
    <n v="20.93"/>
    <s v="my 5G Prepaid(69)                  "/>
    <s v="2024/05   "/>
    <x v="2"/>
  </r>
  <r>
    <x v="1"/>
    <s v="VBK00 "/>
    <s v="VD000     "/>
    <n v="523"/>
    <n v="2003"/>
    <n v="20.93"/>
    <s v="my 5G Prepaid(69)                  "/>
    <s v="2024/05   "/>
    <x v="2"/>
  </r>
  <r>
    <x v="1"/>
    <s v="VBK00 "/>
    <s v="VD000     "/>
    <n v="523"/>
    <n v="2003"/>
    <n v="20.93"/>
    <s v="my 5G Prepaid(69)                  "/>
    <s v="2024/05   "/>
    <x v="2"/>
  </r>
  <r>
    <x v="1"/>
    <s v="VBK00 "/>
    <s v="VD000     "/>
    <n v="523"/>
    <n v="2003"/>
    <n v="20.93"/>
    <s v="my 5G Prepaid(69)                  "/>
    <s v="2024/05   "/>
    <x v="2"/>
  </r>
  <r>
    <x v="1"/>
    <s v="VBK00 "/>
    <s v="VD000     "/>
    <n v="523"/>
    <n v="2003"/>
    <n v="20.93"/>
    <s v="my 5G Prepaid(69)                  "/>
    <s v="2024/05   "/>
    <x v="2"/>
  </r>
  <r>
    <x v="1"/>
    <s v="VBK00 "/>
    <s v="VD000     "/>
    <n v="523"/>
    <n v="2003"/>
    <n v="20.93"/>
    <s v="my 5G Prepaid(69)                  "/>
    <s v="2024/05   "/>
    <x v="2"/>
  </r>
  <r>
    <x v="1"/>
    <s v="VBL00 "/>
    <s v="VD000     "/>
    <n v="524"/>
    <n v="2003"/>
    <n v="20.93"/>
    <s v="my 5G Prepaid(69)                  "/>
    <s v="2024/05   "/>
    <x v="2"/>
  </r>
  <r>
    <x v="1"/>
    <s v="VBP00 "/>
    <s v="VE000     "/>
    <n v="533"/>
    <n v="2003"/>
    <n v="20.93"/>
    <s v="my 5G Prepaid(69)                  "/>
    <s v="2024/05   "/>
    <x v="2"/>
  </r>
  <r>
    <x v="1"/>
    <s v="VBP00 "/>
    <s v="VE000     "/>
    <n v="533"/>
    <n v="2003"/>
    <n v="20.93"/>
    <s v="my 5G Prepaid(69)                  "/>
    <s v="2024/05   "/>
    <x v="2"/>
  </r>
  <r>
    <x v="1"/>
    <s v="VBP00 "/>
    <s v="VE000     "/>
    <n v="533"/>
    <n v="2003"/>
    <n v="20.93"/>
    <s v="my 5G Prepaid(69)                  "/>
    <s v="2024/05   "/>
    <x v="2"/>
  </r>
  <r>
    <x v="1"/>
    <s v="VBP00 "/>
    <s v="VE000     "/>
    <n v="533"/>
    <n v="2003"/>
    <n v="20.93"/>
    <s v="my 5G Prepaid(69)                  "/>
    <s v="2024/05   "/>
    <x v="2"/>
  </r>
  <r>
    <x v="1"/>
    <s v="VBP00 "/>
    <s v="VE000     "/>
    <n v="533"/>
    <n v="2003"/>
    <n v="20.93"/>
    <s v="my 5G Prepaid(69)                  "/>
    <s v="2024/05   "/>
    <x v="2"/>
  </r>
  <r>
    <x v="1"/>
    <s v="VBQ00 "/>
    <s v="VE000     "/>
    <n v="534"/>
    <n v="2003"/>
    <n v="20.93"/>
    <s v="my 5G Prepaid(69)                  "/>
    <s v="2024/05   "/>
    <x v="2"/>
  </r>
  <r>
    <x v="1"/>
    <s v="VBQ00 "/>
    <s v="VE000     "/>
    <n v="534"/>
    <n v="2003"/>
    <n v="20.93"/>
    <s v="my 5G Prepaid(69)                  "/>
    <s v="2024/05   "/>
    <x v="2"/>
  </r>
  <r>
    <x v="1"/>
    <s v="VBQ00 "/>
    <s v="VE000     "/>
    <n v="534"/>
    <n v="2003"/>
    <n v="20.93"/>
    <s v="my 5G Prepaid(69)                  "/>
    <s v="2024/05   "/>
    <x v="2"/>
  </r>
  <r>
    <x v="1"/>
    <s v="VBQ00 "/>
    <s v="VE000     "/>
    <n v="534"/>
    <n v="2003"/>
    <n v="20.93"/>
    <s v="my 5G Prepaid(69)                  "/>
    <s v="2024/05   "/>
    <x v="2"/>
  </r>
  <r>
    <x v="1"/>
    <s v="VBQ00 "/>
    <s v="VE000     "/>
    <n v="534"/>
    <n v="2003"/>
    <n v="20.93"/>
    <s v="my 5G Prepaid(69)                  "/>
    <s v="2024/05   "/>
    <x v="2"/>
  </r>
  <r>
    <x v="1"/>
    <s v="VBQ00 "/>
    <s v="VE000     "/>
    <n v="534"/>
    <n v="2003"/>
    <n v="20.93"/>
    <s v="my 5G Prepaid(69)                  "/>
    <s v="2024/05   "/>
    <x v="2"/>
  </r>
  <r>
    <x v="1"/>
    <s v="VBQ00 "/>
    <s v="VE000     "/>
    <n v="534"/>
    <n v="2003"/>
    <n v="20.93"/>
    <s v="my 5G Prepaid(69)                  "/>
    <s v="2024/05   "/>
    <x v="2"/>
  </r>
  <r>
    <x v="1"/>
    <s v="VBQ00 "/>
    <s v="VE000     "/>
    <n v="534"/>
    <n v="2003"/>
    <n v="20.93"/>
    <s v="my 5G Prepaid(69)                  "/>
    <s v="2024/05   "/>
    <x v="2"/>
  </r>
  <r>
    <x v="1"/>
    <s v="VBQ00 "/>
    <s v="VE000     "/>
    <n v="534"/>
    <n v="2003"/>
    <n v="20.93"/>
    <s v="my 5G Prepaid(69)                  "/>
    <s v="2024/05   "/>
    <x v="2"/>
  </r>
  <r>
    <x v="1"/>
    <s v="VBQ00 "/>
    <s v="VE000     "/>
    <n v="534"/>
    <n v="2003"/>
    <n v="20.93"/>
    <s v="my 5G Prepaid(69)                  "/>
    <s v="2024/05   "/>
    <x v="2"/>
  </r>
  <r>
    <x v="1"/>
    <s v="VBQ00 "/>
    <s v="VE000     "/>
    <n v="534"/>
    <n v="2003"/>
    <n v="20.93"/>
    <s v="my 5G Prepaid(69)                  "/>
    <s v="2024/05   "/>
    <x v="2"/>
  </r>
  <r>
    <x v="1"/>
    <s v="VBR00 "/>
    <s v="VF000     "/>
    <n v="541"/>
    <n v="2003"/>
    <n v="20.93"/>
    <s v="my 5G Prepaid(69)                  "/>
    <s v="2024/05   "/>
    <x v="2"/>
  </r>
  <r>
    <x v="1"/>
    <s v="VBR00 "/>
    <s v="VF000     "/>
    <n v="541"/>
    <n v="2003"/>
    <n v="20.93"/>
    <s v="my 5G Prepaid(69)                  "/>
    <s v="2024/05   "/>
    <x v="2"/>
  </r>
  <r>
    <x v="1"/>
    <s v="VBR00 "/>
    <s v="VF000     "/>
    <n v="541"/>
    <n v="2003"/>
    <n v="20.93"/>
    <s v="my 5G Prepaid(69)                  "/>
    <s v="2024/05   "/>
    <x v="2"/>
  </r>
  <r>
    <x v="1"/>
    <s v="VBR00 "/>
    <s v="VF000     "/>
    <n v="541"/>
    <n v="2003"/>
    <n v="20.93"/>
    <s v="my 5G Prepaid(69)                  "/>
    <s v="2024/05   "/>
    <x v="2"/>
  </r>
  <r>
    <x v="1"/>
    <s v="VBR00 "/>
    <s v="VF000     "/>
    <n v="541"/>
    <n v="2003"/>
    <n v="20.93"/>
    <s v="my 5G Prepaid(69)                  "/>
    <s v="2024/05   "/>
    <x v="2"/>
  </r>
  <r>
    <x v="1"/>
    <s v="VBR00 "/>
    <s v="VF000     "/>
    <n v="541"/>
    <n v="2003"/>
    <n v="20.93"/>
    <s v="my 5G Prepaid(69)                  "/>
    <s v="2024/05   "/>
    <x v="2"/>
  </r>
  <r>
    <x v="1"/>
    <s v="VBT00 "/>
    <s v="VF000     "/>
    <n v="543"/>
    <n v="2003"/>
    <n v="20.93"/>
    <s v="my 5G Prepaid(69)                  "/>
    <s v="2024/05   "/>
    <x v="2"/>
  </r>
  <r>
    <x v="1"/>
    <s v="VBT00 "/>
    <s v="VF000     "/>
    <n v="543"/>
    <n v="2003"/>
    <n v="20.93"/>
    <s v="my 5G Prepaid(69)                  "/>
    <s v="2024/05   "/>
    <x v="2"/>
  </r>
  <r>
    <x v="1"/>
    <s v="VBU00 "/>
    <s v="VF000     "/>
    <n v="544"/>
    <n v="2003"/>
    <n v="20.93"/>
    <s v="my 5G Prepaid(69)                  "/>
    <s v="2024/05   "/>
    <x v="2"/>
  </r>
  <r>
    <x v="1"/>
    <s v="WBA00 "/>
    <s v="WC000     "/>
    <n v="611"/>
    <n v="2003"/>
    <n v="20.93"/>
    <s v="my 5G Prepaid(69)                  "/>
    <s v="2024/05   "/>
    <x v="2"/>
  </r>
  <r>
    <x v="1"/>
    <s v="WBA00 "/>
    <s v="WC000     "/>
    <n v="611"/>
    <n v="2003"/>
    <n v="20.93"/>
    <s v="my 5G Prepaid(69)                  "/>
    <s v="2024/05   "/>
    <x v="2"/>
  </r>
  <r>
    <x v="1"/>
    <s v="WBA00 "/>
    <s v="WC000     "/>
    <n v="611"/>
    <n v="2003"/>
    <n v="20.93"/>
    <s v="my 5G Prepaid(69)                  "/>
    <s v="2024/05   "/>
    <x v="2"/>
  </r>
  <r>
    <x v="1"/>
    <s v="WBA00 "/>
    <s v="WC000     "/>
    <n v="611"/>
    <n v="2003"/>
    <n v="20.93"/>
    <s v="my 5G Prepaid(69)                  "/>
    <s v="2024/05   "/>
    <x v="2"/>
  </r>
  <r>
    <x v="1"/>
    <s v="WBC00 "/>
    <s v="WC000     "/>
    <n v="612"/>
    <n v="2003"/>
    <n v="20.93"/>
    <s v="my 5G Prepaid(69)                  "/>
    <s v="2024/05   "/>
    <x v="2"/>
  </r>
  <r>
    <x v="1"/>
    <s v="WBC00 "/>
    <s v="WC000     "/>
    <n v="612"/>
    <n v="2003"/>
    <n v="20.93"/>
    <s v="my 5G Prepaid(69)                  "/>
    <s v="2024/05   "/>
    <x v="2"/>
  </r>
  <r>
    <x v="1"/>
    <s v="WBC00 "/>
    <s v="WC000     "/>
    <n v="612"/>
    <n v="2003"/>
    <n v="20.93"/>
    <s v="my 5G Prepaid(69)                  "/>
    <s v="2024/05   "/>
    <x v="2"/>
  </r>
  <r>
    <x v="1"/>
    <s v="WBD00 "/>
    <s v="WC000     "/>
    <n v="613"/>
    <n v="2003"/>
    <n v="20.93"/>
    <s v="my 5G Prepaid(69)                  "/>
    <s v="2024/05   "/>
    <x v="2"/>
  </r>
  <r>
    <x v="1"/>
    <s v="WBE00 "/>
    <s v="WC000     "/>
    <n v="614"/>
    <n v="2003"/>
    <n v="20.93"/>
    <s v="my 5G Prepaid(69)                  "/>
    <s v="2024/05   "/>
    <x v="2"/>
  </r>
  <r>
    <x v="1"/>
    <s v="WBE00 "/>
    <s v="WC000     "/>
    <n v="614"/>
    <n v="2003"/>
    <n v="20.93"/>
    <s v="my 5G Prepaid(69)                  "/>
    <s v="2024/05   "/>
    <x v="2"/>
  </r>
  <r>
    <x v="1"/>
    <s v="WBE00 "/>
    <s v="WC000     "/>
    <n v="614"/>
    <n v="2003"/>
    <n v="20.93"/>
    <s v="my 5G Prepaid(69)                  "/>
    <s v="2024/05   "/>
    <x v="2"/>
  </r>
  <r>
    <x v="1"/>
    <s v="WBE00 "/>
    <s v="WC000     "/>
    <n v="614"/>
    <n v="2003"/>
    <n v="20.93"/>
    <s v="my 5G Prepaid(69)                  "/>
    <s v="2024/05   "/>
    <x v="2"/>
  </r>
  <r>
    <x v="1"/>
    <s v="WBE00 "/>
    <s v="WC000     "/>
    <n v="614"/>
    <n v="2003"/>
    <n v="20.93"/>
    <s v="my 5G Prepaid(69)                  "/>
    <s v="2024/05   "/>
    <x v="2"/>
  </r>
  <r>
    <x v="1"/>
    <s v="WBE00 "/>
    <s v="WC000     "/>
    <n v="614"/>
    <n v="2003"/>
    <n v="20.93"/>
    <s v="my 5G Prepaid(69)                  "/>
    <s v="2024/05   "/>
    <x v="2"/>
  </r>
  <r>
    <x v="1"/>
    <s v="WBE00 "/>
    <s v="WC000     "/>
    <n v="614"/>
    <n v="2003"/>
    <n v="20.93"/>
    <s v="my 5G Prepaid(69)                  "/>
    <s v="2024/05   "/>
    <x v="2"/>
  </r>
  <r>
    <x v="1"/>
    <s v="WBE00 "/>
    <s v="WC000     "/>
    <n v="614"/>
    <n v="2003"/>
    <n v="20.93"/>
    <s v="my 5G Prepaid(69)                  "/>
    <s v="2024/05   "/>
    <x v="2"/>
  </r>
  <r>
    <x v="1"/>
    <s v="WBJ00 "/>
    <s v="WD000     "/>
    <n v="631"/>
    <n v="2003"/>
    <n v="20.93"/>
    <s v="my 5G Prepaid(69)                  "/>
    <s v="2024/05   "/>
    <x v="2"/>
  </r>
  <r>
    <x v="1"/>
    <s v="WBJ00 "/>
    <s v="WD000     "/>
    <n v="631"/>
    <n v="2003"/>
    <n v="20.93"/>
    <s v="my 5G Prepaid(69)                  "/>
    <s v="2024/05   "/>
    <x v="2"/>
  </r>
  <r>
    <x v="1"/>
    <s v="WBJ00 "/>
    <s v="WD000     "/>
    <n v="631"/>
    <n v="2003"/>
    <n v="20.93"/>
    <s v="my 5G Prepaid(69)                  "/>
    <s v="2024/05   "/>
    <x v="2"/>
  </r>
  <r>
    <x v="1"/>
    <s v="WBJ00 "/>
    <s v="WD000     "/>
    <n v="631"/>
    <n v="2003"/>
    <n v="20.93"/>
    <s v="my 5G Prepaid(69)                  "/>
    <s v="2024/05   "/>
    <x v="2"/>
  </r>
  <r>
    <x v="1"/>
    <s v="WBJ00 "/>
    <s v="WD000     "/>
    <n v="631"/>
    <n v="2003"/>
    <n v="20.93"/>
    <s v="my 5G Prepaid(69)                  "/>
    <s v="2024/05   "/>
    <x v="2"/>
  </r>
  <r>
    <x v="1"/>
    <s v="WBJ00 "/>
    <s v="WD000     "/>
    <n v="631"/>
    <n v="2003"/>
    <n v="20.93"/>
    <s v="my 5G Prepaid(69)                  "/>
    <s v="2024/05   "/>
    <x v="2"/>
  </r>
  <r>
    <x v="1"/>
    <s v="WBJ00 "/>
    <s v="WD000     "/>
    <n v="631"/>
    <n v="2003"/>
    <n v="20.93"/>
    <s v="my 5G Prepaid(69)                  "/>
    <s v="2024/05   "/>
    <x v="2"/>
  </r>
  <r>
    <x v="1"/>
    <s v="WBJ00 "/>
    <s v="WD000     "/>
    <n v="631"/>
    <n v="2003"/>
    <n v="20.93"/>
    <s v="my 5G Prepaid(69)                  "/>
    <s v="2024/05   "/>
    <x v="2"/>
  </r>
  <r>
    <x v="1"/>
    <s v="WBJ00 "/>
    <s v="WD000     "/>
    <n v="631"/>
    <n v="2003"/>
    <n v="20.93"/>
    <s v="my 5G Prepaid(69)                  "/>
    <s v="2024/05   "/>
    <x v="2"/>
  </r>
  <r>
    <x v="1"/>
    <s v="WBL00 "/>
    <s v="WD000     "/>
    <n v="633"/>
    <n v="2003"/>
    <n v="20.93"/>
    <s v="my 5G Prepaid(69)                  "/>
    <s v="2024/05   "/>
    <x v="2"/>
  </r>
  <r>
    <x v="1"/>
    <s v="WBL00 "/>
    <s v="WD000     "/>
    <n v="633"/>
    <n v="2003"/>
    <n v="20.93"/>
    <s v="my 5G Prepaid(69)                  "/>
    <s v="2024/05   "/>
    <x v="2"/>
  </r>
  <r>
    <x v="1"/>
    <s v="WBN00 "/>
    <s v="WD000     "/>
    <n v="635"/>
    <n v="2003"/>
    <n v="20.93"/>
    <s v="my 5G Prepaid(69)                  "/>
    <s v="2024/05   "/>
    <x v="2"/>
  </r>
  <r>
    <x v="1"/>
    <s v="WBO00 "/>
    <s v="YF000     "/>
    <n v="641"/>
    <n v="2003"/>
    <n v="20.93"/>
    <s v="my 5G Prepaid(69)                  "/>
    <s v="2024/05   "/>
    <x v="2"/>
  </r>
  <r>
    <x v="1"/>
    <s v="WBP00 "/>
    <s v="YF000     "/>
    <n v="642"/>
    <n v="2003"/>
    <n v="20.93"/>
    <s v="my 5G Prepaid(69)                  "/>
    <s v="2024/05   "/>
    <x v="2"/>
  </r>
  <r>
    <x v="1"/>
    <s v="WBQ00 "/>
    <s v="YF000     "/>
    <n v="643"/>
    <n v="2003"/>
    <n v="20.93"/>
    <s v="my 5G Prepaid(69)                  "/>
    <s v="2024/05   "/>
    <x v="2"/>
  </r>
  <r>
    <x v="1"/>
    <s v="WBQ00 "/>
    <s v="YF000     "/>
    <n v="643"/>
    <n v="2003"/>
    <n v="20.93"/>
    <s v="my 5G Prepaid(69)                  "/>
    <s v="2024/05   "/>
    <x v="2"/>
  </r>
  <r>
    <x v="1"/>
    <s v="WBQ00 "/>
    <s v="YF000     "/>
    <n v="643"/>
    <n v="2003"/>
    <n v="20.93"/>
    <s v="my 5G Prepaid(69)                  "/>
    <s v="2024/05   "/>
    <x v="2"/>
  </r>
  <r>
    <x v="1"/>
    <s v="XBA00 "/>
    <s v="XD000     "/>
    <n v="711"/>
    <n v="2003"/>
    <n v="20.93"/>
    <s v="my 5G Prepaid(69)                  "/>
    <s v="2024/05   "/>
    <x v="2"/>
  </r>
  <r>
    <x v="1"/>
    <s v="XBA00 "/>
    <s v="XD000     "/>
    <n v="711"/>
    <n v="2003"/>
    <n v="20.93"/>
    <s v="my 5G Prepaid(69)                  "/>
    <s v="2024/05   "/>
    <x v="2"/>
  </r>
  <r>
    <x v="1"/>
    <s v="XBA00 "/>
    <s v="XD000     "/>
    <n v="711"/>
    <n v="2003"/>
    <n v="20.93"/>
    <s v="my 5G Prepaid(69)                  "/>
    <s v="2024/05   "/>
    <x v="2"/>
  </r>
  <r>
    <x v="1"/>
    <s v="XBA00 "/>
    <s v="XD000     "/>
    <n v="711"/>
    <n v="2003"/>
    <n v="20.93"/>
    <s v="my 5G Prepaid(69)                  "/>
    <s v="2024/05   "/>
    <x v="2"/>
  </r>
  <r>
    <x v="1"/>
    <s v="XBB00 "/>
    <s v="XD000     "/>
    <n v="712"/>
    <n v="2003"/>
    <n v="20.93"/>
    <s v="my 5G Prepaid(69)                  "/>
    <s v="2024/05   "/>
    <x v="2"/>
  </r>
  <r>
    <x v="1"/>
    <s v="XBC00 "/>
    <s v="XD000     "/>
    <n v="713"/>
    <n v="2003"/>
    <n v="20.93"/>
    <s v="my 5G Prepaid(69)                  "/>
    <s v="2024/05   "/>
    <x v="2"/>
  </r>
  <r>
    <x v="1"/>
    <s v="XBC00 "/>
    <s v="XD000     "/>
    <n v="713"/>
    <n v="2003"/>
    <n v="20.93"/>
    <s v="my 5G Prepaid(69)                  "/>
    <s v="2024/05   "/>
    <x v="2"/>
  </r>
  <r>
    <x v="1"/>
    <s v="XBC00 "/>
    <s v="XD000     "/>
    <n v="713"/>
    <n v="2003"/>
    <n v="20.93"/>
    <s v="my 5G Prepaid(69)                  "/>
    <s v="2024/05   "/>
    <x v="2"/>
  </r>
  <r>
    <x v="1"/>
    <s v="XBC00 "/>
    <s v="XD000     "/>
    <n v="713"/>
    <n v="2003"/>
    <n v="20.93"/>
    <s v="my 5G Prepaid(69)                  "/>
    <s v="2024/05   "/>
    <x v="2"/>
  </r>
  <r>
    <x v="1"/>
    <s v="XBC00 "/>
    <s v="XD000     "/>
    <n v="713"/>
    <n v="2003"/>
    <n v="20.93"/>
    <s v="my 5G Prepaid(69)                  "/>
    <s v="2024/05   "/>
    <x v="2"/>
  </r>
  <r>
    <x v="1"/>
    <s v="XBC00 "/>
    <s v="XD000     "/>
    <n v="713"/>
    <n v="2003"/>
    <n v="20.93"/>
    <s v="my 5G Prepaid(69)                  "/>
    <s v="2024/05   "/>
    <x v="2"/>
  </r>
  <r>
    <x v="1"/>
    <s v="XBD00 "/>
    <s v="XD000     "/>
    <n v="721"/>
    <n v="2003"/>
    <n v="20.93"/>
    <s v="my 5G Prepaid(69)                  "/>
    <s v="2024/05   "/>
    <x v="2"/>
  </r>
  <r>
    <x v="1"/>
    <s v="XBD00 "/>
    <s v="XD000     "/>
    <n v="721"/>
    <n v="2003"/>
    <n v="20.93"/>
    <s v="my 5G Prepaid(69)                  "/>
    <s v="2024/05   "/>
    <x v="2"/>
  </r>
  <r>
    <x v="1"/>
    <s v="XBD00 "/>
    <s v="XD000     "/>
    <n v="721"/>
    <n v="2003"/>
    <n v="20.93"/>
    <s v="my 5G Prepaid(69)                  "/>
    <s v="2024/05   "/>
    <x v="2"/>
  </r>
  <r>
    <x v="1"/>
    <s v="XBD00 "/>
    <s v="XD000     "/>
    <n v="721"/>
    <n v="2003"/>
    <n v="20.93"/>
    <s v="my 5G Prepaid(69)                  "/>
    <s v="2024/05   "/>
    <x v="2"/>
  </r>
  <r>
    <x v="1"/>
    <s v="XBD00 "/>
    <s v="XD000     "/>
    <n v="721"/>
    <n v="2003"/>
    <n v="20.93"/>
    <s v="my 5G Prepaid(69)                  "/>
    <s v="2024/05   "/>
    <x v="2"/>
  </r>
  <r>
    <x v="1"/>
    <s v="XBD00 "/>
    <s v="XD000     "/>
    <n v="721"/>
    <n v="2003"/>
    <n v="20.93"/>
    <s v="my 5G Prepaid(69)                  "/>
    <s v="2024/05   "/>
    <x v="2"/>
  </r>
  <r>
    <x v="1"/>
    <s v="XBF00 "/>
    <s v="XD000     "/>
    <n v="723"/>
    <n v="2003"/>
    <n v="20.93"/>
    <s v="my 5G Prepaid(69)                  "/>
    <s v="2024/05   "/>
    <x v="2"/>
  </r>
  <r>
    <x v="1"/>
    <s v="XBF00 "/>
    <s v="XD000     "/>
    <n v="723"/>
    <n v="2003"/>
    <n v="20.93"/>
    <s v="my 5G Prepaid(69)                  "/>
    <s v="2024/05   "/>
    <x v="2"/>
  </r>
  <r>
    <x v="1"/>
    <s v="XBF00 "/>
    <s v="XD000     "/>
    <n v="723"/>
    <n v="2003"/>
    <n v="20.93"/>
    <s v="my 5G Prepaid(69)                  "/>
    <s v="2024/05   "/>
    <x v="2"/>
  </r>
  <r>
    <x v="1"/>
    <s v="XBF00 "/>
    <s v="XD000     "/>
    <n v="723"/>
    <n v="2003"/>
    <n v="20.93"/>
    <s v="my 5G Prepaid(69)                  "/>
    <s v="2024/05   "/>
    <x v="2"/>
  </r>
  <r>
    <x v="1"/>
    <s v="XBF00 "/>
    <s v="XD000     "/>
    <n v="723"/>
    <n v="2003"/>
    <n v="20.93"/>
    <s v="my 5G Prepaid(69)                  "/>
    <s v="2024/05   "/>
    <x v="2"/>
  </r>
  <r>
    <x v="1"/>
    <s v="XBF00 "/>
    <s v="XD000     "/>
    <n v="723"/>
    <n v="2003"/>
    <n v="20.93"/>
    <s v="my 5G Prepaid(69)                  "/>
    <s v="2024/05   "/>
    <x v="2"/>
  </r>
  <r>
    <x v="1"/>
    <s v="XBG00 "/>
    <s v="XC000     "/>
    <n v="731"/>
    <n v="2003"/>
    <n v="20.93"/>
    <s v="my 5G Prepaid(69)                  "/>
    <s v="2024/05   "/>
    <x v="2"/>
  </r>
  <r>
    <x v="1"/>
    <s v="XBG00 "/>
    <s v="XC000     "/>
    <n v="731"/>
    <n v="2003"/>
    <n v="20.93"/>
    <s v="my 5G Prepaid(69)                  "/>
    <s v="2024/05   "/>
    <x v="2"/>
  </r>
  <r>
    <x v="1"/>
    <s v="XBH00 "/>
    <s v="XC000     "/>
    <n v="732"/>
    <n v="2003"/>
    <n v="20.93"/>
    <s v="my 5G Prepaid(69)                  "/>
    <s v="2024/05   "/>
    <x v="2"/>
  </r>
  <r>
    <x v="1"/>
    <s v="XBH00 "/>
    <s v="XC000     "/>
    <n v="732"/>
    <n v="2003"/>
    <n v="20.93"/>
    <s v="my 5G Prepaid(69)                  "/>
    <s v="2024/05   "/>
    <x v="2"/>
  </r>
  <r>
    <x v="1"/>
    <s v="XBH00 "/>
    <s v="XC000     "/>
    <n v="732"/>
    <n v="2003"/>
    <n v="20.93"/>
    <s v="my 5G Prepaid(69)                  "/>
    <s v="2024/05   "/>
    <x v="2"/>
  </r>
  <r>
    <x v="1"/>
    <s v="XBH00 "/>
    <s v="XC000     "/>
    <n v="732"/>
    <n v="2003"/>
    <n v="20.93"/>
    <s v="my 5G Prepaid(69)                  "/>
    <s v="2024/05   "/>
    <x v="2"/>
  </r>
  <r>
    <x v="1"/>
    <s v="XBH00 "/>
    <s v="XC000     "/>
    <n v="732"/>
    <n v="2003"/>
    <n v="20.93"/>
    <s v="my 5G Prepaid(69)                  "/>
    <s v="2024/05   "/>
    <x v="2"/>
  </r>
  <r>
    <x v="1"/>
    <s v="XBH00 "/>
    <s v="XC000     "/>
    <n v="732"/>
    <n v="2003"/>
    <n v="20.93"/>
    <s v="my 5G Prepaid(69)                  "/>
    <s v="2024/05   "/>
    <x v="2"/>
  </r>
  <r>
    <x v="1"/>
    <s v="XBH00 "/>
    <s v="XC000     "/>
    <n v="732"/>
    <n v="2003"/>
    <n v="20.93"/>
    <s v="my 5G Prepaid(69)                  "/>
    <s v="2024/05   "/>
    <x v="2"/>
  </r>
  <r>
    <x v="1"/>
    <s v="XBH00 "/>
    <s v="XC000     "/>
    <n v="732"/>
    <n v="2003"/>
    <n v="20.93"/>
    <s v="my 5G Prepaid(69)                  "/>
    <s v="2024/05   "/>
    <x v="2"/>
  </r>
  <r>
    <x v="1"/>
    <s v="XBI00 "/>
    <s v="XD000     "/>
    <n v="733"/>
    <n v="2003"/>
    <n v="20.93"/>
    <s v="my 5G Prepaid(69)                  "/>
    <s v="2024/05   "/>
    <x v="2"/>
  </r>
  <r>
    <x v="1"/>
    <s v="XBJ00 "/>
    <s v="XC000     "/>
    <n v="741"/>
    <n v="2003"/>
    <n v="20.93"/>
    <s v="my 5G Prepaid(69)                  "/>
    <s v="2024/05   "/>
    <x v="2"/>
  </r>
  <r>
    <x v="1"/>
    <s v="XBJ00 "/>
    <s v="XC000     "/>
    <n v="741"/>
    <n v="2003"/>
    <n v="20.93"/>
    <s v="my 5G Prepaid(69)                  "/>
    <s v="2024/05   "/>
    <x v="2"/>
  </r>
  <r>
    <x v="1"/>
    <s v="XBJ00 "/>
    <s v="XC000     "/>
    <n v="741"/>
    <n v="2003"/>
    <n v="20.93"/>
    <s v="my 5G Prepaid(69)                  "/>
    <s v="2024/05   "/>
    <x v="2"/>
  </r>
  <r>
    <x v="1"/>
    <s v="XBJ00 "/>
    <s v="XC000     "/>
    <n v="741"/>
    <n v="2003"/>
    <n v="20.93"/>
    <s v="my 5G Prepaid(69)                  "/>
    <s v="2024/05   "/>
    <x v="2"/>
  </r>
  <r>
    <x v="1"/>
    <s v="XBJ00 "/>
    <s v="XC000     "/>
    <n v="741"/>
    <n v="2003"/>
    <n v="20.93"/>
    <s v="my 5G Prepaid(69)                  "/>
    <s v="2024/05   "/>
    <x v="2"/>
  </r>
  <r>
    <x v="1"/>
    <s v="XBJ00 "/>
    <s v="XC000     "/>
    <n v="741"/>
    <n v="2003"/>
    <n v="20.93"/>
    <s v="my 5G Prepaid(69)                  "/>
    <s v="2024/05   "/>
    <x v="2"/>
  </r>
  <r>
    <x v="1"/>
    <s v="XBJ00 "/>
    <s v="XC000     "/>
    <n v="741"/>
    <n v="2003"/>
    <n v="20.93"/>
    <s v="my 5G Prepaid(69)                  "/>
    <s v="2024/05   "/>
    <x v="2"/>
  </r>
  <r>
    <x v="1"/>
    <s v="XBJ00 "/>
    <s v="XC000     "/>
    <n v="741"/>
    <n v="2003"/>
    <n v="20.93"/>
    <s v="my 5G Prepaid(69)                  "/>
    <s v="2024/05   "/>
    <x v="2"/>
  </r>
  <r>
    <x v="1"/>
    <s v="XBJ00 "/>
    <s v="XC000     "/>
    <n v="741"/>
    <n v="2003"/>
    <n v="20.93"/>
    <s v="my 5G Prepaid(69)                  "/>
    <s v="2024/05   "/>
    <x v="2"/>
  </r>
  <r>
    <x v="1"/>
    <s v="XBJ00 "/>
    <s v="XC000     "/>
    <n v="741"/>
    <n v="2003"/>
    <n v="20.93"/>
    <s v="my 5G Prepaid(69)                  "/>
    <s v="2024/05   "/>
    <x v="2"/>
  </r>
  <r>
    <x v="1"/>
    <s v="XBJ00 "/>
    <s v="XC000     "/>
    <n v="741"/>
    <n v="2003"/>
    <n v="20.93"/>
    <s v="my 5G Prepaid(69)                  "/>
    <s v="2024/05   "/>
    <x v="2"/>
  </r>
  <r>
    <x v="1"/>
    <s v="XBJ00 "/>
    <s v="XC000     "/>
    <n v="741"/>
    <n v="2003"/>
    <n v="20.93"/>
    <s v="my 5G Prepaid(69)                  "/>
    <s v="2024/05   "/>
    <x v="2"/>
  </r>
  <r>
    <x v="1"/>
    <s v="XBJ00 "/>
    <s v="XC000     "/>
    <n v="741"/>
    <n v="2003"/>
    <n v="20.93"/>
    <s v="my 5G Prepaid(69)                  "/>
    <s v="2024/05   "/>
    <x v="2"/>
  </r>
  <r>
    <x v="1"/>
    <s v="XBJ00 "/>
    <s v="XC000     "/>
    <n v="741"/>
    <n v="2003"/>
    <n v="20.93"/>
    <s v="my 5G Prepaid(69)                  "/>
    <s v="2024/05   "/>
    <x v="2"/>
  </r>
  <r>
    <x v="1"/>
    <s v="XBJ00 "/>
    <s v="XC000     "/>
    <n v="741"/>
    <n v="2003"/>
    <n v="20.93"/>
    <s v="my 5G Prepaid(69)                  "/>
    <s v="2024/05   "/>
    <x v="2"/>
  </r>
  <r>
    <x v="1"/>
    <s v="XBJ00 "/>
    <s v="XC000     "/>
    <n v="741"/>
    <n v="2003"/>
    <n v="20.93"/>
    <s v="my 5G Prepaid(69)                  "/>
    <s v="2024/05   "/>
    <x v="2"/>
  </r>
  <r>
    <x v="1"/>
    <s v="XBJ00 "/>
    <s v="XC000     "/>
    <n v="741"/>
    <n v="2003"/>
    <n v="20.93"/>
    <s v="my 5G Prepaid(69)                  "/>
    <s v="2024/05   "/>
    <x v="2"/>
  </r>
  <r>
    <x v="1"/>
    <s v="XBK00 "/>
    <s v="XC000     "/>
    <n v="742"/>
    <n v="2003"/>
    <n v="20.93"/>
    <s v="my 5G Prepaid(69)                  "/>
    <s v="2024/05   "/>
    <x v="2"/>
  </r>
  <r>
    <x v="1"/>
    <s v="XBK00 "/>
    <s v="XC000     "/>
    <n v="742"/>
    <n v="2003"/>
    <n v="20.93"/>
    <s v="my 5G Prepaid(69)                  "/>
    <s v="2024/05   "/>
    <x v="2"/>
  </r>
  <r>
    <x v="1"/>
    <s v="XBK00 "/>
    <s v="XC000     "/>
    <n v="742"/>
    <n v="2003"/>
    <n v="20.93"/>
    <s v="my 5G Prepaid(69)                  "/>
    <s v="2024/05   "/>
    <x v="2"/>
  </r>
  <r>
    <x v="1"/>
    <s v="XBK00 "/>
    <s v="XC000     "/>
    <n v="742"/>
    <n v="2003"/>
    <n v="20.93"/>
    <s v="my 5G Prepaid(69)                  "/>
    <s v="2024/05   "/>
    <x v="2"/>
  </r>
  <r>
    <x v="1"/>
    <s v="XBK00 "/>
    <s v="XC000     "/>
    <n v="742"/>
    <n v="2003"/>
    <n v="20.93"/>
    <s v="my 5G Prepaid(69)                  "/>
    <s v="2024/05   "/>
    <x v="2"/>
  </r>
  <r>
    <x v="1"/>
    <s v="XBK00 "/>
    <s v="XC000     "/>
    <n v="742"/>
    <n v="2003"/>
    <n v="20.93"/>
    <s v="my 5G Prepaid(69)                  "/>
    <s v="2024/05   "/>
    <x v="2"/>
  </r>
  <r>
    <x v="1"/>
    <s v="XBL00 "/>
    <s v="XC000     "/>
    <n v="751"/>
    <n v="2003"/>
    <n v="20.93"/>
    <s v="my 5G Prepaid(69)                  "/>
    <s v="2024/05   "/>
    <x v="2"/>
  </r>
  <r>
    <x v="1"/>
    <s v="XBL00 "/>
    <s v="XC000     "/>
    <n v="751"/>
    <n v="2003"/>
    <n v="20.93"/>
    <s v="my 5G Prepaid(69)                  "/>
    <s v="2024/05   "/>
    <x v="2"/>
  </r>
  <r>
    <x v="1"/>
    <s v="XBM00 "/>
    <s v="XC000     "/>
    <n v="752"/>
    <n v="2003"/>
    <n v="20.93"/>
    <s v="my 5G Prepaid(69)                  "/>
    <s v="2024/05   "/>
    <x v="2"/>
  </r>
  <r>
    <x v="1"/>
    <s v="XBM00 "/>
    <s v="XC000     "/>
    <n v="752"/>
    <n v="2003"/>
    <n v="20.93"/>
    <s v="my 5G Prepaid(69)                  "/>
    <s v="2024/05   "/>
    <x v="2"/>
  </r>
  <r>
    <x v="1"/>
    <s v="XBM00 "/>
    <s v="XC000     "/>
    <n v="752"/>
    <n v="2003"/>
    <n v="20.93"/>
    <s v="my 5G Prepaid(69)                  "/>
    <s v="2024/05   "/>
    <x v="2"/>
  </r>
  <r>
    <x v="1"/>
    <s v="XBM00 "/>
    <s v="XC000     "/>
    <n v="752"/>
    <n v="2003"/>
    <n v="20.93"/>
    <s v="my 5G Prepaid(69)                  "/>
    <s v="2024/05   "/>
    <x v="2"/>
  </r>
  <r>
    <x v="1"/>
    <s v="XBM00 "/>
    <s v="XC000     "/>
    <n v="752"/>
    <n v="2003"/>
    <n v="20.93"/>
    <s v="my 5G Prepaid(69)                  "/>
    <s v="2024/05   "/>
    <x v="2"/>
  </r>
  <r>
    <x v="1"/>
    <s v="XBN00 "/>
    <s v="XC000     "/>
    <n v="753"/>
    <n v="2003"/>
    <n v="20.93"/>
    <s v="my 5G Prepaid(69)                  "/>
    <s v="2024/05   "/>
    <x v="2"/>
  </r>
  <r>
    <x v="1"/>
    <s v="XBP00 "/>
    <s v="XC000     "/>
    <n v="754"/>
    <n v="2003"/>
    <n v="20.93"/>
    <s v="my 5G Prepaid(69)                  "/>
    <s v="2024/05   "/>
    <x v="2"/>
  </r>
  <r>
    <x v="1"/>
    <s v="XBP00 "/>
    <s v="XC000     "/>
    <n v="754"/>
    <n v="2003"/>
    <n v="20.93"/>
    <s v="my 5G Prepaid(69)                  "/>
    <s v="2024/05   "/>
    <x v="2"/>
  </r>
  <r>
    <x v="1"/>
    <s v="YBR00 "/>
    <s v="YD000     "/>
    <n v="803"/>
    <n v="2003"/>
    <n v="20.93"/>
    <s v="my 5G Prepaid(69)                  "/>
    <s v="2024/05   "/>
    <x v="2"/>
  </r>
  <r>
    <x v="1"/>
    <s v="YBR00 "/>
    <s v="YD000     "/>
    <n v="803"/>
    <n v="2003"/>
    <n v="20.93"/>
    <s v="my 5G Prepaid(69)                  "/>
    <s v="2024/05   "/>
    <x v="2"/>
  </r>
  <r>
    <x v="1"/>
    <s v="YBR00 "/>
    <s v="YD000     "/>
    <n v="803"/>
    <n v="2003"/>
    <n v="20.93"/>
    <s v="my 5G Prepaid(69)                  "/>
    <s v="2024/05   "/>
    <x v="2"/>
  </r>
  <r>
    <x v="1"/>
    <s v="YBR00 "/>
    <s v="YD000     "/>
    <n v="803"/>
    <n v="2003"/>
    <n v="20.93"/>
    <s v="my 5G Prepaid(69)                  "/>
    <s v="2024/05   "/>
    <x v="2"/>
  </r>
  <r>
    <x v="1"/>
    <s v="YBR00 "/>
    <s v="YD000     "/>
    <n v="803"/>
    <n v="2003"/>
    <n v="20.93"/>
    <s v="my 5G Prepaid(69)                  "/>
    <s v="2024/05   "/>
    <x v="2"/>
  </r>
  <r>
    <x v="1"/>
    <s v="YBA00 "/>
    <s v="YC000     "/>
    <n v="811"/>
    <n v="2003"/>
    <n v="20.93"/>
    <s v="my 5G Prepaid(69)                  "/>
    <s v="2024/05   "/>
    <x v="2"/>
  </r>
  <r>
    <x v="1"/>
    <s v="YBA00 "/>
    <s v="YC000     "/>
    <n v="811"/>
    <n v="2003"/>
    <n v="20.93"/>
    <s v="my 5G Prepaid(69)                  "/>
    <s v="2024/05   "/>
    <x v="2"/>
  </r>
  <r>
    <x v="1"/>
    <s v="YBA00 "/>
    <s v="YC000     "/>
    <n v="811"/>
    <n v="2003"/>
    <n v="20.93"/>
    <s v="my 5G Prepaid(69)                  "/>
    <s v="2024/05   "/>
    <x v="2"/>
  </r>
  <r>
    <x v="1"/>
    <s v="YBA00 "/>
    <s v="YC000     "/>
    <n v="811"/>
    <n v="2003"/>
    <n v="20.93"/>
    <s v="my 5G Prepaid(69)                  "/>
    <s v="2024/05   "/>
    <x v="2"/>
  </r>
  <r>
    <x v="1"/>
    <s v="YBC00 "/>
    <s v="YC000     "/>
    <n v="813"/>
    <n v="2003"/>
    <n v="20.93"/>
    <s v="my 5G Prepaid(69)                  "/>
    <s v="2024/05   "/>
    <x v="2"/>
  </r>
  <r>
    <x v="1"/>
    <s v="YBC00 "/>
    <s v="YC000     "/>
    <n v="813"/>
    <n v="2003"/>
    <n v="20.93"/>
    <s v="my 5G Prepaid(69)                  "/>
    <s v="2024/05   "/>
    <x v="2"/>
  </r>
  <r>
    <x v="1"/>
    <s v="YBC00 "/>
    <s v="YC000     "/>
    <n v="813"/>
    <n v="2003"/>
    <n v="20.93"/>
    <s v="my 5G Prepaid(69)                  "/>
    <s v="2024/05   "/>
    <x v="2"/>
  </r>
  <r>
    <x v="1"/>
    <s v="YBC00 "/>
    <s v="YC000     "/>
    <n v="813"/>
    <n v="2003"/>
    <n v="20.93"/>
    <s v="my 5G Prepaid(69)                  "/>
    <s v="2024/05   "/>
    <x v="2"/>
  </r>
  <r>
    <x v="1"/>
    <s v="YBD00 "/>
    <s v="YD000     "/>
    <n v="821"/>
    <n v="2003"/>
    <n v="20.93"/>
    <s v="my 5G Prepaid(69)                  "/>
    <s v="2024/05   "/>
    <x v="2"/>
  </r>
  <r>
    <x v="1"/>
    <s v="YBF00 "/>
    <s v="YD000     "/>
    <n v="822"/>
    <n v="2003"/>
    <n v="20.93"/>
    <s v="my 5G Prepaid(69)                  "/>
    <s v="2024/05   "/>
    <x v="2"/>
  </r>
  <r>
    <x v="1"/>
    <s v="YBF00 "/>
    <s v="YD000     "/>
    <n v="822"/>
    <n v="2003"/>
    <n v="20.93"/>
    <s v="my 5G Prepaid(69)                  "/>
    <s v="2024/05   "/>
    <x v="2"/>
  </r>
  <r>
    <x v="1"/>
    <s v="YBF00 "/>
    <s v="YD000     "/>
    <n v="822"/>
    <n v="2003"/>
    <n v="20.93"/>
    <s v="my 5G Prepaid(69)                  "/>
    <s v="2024/05   "/>
    <x v="2"/>
  </r>
  <r>
    <x v="1"/>
    <s v="YBH00 "/>
    <s v="YC000     "/>
    <n v="831"/>
    <n v="2003"/>
    <n v="20.93"/>
    <s v="my 5G Prepaid(69)                  "/>
    <s v="2024/05   "/>
    <x v="2"/>
  </r>
  <r>
    <x v="1"/>
    <s v="YBH00 "/>
    <s v="YC000     "/>
    <n v="831"/>
    <n v="2003"/>
    <n v="20.93"/>
    <s v="my 5G Prepaid(69)                  "/>
    <s v="2024/05   "/>
    <x v="2"/>
  </r>
  <r>
    <x v="1"/>
    <s v="YBH00 "/>
    <s v="YC000     "/>
    <n v="831"/>
    <n v="2003"/>
    <n v="20.93"/>
    <s v="my 5G Prepaid(69)                  "/>
    <s v="2024/05   "/>
    <x v="2"/>
  </r>
  <r>
    <x v="1"/>
    <s v="YBI00 "/>
    <s v="YC000     "/>
    <n v="832"/>
    <n v="2003"/>
    <n v="20.93"/>
    <s v="my 5G Prepaid(69)                  "/>
    <s v="2024/05   "/>
    <x v="2"/>
  </r>
  <r>
    <x v="1"/>
    <n v="10014"/>
    <n v="10014"/>
    <n v="100"/>
    <n v="2003"/>
    <n v="41.86"/>
    <s v="my 5G Prepaid(69)                  "/>
    <s v="2024/05   "/>
    <x v="2"/>
  </r>
  <r>
    <x v="1"/>
    <n v="10194"/>
    <n v="10194"/>
    <n v="100"/>
    <n v="2003"/>
    <n v="41.86"/>
    <s v="my 5G Prepaid(69)                  "/>
    <s v="2024/05   "/>
    <x v="2"/>
  </r>
  <r>
    <x v="1"/>
    <n v="10194"/>
    <n v="10194"/>
    <n v="100"/>
    <n v="2003"/>
    <n v="41.86"/>
    <s v="my 5G Prepaid(69)                  "/>
    <s v="2024/05   "/>
    <x v="2"/>
  </r>
  <r>
    <x v="1"/>
    <n v="10034"/>
    <n v="10034"/>
    <n v="150"/>
    <n v="2003"/>
    <n v="41.86"/>
    <s v="my 5G Prepaid(69)                  "/>
    <s v="2024/05   "/>
    <x v="2"/>
  </r>
  <r>
    <x v="1"/>
    <n v="10177"/>
    <n v="10177"/>
    <n v="150"/>
    <n v="2003"/>
    <n v="41.86"/>
    <s v="my 5G Prepaid(69)                  "/>
    <s v="2024/05   "/>
    <x v="2"/>
  </r>
  <r>
    <x v="1"/>
    <n v="10034"/>
    <n v="10034"/>
    <n v="150"/>
    <n v="2003"/>
    <n v="41.86"/>
    <s v="my 5G Prepaid(69)                  "/>
    <s v="2024/05   "/>
    <x v="2"/>
  </r>
  <r>
    <x v="1"/>
    <n v="10034"/>
    <n v="10034"/>
    <n v="150"/>
    <n v="2003"/>
    <n v="41.86"/>
    <s v="my 5G Prepaid(69)                  "/>
    <s v="2024/05   "/>
    <x v="2"/>
  </r>
  <r>
    <x v="1"/>
    <n v="10034"/>
    <n v="10034"/>
    <n v="150"/>
    <n v="2003"/>
    <n v="41.86"/>
    <s v="my 5G Prepaid(69)                  "/>
    <s v="2024/05   "/>
    <x v="2"/>
  </r>
  <r>
    <x v="1"/>
    <n v="10045"/>
    <n v="10045"/>
    <n v="150"/>
    <n v="2003"/>
    <n v="41.86"/>
    <s v="my 5G Prepaid(69)                  "/>
    <s v="2024/05   "/>
    <x v="2"/>
  </r>
  <r>
    <x v="1"/>
    <n v="10065"/>
    <n v="10065"/>
    <n v="200"/>
    <n v="2003"/>
    <n v="41.86"/>
    <s v="my 5G Prepaid(69)                  "/>
    <s v="2024/05   "/>
    <x v="2"/>
  </r>
  <r>
    <x v="1"/>
    <n v="10065"/>
    <n v="10065"/>
    <n v="200"/>
    <n v="2003"/>
    <n v="41.86"/>
    <s v="my 5G Prepaid(69)                  "/>
    <s v="2024/05   "/>
    <x v="2"/>
  </r>
  <r>
    <x v="1"/>
    <s v="UBH00 "/>
    <s v="UC000     "/>
    <n v="431"/>
    <n v="2003"/>
    <n v="41.86"/>
    <s v="my 5G Prepaid(69)                  "/>
    <s v="2024/05   "/>
    <x v="2"/>
  </r>
  <r>
    <x v="1"/>
    <s v="UBH00 "/>
    <s v="UC000     "/>
    <n v="431"/>
    <n v="2003"/>
    <n v="41.86"/>
    <s v="my 5G Prepaid(69)                  "/>
    <s v="2024/05   "/>
    <x v="2"/>
  </r>
  <r>
    <x v="1"/>
    <s v="UBK00 "/>
    <s v="YF000     "/>
    <n v="441"/>
    <n v="2003"/>
    <n v="41.86"/>
    <s v="my 5G Prepaid(69)                  "/>
    <s v="2024/05   "/>
    <x v="2"/>
  </r>
  <r>
    <x v="1"/>
    <s v="UBK00 "/>
    <s v="YF000     "/>
    <n v="441"/>
    <n v="2003"/>
    <n v="41.86"/>
    <s v="my 5G Prepaid(69)                  "/>
    <s v="2024/05   "/>
    <x v="2"/>
  </r>
  <r>
    <x v="1"/>
    <s v="UBK00 "/>
    <s v="YF000     "/>
    <n v="441"/>
    <n v="2003"/>
    <n v="41.86"/>
    <s v="my 5G Prepaid(69)                  "/>
    <s v="2024/05   "/>
    <x v="2"/>
  </r>
  <r>
    <x v="1"/>
    <s v="VBE00 "/>
    <s v="VC000     "/>
    <n v="515"/>
    <n v="2003"/>
    <n v="41.86"/>
    <s v="my 5G Prepaid(69)                  "/>
    <s v="2024/05   "/>
    <x v="2"/>
  </r>
  <r>
    <x v="1"/>
    <s v="VBH00 "/>
    <s v="VD000     "/>
    <n v="521"/>
    <n v="2003"/>
    <n v="41.86"/>
    <s v="my 5G Prepaid(69)                  "/>
    <s v="2024/05   "/>
    <x v="2"/>
  </r>
  <r>
    <x v="1"/>
    <s v="VBH00 "/>
    <s v="VD000     "/>
    <n v="521"/>
    <n v="2003"/>
    <n v="41.86"/>
    <s v="my 5G Prepaid(69)                  "/>
    <s v="2024/05   "/>
    <x v="2"/>
  </r>
  <r>
    <x v="1"/>
    <s v="VBH00 "/>
    <s v="VD000     "/>
    <n v="521"/>
    <n v="2003"/>
    <n v="41.86"/>
    <s v="my 5G Prepaid(69)                  "/>
    <s v="2024/05   "/>
    <x v="2"/>
  </r>
  <r>
    <x v="1"/>
    <s v="VBH00 "/>
    <s v="VD000     "/>
    <n v="521"/>
    <n v="2003"/>
    <n v="41.86"/>
    <s v="my 5G Prepaid(69)                  "/>
    <s v="2024/05   "/>
    <x v="2"/>
  </r>
  <r>
    <x v="1"/>
    <s v="VBH00 "/>
    <s v="VD000     "/>
    <n v="521"/>
    <n v="2003"/>
    <n v="41.86"/>
    <s v="my 5G Prepaid(69)                  "/>
    <s v="2024/05   "/>
    <x v="2"/>
  </r>
  <r>
    <x v="1"/>
    <s v="VBH00 "/>
    <s v="VD000     "/>
    <n v="521"/>
    <n v="2003"/>
    <n v="41.86"/>
    <s v="my 5G Prepaid(69)                  "/>
    <s v="2024/05   "/>
    <x v="2"/>
  </r>
  <r>
    <x v="1"/>
    <s v="VBJ00 "/>
    <s v="VD000     "/>
    <n v="522"/>
    <n v="2003"/>
    <n v="41.86"/>
    <s v="my 5G Prepaid(69)                  "/>
    <s v="2024/05   "/>
    <x v="2"/>
  </r>
  <r>
    <x v="1"/>
    <s v="VBK00 "/>
    <s v="VD000     "/>
    <n v="523"/>
    <n v="2003"/>
    <n v="41.86"/>
    <s v="my 5G Prepaid(69)                  "/>
    <s v="2024/05   "/>
    <x v="2"/>
  </r>
  <r>
    <x v="1"/>
    <s v="VBK00 "/>
    <s v="VD000     "/>
    <n v="523"/>
    <n v="2003"/>
    <n v="41.86"/>
    <s v="my 5G Prepaid(69)                  "/>
    <s v="2024/05   "/>
    <x v="2"/>
  </r>
  <r>
    <x v="1"/>
    <s v="VBK00 "/>
    <s v="VD000     "/>
    <n v="523"/>
    <n v="2003"/>
    <n v="41.86"/>
    <s v="my 5G Prepaid(69)                  "/>
    <s v="2024/05   "/>
    <x v="2"/>
  </r>
  <r>
    <x v="1"/>
    <s v="VBP00 "/>
    <s v="VE000     "/>
    <n v="533"/>
    <n v="2003"/>
    <n v="41.86"/>
    <s v="my 5G Prepaid(69)                  "/>
    <s v="2024/05   "/>
    <x v="2"/>
  </r>
  <r>
    <x v="1"/>
    <s v="VBP00 "/>
    <s v="VE000     "/>
    <n v="533"/>
    <n v="2003"/>
    <n v="41.86"/>
    <s v="my 5G Prepaid(69)                  "/>
    <s v="2024/05   "/>
    <x v="2"/>
  </r>
  <r>
    <x v="1"/>
    <s v="VBP00 "/>
    <s v="VE000     "/>
    <n v="533"/>
    <n v="2003"/>
    <n v="41.86"/>
    <s v="my 5G Prepaid(69)                  "/>
    <s v="2024/05   "/>
    <x v="2"/>
  </r>
  <r>
    <x v="1"/>
    <s v="VBP00 "/>
    <s v="VE000     "/>
    <n v="533"/>
    <n v="2003"/>
    <n v="41.86"/>
    <s v="my 5G Prepaid(69)                  "/>
    <s v="2024/05   "/>
    <x v="2"/>
  </r>
  <r>
    <x v="1"/>
    <s v="VBP00 "/>
    <s v="VE000     "/>
    <n v="533"/>
    <n v="2003"/>
    <n v="41.86"/>
    <s v="my 5G Prepaid(69)                  "/>
    <s v="2024/05   "/>
    <x v="2"/>
  </r>
  <r>
    <x v="1"/>
    <s v="VBQ00 "/>
    <s v="VE000     "/>
    <n v="534"/>
    <n v="2003"/>
    <n v="41.86"/>
    <s v="my 5G Prepaid(69)                  "/>
    <s v="2024/05   "/>
    <x v="2"/>
  </r>
  <r>
    <x v="1"/>
    <s v="VBQ00 "/>
    <s v="VE000     "/>
    <n v="534"/>
    <n v="2003"/>
    <n v="41.86"/>
    <s v="my 5G Prepaid(69)                  "/>
    <s v="2024/05   "/>
    <x v="2"/>
  </r>
  <r>
    <x v="1"/>
    <s v="VBQ00 "/>
    <s v="VE000     "/>
    <n v="534"/>
    <n v="2003"/>
    <n v="41.86"/>
    <s v="my 5G Prepaid(69)                  "/>
    <s v="2024/05   "/>
    <x v="2"/>
  </r>
  <r>
    <x v="1"/>
    <s v="VBQ00 "/>
    <s v="VE000     "/>
    <n v="534"/>
    <n v="2003"/>
    <n v="41.86"/>
    <s v="my 5G Prepaid(69)                  "/>
    <s v="2024/05   "/>
    <x v="2"/>
  </r>
  <r>
    <x v="1"/>
    <s v="VBQ00 "/>
    <s v="VE000     "/>
    <n v="534"/>
    <n v="2003"/>
    <n v="41.86"/>
    <s v="my 5G Prepaid(69)                  "/>
    <s v="2024/05   "/>
    <x v="2"/>
  </r>
  <r>
    <x v="1"/>
    <s v="VBR00 "/>
    <s v="VF000     "/>
    <n v="541"/>
    <n v="2003"/>
    <n v="41.86"/>
    <s v="my 5G Prepaid(69)                  "/>
    <s v="2024/05   "/>
    <x v="2"/>
  </r>
  <r>
    <x v="1"/>
    <s v="VBT00 "/>
    <s v="VF000     "/>
    <n v="543"/>
    <n v="2003"/>
    <n v="41.86"/>
    <s v="my 5G Prepaid(69)                  "/>
    <s v="2024/05   "/>
    <x v="2"/>
  </r>
  <r>
    <x v="1"/>
    <s v="WBA00 "/>
    <s v="WC000     "/>
    <n v="611"/>
    <n v="2003"/>
    <n v="41.86"/>
    <s v="my 5G Prepaid(69)                  "/>
    <s v="2024/05   "/>
    <x v="2"/>
  </r>
  <r>
    <x v="1"/>
    <s v="WBA00 "/>
    <s v="WC000     "/>
    <n v="611"/>
    <n v="2003"/>
    <n v="41.86"/>
    <s v="my 5G Prepaid(69)                  "/>
    <s v="2024/05   "/>
    <x v="2"/>
  </r>
  <r>
    <x v="1"/>
    <s v="WBE00 "/>
    <s v="WC000     "/>
    <n v="614"/>
    <n v="2003"/>
    <n v="41.86"/>
    <s v="my 5G Prepaid(69)                  "/>
    <s v="2024/05   "/>
    <x v="2"/>
  </r>
  <r>
    <x v="1"/>
    <s v="WBJ00 "/>
    <s v="WD000     "/>
    <n v="631"/>
    <n v="2003"/>
    <n v="41.86"/>
    <s v="my 5G Prepaid(69)                  "/>
    <s v="2024/05   "/>
    <x v="2"/>
  </r>
  <r>
    <x v="1"/>
    <s v="WBL00 "/>
    <s v="WD000     "/>
    <n v="633"/>
    <n v="2003"/>
    <n v="41.86"/>
    <s v="my 5G Prepaid(69)                  "/>
    <s v="2024/05   "/>
    <x v="2"/>
  </r>
  <r>
    <x v="1"/>
    <s v="WBL00 "/>
    <s v="WD000     "/>
    <n v="633"/>
    <n v="2003"/>
    <n v="41.86"/>
    <s v="my 5G Prepaid(69)                  "/>
    <s v="2024/05   "/>
    <x v="2"/>
  </r>
  <r>
    <x v="1"/>
    <s v="WBQ00 "/>
    <s v="YF000     "/>
    <n v="643"/>
    <n v="2003"/>
    <n v="41.86"/>
    <s v="my 5G Prepaid(69)                  "/>
    <s v="2024/05   "/>
    <x v="2"/>
  </r>
  <r>
    <x v="1"/>
    <s v="WBQ00 "/>
    <s v="YF000     "/>
    <n v="643"/>
    <n v="2003"/>
    <n v="41.86"/>
    <s v="my 5G Prepaid(69)                  "/>
    <s v="2024/05   "/>
    <x v="2"/>
  </r>
  <r>
    <x v="1"/>
    <s v="XBC00 "/>
    <s v="XD000     "/>
    <n v="713"/>
    <n v="2003"/>
    <n v="41.86"/>
    <s v="my 5G Prepaid(69)                  "/>
    <s v="2024/05   "/>
    <x v="2"/>
  </r>
  <r>
    <x v="1"/>
    <s v="XBC00 "/>
    <s v="XD000     "/>
    <n v="713"/>
    <n v="2003"/>
    <n v="41.86"/>
    <s v="my 5G Prepaid(69)                  "/>
    <s v="2024/05   "/>
    <x v="2"/>
  </r>
  <r>
    <x v="1"/>
    <s v="XBC00 "/>
    <s v="XD000     "/>
    <n v="713"/>
    <n v="2003"/>
    <n v="41.86"/>
    <s v="my 5G Prepaid(69)                  "/>
    <s v="2024/05   "/>
    <x v="2"/>
  </r>
  <r>
    <x v="1"/>
    <s v="XBC00 "/>
    <s v="XD000     "/>
    <n v="713"/>
    <n v="2003"/>
    <n v="41.86"/>
    <s v="my 5G Prepaid(69)                  "/>
    <s v="2024/05   "/>
    <x v="2"/>
  </r>
  <r>
    <x v="1"/>
    <s v="XBD00 "/>
    <s v="XD000     "/>
    <n v="721"/>
    <n v="2003"/>
    <n v="41.86"/>
    <s v="my 5G Prepaid(69)                  "/>
    <s v="2024/05   "/>
    <x v="2"/>
  </r>
  <r>
    <x v="1"/>
    <s v="XBD00 "/>
    <s v="XD000     "/>
    <n v="721"/>
    <n v="2003"/>
    <n v="41.86"/>
    <s v="my 5G Prepaid(69)                  "/>
    <s v="2024/05   "/>
    <x v="2"/>
  </r>
  <r>
    <x v="1"/>
    <s v="XBD00 "/>
    <s v="XD000     "/>
    <n v="721"/>
    <n v="2003"/>
    <n v="41.86"/>
    <s v="my 5G Prepaid(69)                  "/>
    <s v="2024/05   "/>
    <x v="2"/>
  </r>
  <r>
    <x v="1"/>
    <s v="XBI00 "/>
    <s v="XD000     "/>
    <n v="733"/>
    <n v="2003"/>
    <n v="41.86"/>
    <s v="my 5G Prepaid(69)                  "/>
    <s v="2024/05   "/>
    <x v="2"/>
  </r>
  <r>
    <x v="1"/>
    <s v="XBJ00 "/>
    <s v="XC000     "/>
    <n v="741"/>
    <n v="2003"/>
    <n v="41.86"/>
    <s v="my 5G Prepaid(69)                  "/>
    <s v="2024/05   "/>
    <x v="2"/>
  </r>
  <r>
    <x v="1"/>
    <s v="XBJ00 "/>
    <s v="XC000     "/>
    <n v="741"/>
    <n v="2003"/>
    <n v="41.86"/>
    <s v="my 5G Prepaid(69)                  "/>
    <s v="2024/05   "/>
    <x v="2"/>
  </r>
  <r>
    <x v="1"/>
    <s v="XBJ00 "/>
    <s v="XC000     "/>
    <n v="741"/>
    <n v="2003"/>
    <n v="41.86"/>
    <s v="my 5G Prepaid(69)                  "/>
    <s v="2024/05   "/>
    <x v="2"/>
  </r>
  <r>
    <x v="1"/>
    <s v="XBJ00 "/>
    <s v="XC000     "/>
    <n v="741"/>
    <n v="2003"/>
    <n v="41.86"/>
    <s v="my 5G Prepaid(69)                  "/>
    <s v="2024/05   "/>
    <x v="2"/>
  </r>
  <r>
    <x v="1"/>
    <s v="XBJ00 "/>
    <s v="XC000     "/>
    <n v="741"/>
    <n v="2003"/>
    <n v="41.86"/>
    <s v="my 5G Prepaid(69)                  "/>
    <s v="2024/05   "/>
    <x v="2"/>
  </r>
  <r>
    <x v="1"/>
    <s v="XBK00 "/>
    <s v="XC000     "/>
    <n v="742"/>
    <n v="2003"/>
    <n v="41.86"/>
    <s v="my 5G Prepaid(69)                  "/>
    <s v="2024/05   "/>
    <x v="2"/>
  </r>
  <r>
    <x v="1"/>
    <s v="XBK00 "/>
    <s v="XC000     "/>
    <n v="742"/>
    <n v="2003"/>
    <n v="41.86"/>
    <s v="my 5G Prepaid(69)                  "/>
    <s v="2024/05   "/>
    <x v="2"/>
  </r>
  <r>
    <x v="1"/>
    <s v="XBK00 "/>
    <s v="XC000     "/>
    <n v="742"/>
    <n v="2003"/>
    <n v="41.86"/>
    <s v="my 5G Prepaid(69)                  "/>
    <s v="2024/05   "/>
    <x v="2"/>
  </r>
  <r>
    <x v="1"/>
    <s v="XBK00 "/>
    <s v="XC000     "/>
    <n v="742"/>
    <n v="2003"/>
    <n v="41.86"/>
    <s v="my 5G Prepaid(69)                  "/>
    <s v="2024/05   "/>
    <x v="2"/>
  </r>
  <r>
    <x v="1"/>
    <s v="XBM00 "/>
    <s v="XC000     "/>
    <n v="752"/>
    <n v="2003"/>
    <n v="41.86"/>
    <s v="my 5G Prepaid(69)                  "/>
    <s v="2024/05   "/>
    <x v="2"/>
  </r>
  <r>
    <x v="1"/>
    <s v="XBN00 "/>
    <s v="XC000     "/>
    <n v="753"/>
    <n v="2003"/>
    <n v="41.86"/>
    <s v="my 5G Prepaid(69)                  "/>
    <s v="2024/05   "/>
    <x v="2"/>
  </r>
  <r>
    <x v="1"/>
    <s v="YBA00 "/>
    <s v="YC000     "/>
    <n v="811"/>
    <n v="2003"/>
    <n v="41.86"/>
    <s v="my 5G Prepaid(69)                  "/>
    <s v="2024/05   "/>
    <x v="2"/>
  </r>
  <r>
    <x v="1"/>
    <s v="YBA00 "/>
    <s v="YC000     "/>
    <n v="811"/>
    <n v="2003"/>
    <n v="41.86"/>
    <s v="my 5G Prepaid(69)                  "/>
    <s v="2024/05   "/>
    <x v="2"/>
  </r>
  <r>
    <x v="1"/>
    <s v="YBC00 "/>
    <s v="YC000     "/>
    <n v="813"/>
    <n v="2003"/>
    <n v="41.86"/>
    <s v="my 5G Prepaid(69)                  "/>
    <s v="2024/05   "/>
    <x v="2"/>
  </r>
  <r>
    <x v="1"/>
    <n v="10065"/>
    <n v="10065"/>
    <n v="200"/>
    <n v="2003"/>
    <n v="62.79"/>
    <s v="my 5G Prepaid(69)                  "/>
    <s v="2024/05   "/>
    <x v="2"/>
  </r>
  <r>
    <x v="1"/>
    <s v="VBE00 "/>
    <s v="VC000     "/>
    <n v="515"/>
    <n v="2003"/>
    <n v="62.79"/>
    <s v="my 5G Prepaid(69)                  "/>
    <s v="2024/05   "/>
    <x v="2"/>
  </r>
  <r>
    <x v="1"/>
    <s v="VBH00 "/>
    <s v="VD000     "/>
    <n v="521"/>
    <n v="2003"/>
    <n v="62.79"/>
    <s v="my 5G Prepaid(69)                  "/>
    <s v="2024/05   "/>
    <x v="2"/>
  </r>
  <r>
    <x v="1"/>
    <s v="VBH00 "/>
    <s v="VD000     "/>
    <n v="521"/>
    <n v="2003"/>
    <n v="62.79"/>
    <s v="my 5G Prepaid(69)                  "/>
    <s v="2024/05   "/>
    <x v="2"/>
  </r>
  <r>
    <x v="1"/>
    <s v="VBH00 "/>
    <s v="VD000     "/>
    <n v="521"/>
    <n v="2003"/>
    <n v="62.79"/>
    <s v="my 5G Prepaid(69)                  "/>
    <s v="2024/05   "/>
    <x v="2"/>
  </r>
  <r>
    <x v="1"/>
    <s v="VBH00 "/>
    <s v="VD000     "/>
    <n v="521"/>
    <n v="2003"/>
    <n v="62.79"/>
    <s v="my 5G Prepaid(69)                  "/>
    <s v="2024/05   "/>
    <x v="2"/>
  </r>
  <r>
    <x v="1"/>
    <s v="VBP00 "/>
    <s v="VE000     "/>
    <n v="533"/>
    <n v="2003"/>
    <n v="62.79"/>
    <s v="my 5G Prepaid(69)                  "/>
    <s v="2024/05   "/>
    <x v="2"/>
  </r>
  <r>
    <x v="1"/>
    <s v="VBQ00 "/>
    <s v="VE000     "/>
    <n v="534"/>
    <n v="2003"/>
    <n v="62.79"/>
    <s v="my 5G Prepaid(69)                  "/>
    <s v="2024/05   "/>
    <x v="2"/>
  </r>
  <r>
    <x v="1"/>
    <s v="VBQ00 "/>
    <s v="VE000     "/>
    <n v="534"/>
    <n v="2003"/>
    <n v="62.79"/>
    <s v="my 5G Prepaid(69)                  "/>
    <s v="2024/05   "/>
    <x v="2"/>
  </r>
  <r>
    <x v="1"/>
    <s v="VBQ00 "/>
    <s v="VE000     "/>
    <n v="534"/>
    <n v="2003"/>
    <n v="62.79"/>
    <s v="my 5G Prepaid(69)                  "/>
    <s v="2024/05   "/>
    <x v="2"/>
  </r>
  <r>
    <x v="1"/>
    <s v="WBA00 "/>
    <s v="WC000     "/>
    <n v="611"/>
    <n v="2003"/>
    <n v="62.79"/>
    <s v="my 5G Prepaid(69)                  "/>
    <s v="2024/05   "/>
    <x v="2"/>
  </r>
  <r>
    <x v="1"/>
    <s v="WBE00 "/>
    <s v="WC000     "/>
    <n v="614"/>
    <n v="2003"/>
    <n v="62.79"/>
    <s v="my 5G Prepaid(69)                  "/>
    <s v="2024/05   "/>
    <x v="2"/>
  </r>
  <r>
    <x v="1"/>
    <s v="XBD00 "/>
    <s v="XD000     "/>
    <n v="721"/>
    <n v="2003"/>
    <n v="62.79"/>
    <s v="my 5G Prepaid(69)                  "/>
    <s v="2024/05   "/>
    <x v="2"/>
  </r>
  <r>
    <x v="1"/>
    <s v="XBF00 "/>
    <s v="XD000     "/>
    <n v="723"/>
    <n v="2003"/>
    <n v="62.79"/>
    <s v="my 5G Prepaid(69)                  "/>
    <s v="2024/05   "/>
    <x v="2"/>
  </r>
  <r>
    <x v="1"/>
    <s v="XBJ00 "/>
    <s v="XC000     "/>
    <n v="741"/>
    <n v="2003"/>
    <n v="62.79"/>
    <s v="my 5G Prepaid(69)                  "/>
    <s v="2024/05   "/>
    <x v="2"/>
  </r>
  <r>
    <x v="1"/>
    <s v="XBJ00 "/>
    <s v="XC000     "/>
    <n v="741"/>
    <n v="2003"/>
    <n v="62.79"/>
    <s v="my 5G Prepaid(69)                  "/>
    <s v="2024/05   "/>
    <x v="2"/>
  </r>
  <r>
    <x v="1"/>
    <s v="XBJ00 "/>
    <s v="XC000     "/>
    <n v="741"/>
    <n v="2003"/>
    <n v="62.79"/>
    <s v="my 5G Prepaid(69)                  "/>
    <s v="2024/05   "/>
    <x v="2"/>
  </r>
  <r>
    <x v="1"/>
    <s v="YBR00 "/>
    <s v="YD000     "/>
    <n v="803"/>
    <n v="2003"/>
    <n v="62.79"/>
    <s v="my 5G Prepaid(69)                  "/>
    <s v="2024/05   "/>
    <x v="2"/>
  </r>
  <r>
    <x v="1"/>
    <n v="10034"/>
    <n v="10034"/>
    <n v="150"/>
    <n v="2003"/>
    <n v="83.72"/>
    <s v="my 5G Prepaid(69)                  "/>
    <s v="2024/05   "/>
    <x v="2"/>
  </r>
  <r>
    <x v="1"/>
    <s v="VBC00 "/>
    <s v="VC000     "/>
    <n v="513"/>
    <n v="2003"/>
    <n v="83.72"/>
    <s v="my 5G Prepaid(69)                  "/>
    <s v="2024/05   "/>
    <x v="2"/>
  </r>
  <r>
    <x v="1"/>
    <s v="VBH00 "/>
    <s v="VD000     "/>
    <n v="521"/>
    <n v="2003"/>
    <n v="83.72"/>
    <s v="my 5G Prepaid(69)                  "/>
    <s v="2024/05   "/>
    <x v="2"/>
  </r>
  <r>
    <x v="1"/>
    <s v="VBH00 "/>
    <s v="VD000     "/>
    <n v="521"/>
    <n v="2003"/>
    <n v="83.72"/>
    <s v="my 5G Prepaid(69)                  "/>
    <s v="2024/05   "/>
    <x v="2"/>
  </r>
  <r>
    <x v="1"/>
    <s v="VBH00 "/>
    <s v="VD000     "/>
    <n v="521"/>
    <n v="2003"/>
    <n v="83.72"/>
    <s v="my 5G Prepaid(69)                  "/>
    <s v="2024/05   "/>
    <x v="2"/>
  </r>
  <r>
    <x v="1"/>
    <s v="VBH00 "/>
    <s v="VD000     "/>
    <n v="521"/>
    <n v="2003"/>
    <n v="83.72"/>
    <s v="my 5G Prepaid(69)                  "/>
    <s v="2024/05   "/>
    <x v="2"/>
  </r>
  <r>
    <x v="1"/>
    <s v="WBA00 "/>
    <s v="WC000     "/>
    <n v="611"/>
    <n v="2003"/>
    <n v="83.72"/>
    <s v="my 5G Prepaid(69)                  "/>
    <s v="2024/05   "/>
    <x v="2"/>
  </r>
  <r>
    <x v="1"/>
    <s v="WBQ00 "/>
    <s v="YF000     "/>
    <n v="643"/>
    <n v="2003"/>
    <n v="83.72"/>
    <s v="my 5G Prepaid(69)                  "/>
    <s v="2024/05   "/>
    <x v="2"/>
  </r>
  <r>
    <x v="1"/>
    <s v="XBC00 "/>
    <s v="XD000     "/>
    <n v="713"/>
    <n v="2003"/>
    <n v="83.72"/>
    <s v="my 5G Prepaid(69)                  "/>
    <s v="2024/05   "/>
    <x v="2"/>
  </r>
  <r>
    <x v="1"/>
    <s v="XBJ00 "/>
    <s v="XC000     "/>
    <n v="741"/>
    <n v="2003"/>
    <n v="83.72"/>
    <s v="my 5G Prepaid(69)                  "/>
    <s v="2024/05   "/>
    <x v="2"/>
  </r>
  <r>
    <x v="1"/>
    <s v="XBJ00 "/>
    <s v="XC000     "/>
    <n v="741"/>
    <n v="2003"/>
    <n v="83.72"/>
    <s v="my 5G Prepaid(69)                  "/>
    <s v="2024/05   "/>
    <x v="2"/>
  </r>
  <r>
    <x v="1"/>
    <s v="XBJ00 "/>
    <s v="XC000     "/>
    <n v="741"/>
    <n v="2003"/>
    <n v="83.72"/>
    <s v="my 5G Prepaid(69)                  "/>
    <s v="2024/05   "/>
    <x v="2"/>
  </r>
  <r>
    <x v="1"/>
    <s v="XBJ00 "/>
    <s v="XC000     "/>
    <n v="741"/>
    <n v="2003"/>
    <n v="83.72"/>
    <s v="my 5G Prepaid(69)                  "/>
    <s v="2024/05   "/>
    <x v="2"/>
  </r>
  <r>
    <x v="1"/>
    <s v="XBK00 "/>
    <s v="XC000     "/>
    <n v="742"/>
    <n v="2003"/>
    <n v="83.72"/>
    <s v="my 5G Prepaid(69)                  "/>
    <s v="2024/05   "/>
    <x v="2"/>
  </r>
  <r>
    <x v="1"/>
    <n v="10034"/>
    <n v="10034"/>
    <n v="150"/>
    <n v="2003"/>
    <n v="104.65"/>
    <s v="my 5G Prepaid(69)                  "/>
    <s v="2024/05   "/>
    <x v="2"/>
  </r>
  <r>
    <x v="1"/>
    <s v="VBH00 "/>
    <s v="VD000     "/>
    <n v="521"/>
    <n v="2003"/>
    <n v="104.65"/>
    <s v="my 5G Prepaid(69)                  "/>
    <s v="2024/05   "/>
    <x v="2"/>
  </r>
  <r>
    <x v="1"/>
    <s v="VBH00 "/>
    <s v="VD000     "/>
    <n v="521"/>
    <n v="2003"/>
    <n v="104.65"/>
    <s v="my 5G Prepaid(69)                  "/>
    <s v="2024/05   "/>
    <x v="2"/>
  </r>
  <r>
    <x v="1"/>
    <s v="VBH00 "/>
    <s v="VD000     "/>
    <n v="521"/>
    <n v="2003"/>
    <n v="104.65"/>
    <s v="my 5G Prepaid(69)                  "/>
    <s v="2024/05   "/>
    <x v="2"/>
  </r>
  <r>
    <x v="1"/>
    <s v="VBQ00 "/>
    <s v="VE000     "/>
    <n v="534"/>
    <n v="2003"/>
    <n v="104.65"/>
    <s v="my 5G Prepaid(69)                  "/>
    <s v="2024/05   "/>
    <x v="2"/>
  </r>
  <r>
    <x v="1"/>
    <s v="WBA00 "/>
    <s v="WC000     "/>
    <n v="611"/>
    <n v="2003"/>
    <n v="104.65"/>
    <s v="my 5G Prepaid(69)                  "/>
    <s v="2024/05   "/>
    <x v="2"/>
  </r>
  <r>
    <x v="1"/>
    <s v="WBJ00 "/>
    <s v="WD000     "/>
    <n v="631"/>
    <n v="2003"/>
    <n v="104.65"/>
    <s v="my 5G Prepaid(69)                  "/>
    <s v="2024/05   "/>
    <x v="2"/>
  </r>
  <r>
    <x v="1"/>
    <s v="WBJ00 "/>
    <s v="WD000     "/>
    <n v="631"/>
    <n v="2003"/>
    <n v="104.65"/>
    <s v="my 5G Prepaid(69)                  "/>
    <s v="2024/05   "/>
    <x v="2"/>
  </r>
  <r>
    <x v="1"/>
    <s v="WBL00 "/>
    <s v="WD000     "/>
    <n v="633"/>
    <n v="2003"/>
    <n v="104.65"/>
    <s v="my 5G Prepaid(69)                  "/>
    <s v="2024/05   "/>
    <x v="2"/>
  </r>
  <r>
    <x v="1"/>
    <s v="XBM00 "/>
    <s v="XC000     "/>
    <n v="752"/>
    <n v="2003"/>
    <n v="104.65"/>
    <s v="my 5G Prepaid(69)                  "/>
    <s v="2024/05   "/>
    <x v="2"/>
  </r>
  <r>
    <x v="1"/>
    <s v="YBI00 "/>
    <s v="YC000     "/>
    <n v="832"/>
    <n v="2003"/>
    <n v="104.65"/>
    <s v="my 5G Prepaid(69)                  "/>
    <s v="2024/05   "/>
    <x v="2"/>
  </r>
  <r>
    <x v="1"/>
    <s v="VBH00 "/>
    <s v="VD000     "/>
    <n v="521"/>
    <n v="2003"/>
    <n v="125.58"/>
    <s v="my 5G Prepaid(69)                  "/>
    <s v="2024/05   "/>
    <x v="2"/>
  </r>
  <r>
    <x v="1"/>
    <s v="WBJ00 "/>
    <s v="WD000     "/>
    <n v="631"/>
    <n v="2003"/>
    <n v="125.58"/>
    <s v="my 5G Prepaid(69)                  "/>
    <s v="2024/05   "/>
    <x v="2"/>
  </r>
  <r>
    <x v="1"/>
    <s v="XBF00 "/>
    <s v="XD000     "/>
    <n v="723"/>
    <n v="2003"/>
    <n v="209.3"/>
    <s v="my 5G Prepaid(69)                  "/>
    <s v="2024/05   "/>
    <x v="2"/>
  </r>
  <r>
    <x v="1"/>
    <s v="XBK00 "/>
    <s v="XC000     "/>
    <n v="742"/>
    <n v="2003"/>
    <n v="209.3"/>
    <s v="my 5G Prepaid(69)                  "/>
    <s v="2024/05   "/>
    <x v="2"/>
  </r>
  <r>
    <x v="1"/>
    <s v="XBK00 "/>
    <s v="XC000     "/>
    <n v="742"/>
    <n v="2003"/>
    <n v="209.3"/>
    <s v="my 5G Prepaid(69)                  "/>
    <s v="2024/05   "/>
    <x v="2"/>
  </r>
  <r>
    <x v="1"/>
    <s v="YBI00 "/>
    <s v="YC000     "/>
    <n v="832"/>
    <n v="2003"/>
    <n v="209.3"/>
    <s v="my 5G Prepaid(69)                  "/>
    <s v="2024/05   "/>
    <x v="2"/>
  </r>
  <r>
    <x v="1"/>
    <s v="YBR00 "/>
    <s v="YD000     "/>
    <n v="803"/>
    <n v="2003"/>
    <n v="251.16"/>
    <s v="my 5G Prepaid(69)                  "/>
    <s v="2024/05   "/>
    <x v="2"/>
  </r>
  <r>
    <x v="1"/>
    <s v="XBL00 "/>
    <s v="XC000     "/>
    <n v="751"/>
    <n v="2003"/>
    <n v="376.74"/>
    <s v="my 5G Prepaid(69)                  "/>
    <s v="2024/05   "/>
    <x v="2"/>
  </r>
  <r>
    <x v="1"/>
    <s v="VBH00 "/>
    <s v="VD000     "/>
    <n v="521"/>
    <n v="2003"/>
    <n v="418.6"/>
    <s v="my 5G Prepaid(69)                  "/>
    <s v="2024/05   "/>
    <x v="2"/>
  </r>
  <r>
    <x v="1"/>
    <s v="VBH00 "/>
    <s v="VD000     "/>
    <n v="521"/>
    <n v="2003"/>
    <n v="418.6"/>
    <s v="my 5G Prepaid(69)                  "/>
    <s v="2024/05   "/>
    <x v="2"/>
  </r>
  <r>
    <x v="1"/>
    <s v="VBJ00 "/>
    <s v="VD000     "/>
    <n v="522"/>
    <n v="2003"/>
    <n v="418.6"/>
    <s v="my 5G Prepaid(69)                  "/>
    <s v="2024/05   "/>
    <x v="2"/>
  </r>
  <r>
    <x v="1"/>
    <s v="XBJ00 "/>
    <s v="XC000     "/>
    <n v="741"/>
    <n v="2003"/>
    <n v="418.6"/>
    <s v="my 5G Prepaid(69)                  "/>
    <s v="2024/05   "/>
    <x v="2"/>
  </r>
  <r>
    <x v="1"/>
    <s v="XBL00 "/>
    <s v="XC000     "/>
    <n v="751"/>
    <n v="2003"/>
    <n v="418.6"/>
    <s v="my 5G Prepaid(69)                  "/>
    <s v="2024/05   "/>
    <x v="2"/>
  </r>
  <r>
    <x v="1"/>
    <s v="WBL00 "/>
    <s v="WD000     "/>
    <n v="633"/>
    <n v="2003"/>
    <n v="439.53"/>
    <s v="my 5G Prepaid(69)                  "/>
    <s v="2024/05   "/>
    <x v="2"/>
  </r>
  <r>
    <x v="1"/>
    <s v="YBF00 "/>
    <s v="YD000     "/>
    <n v="822"/>
    <n v="2003"/>
    <n v="439.53"/>
    <s v="my 5G Prepaid(69)                  "/>
    <s v="2024/05   "/>
    <x v="2"/>
  </r>
  <r>
    <x v="1"/>
    <s v="VBQ00 "/>
    <s v="VE000     "/>
    <n v="534"/>
    <n v="2003"/>
    <n v="481.39"/>
    <s v="my 5G Prepaid(69)                  "/>
    <s v="2024/05   "/>
    <x v="2"/>
  </r>
  <r>
    <x v="1"/>
    <s v="VBP00 "/>
    <s v="VE000     "/>
    <n v="533"/>
    <n v="2003"/>
    <n v="837.2"/>
    <s v="my 5G Prepaid(69)                  "/>
    <s v="2024/05   "/>
    <x v="2"/>
  </r>
  <r>
    <x v="1"/>
    <s v="VBH00 "/>
    <s v="VD000     "/>
    <n v="521"/>
    <n v="2003"/>
    <n v="858.13"/>
    <s v="my 5G Prepaid(69)                  "/>
    <s v="2024/05   "/>
    <x v="2"/>
  </r>
  <r>
    <x v="1"/>
    <s v="VBP00 "/>
    <s v="VE000     "/>
    <n v="533"/>
    <n v="2003"/>
    <n v="858.13"/>
    <s v="my 5G Prepaid(69)                  "/>
    <s v="2024/05   "/>
    <x v="2"/>
  </r>
  <r>
    <x v="1"/>
    <s v="VBQ00 "/>
    <s v="VE000     "/>
    <n v="534"/>
    <n v="2003"/>
    <n v="879.06"/>
    <s v="my 5G Prepaid(69)                  "/>
    <s v="2024/05   "/>
    <x v="2"/>
  </r>
  <r>
    <x v="1"/>
    <s v="VBK00 "/>
    <s v="VD000     "/>
    <n v="523"/>
    <n v="2003"/>
    <n v="1276.73"/>
    <s v="my 5G Prepaid(69)                  "/>
    <s v="2024/05   "/>
    <x v="2"/>
  </r>
  <r>
    <x v="1"/>
    <n v="10194"/>
    <n v="10194"/>
    <n v="100"/>
    <n v="2003"/>
    <n v="20.93"/>
    <s v="my 5G Prepaid(69)_Lazada           "/>
    <s v="2024/05   "/>
    <x v="2"/>
  </r>
  <r>
    <x v="1"/>
    <n v="10194"/>
    <n v="10194"/>
    <n v="100"/>
    <n v="2003"/>
    <n v="20.93"/>
    <s v="my 5G Prepaid(69)_Lazada           "/>
    <s v="2024/05   "/>
    <x v="2"/>
  </r>
  <r>
    <x v="1"/>
    <n v="10194"/>
    <n v="10194"/>
    <n v="100"/>
    <n v="2003"/>
    <n v="20.93"/>
    <s v="my 5G Prepaid(69)_Lazada           "/>
    <s v="2024/05   "/>
    <x v="2"/>
  </r>
  <r>
    <x v="1"/>
    <n v="10194"/>
    <n v="10194"/>
    <n v="100"/>
    <n v="2003"/>
    <n v="20.93"/>
    <s v="my 5G Prepaid(69)_Lazada           "/>
    <s v="2024/05   "/>
    <x v="2"/>
  </r>
  <r>
    <x v="1"/>
    <n v="10194"/>
    <n v="10194"/>
    <n v="100"/>
    <n v="2003"/>
    <n v="20.93"/>
    <s v="my 5G Prepaid(69)_Lazada           "/>
    <s v="2024/05   "/>
    <x v="2"/>
  </r>
  <r>
    <x v="1"/>
    <n v="10194"/>
    <n v="10194"/>
    <n v="100"/>
    <n v="2003"/>
    <n v="20.93"/>
    <s v="my 5G Prepaid(69)_Lazada           "/>
    <s v="2024/05   "/>
    <x v="2"/>
  </r>
  <r>
    <x v="1"/>
    <n v="10194"/>
    <n v="10194"/>
    <n v="100"/>
    <n v="2003"/>
    <n v="20.93"/>
    <s v="my 5G Prepaid(69)_Lazada           "/>
    <s v="2024/05   "/>
    <x v="2"/>
  </r>
  <r>
    <x v="1"/>
    <n v="10194"/>
    <n v="10194"/>
    <n v="100"/>
    <n v="2003"/>
    <n v="41.86"/>
    <s v="my 5G Prepaid(69)_Lazada           "/>
    <s v="2024/05   "/>
    <x v="2"/>
  </r>
  <r>
    <x v="1"/>
    <n v="10194"/>
    <n v="10194"/>
    <n v="100"/>
    <n v="2003"/>
    <n v="41.86"/>
    <s v="my 5G Prepaid(69)_Lazada           "/>
    <s v="2024/05   "/>
    <x v="2"/>
  </r>
  <r>
    <x v="1"/>
    <n v="10194"/>
    <n v="10194"/>
    <n v="100"/>
    <n v="2003"/>
    <n v="41.86"/>
    <s v="my 5G Prepaid(69)_Lazada           "/>
    <s v="2024/05   "/>
    <x v="2"/>
  </r>
  <r>
    <x v="1"/>
    <n v="10194"/>
    <n v="10194"/>
    <n v="100"/>
    <n v="2003"/>
    <n v="83.72"/>
    <s v="my 5G Prepaid(69)_Lazada           "/>
    <s v="2024/05   "/>
    <x v="2"/>
  </r>
  <r>
    <x v="1"/>
    <n v="10194"/>
    <n v="10194"/>
    <n v="100"/>
    <n v="2003"/>
    <n v="83.72"/>
    <s v="my 5G Prepaid(69)_Lazada           "/>
    <s v="2024/05   "/>
    <x v="2"/>
  </r>
  <r>
    <x v="1"/>
    <n v="10194"/>
    <n v="10194"/>
    <n v="100"/>
    <n v="2003"/>
    <n v="146.51"/>
    <s v="my 5G Prepaid(69)_Lazada           "/>
    <s v="2024/05   "/>
    <x v="2"/>
  </r>
  <r>
    <x v="1"/>
    <n v="10013"/>
    <n v="10013"/>
    <n v="100"/>
    <n v="2003"/>
    <n v="22.15"/>
    <s v="my 5G Prepaid(69)Cost_22.15        "/>
    <s v="2024/05   "/>
    <x v="2"/>
  </r>
  <r>
    <x v="1"/>
    <n v="10013"/>
    <n v="10013"/>
    <n v="100"/>
    <n v="2003"/>
    <n v="22.15"/>
    <s v="my 5G Prepaid(69)Cost_22.15        "/>
    <s v="2024/05   "/>
    <x v="2"/>
  </r>
  <r>
    <x v="1"/>
    <n v="10013"/>
    <n v="10013"/>
    <n v="100"/>
    <n v="2003"/>
    <n v="22.15"/>
    <s v="my 5G Prepaid(69)Cost_22.15        "/>
    <s v="2024/05   "/>
    <x v="2"/>
  </r>
  <r>
    <x v="1"/>
    <n v="10013"/>
    <n v="10013"/>
    <n v="100"/>
    <n v="2003"/>
    <n v="22.15"/>
    <s v="my 5G Prepaid(69)Cost_22.15        "/>
    <s v="2024/05   "/>
    <x v="2"/>
  </r>
  <r>
    <x v="1"/>
    <n v="10195"/>
    <n v="10195"/>
    <n v="100"/>
    <n v="2003"/>
    <n v="22.15"/>
    <s v="my 5G Prepaid(69)Cost_22.15        "/>
    <s v="2024/05   "/>
    <x v="2"/>
  </r>
  <r>
    <x v="1"/>
    <n v="10013"/>
    <n v="10013"/>
    <n v="100"/>
    <n v="2003"/>
    <n v="22.15"/>
    <s v="my 5G Prepaid(69)Cost_22.15        "/>
    <s v="2024/05   "/>
    <x v="2"/>
  </r>
  <r>
    <x v="1"/>
    <n v="10177"/>
    <n v="10177"/>
    <n v="150"/>
    <n v="2003"/>
    <n v="22.15"/>
    <s v="my 5G Prepaid(69)Cost_22.15        "/>
    <s v="2024/05   "/>
    <x v="2"/>
  </r>
  <r>
    <x v="1"/>
    <n v="10177"/>
    <n v="10177"/>
    <n v="150"/>
    <n v="2003"/>
    <n v="22.15"/>
    <s v="my 5G Prepaid(69)Cost_22.15        "/>
    <s v="2024/05   "/>
    <x v="2"/>
  </r>
  <r>
    <x v="1"/>
    <n v="10035"/>
    <n v="10035"/>
    <n v="150"/>
    <n v="2003"/>
    <n v="22.15"/>
    <s v="my 5G Prepaid(69)Cost_22.15        "/>
    <s v="2024/05   "/>
    <x v="2"/>
  </r>
  <r>
    <x v="1"/>
    <n v="10035"/>
    <n v="10035"/>
    <n v="150"/>
    <n v="2003"/>
    <n v="22.15"/>
    <s v="my 5G Prepaid(69)Cost_22.15        "/>
    <s v="2024/05   "/>
    <x v="2"/>
  </r>
  <r>
    <x v="1"/>
    <n v="10177"/>
    <n v="10177"/>
    <n v="150"/>
    <n v="2003"/>
    <n v="22.15"/>
    <s v="my 5G Prepaid(69)Cost_22.15        "/>
    <s v="2024/05   "/>
    <x v="2"/>
  </r>
  <r>
    <x v="1"/>
    <n v="10177"/>
    <n v="10177"/>
    <n v="150"/>
    <n v="2003"/>
    <n v="22.15"/>
    <s v="my 5G Prepaid(69)Cost_22.15        "/>
    <s v="2024/05   "/>
    <x v="2"/>
  </r>
  <r>
    <x v="1"/>
    <n v="10177"/>
    <n v="10177"/>
    <n v="150"/>
    <n v="2003"/>
    <n v="22.15"/>
    <s v="my 5G Prepaid(69)Cost_22.15        "/>
    <s v="2024/05   "/>
    <x v="2"/>
  </r>
  <r>
    <x v="1"/>
    <n v="10035"/>
    <n v="10035"/>
    <n v="150"/>
    <n v="2003"/>
    <n v="22.15"/>
    <s v="my 5G Prepaid(69)Cost_22.15        "/>
    <s v="2024/05   "/>
    <x v="2"/>
  </r>
  <r>
    <x v="1"/>
    <n v="10177"/>
    <n v="10177"/>
    <n v="150"/>
    <n v="2003"/>
    <n v="22.15"/>
    <s v="my 5G Prepaid(69)Cost_22.15        "/>
    <s v="2024/05   "/>
    <x v="2"/>
  </r>
  <r>
    <x v="1"/>
    <n v="10177"/>
    <n v="10177"/>
    <n v="150"/>
    <n v="2003"/>
    <n v="22.15"/>
    <s v="my 5G Prepaid(69)Cost_22.15        "/>
    <s v="2024/05   "/>
    <x v="2"/>
  </r>
  <r>
    <x v="1"/>
    <n v="10036"/>
    <n v="10036"/>
    <n v="150"/>
    <n v="2003"/>
    <n v="22.15"/>
    <s v="my 5G Prepaid(69)Cost_22.15        "/>
    <s v="2024/05   "/>
    <x v="2"/>
  </r>
  <r>
    <x v="1"/>
    <n v="10177"/>
    <n v="10177"/>
    <n v="150"/>
    <n v="2003"/>
    <n v="22.15"/>
    <s v="my 5G Prepaid(69)Cost_22.15        "/>
    <s v="2024/05   "/>
    <x v="2"/>
  </r>
  <r>
    <x v="1"/>
    <n v="10177"/>
    <n v="10177"/>
    <n v="150"/>
    <n v="2003"/>
    <n v="22.15"/>
    <s v="my 5G Prepaid(69)Cost_22.15        "/>
    <s v="2024/05   "/>
    <x v="2"/>
  </r>
  <r>
    <x v="1"/>
    <n v="10177"/>
    <n v="10177"/>
    <n v="150"/>
    <n v="2003"/>
    <n v="22.15"/>
    <s v="my 5G Prepaid(69)Cost_22.15        "/>
    <s v="2024/05   "/>
    <x v="2"/>
  </r>
  <r>
    <x v="1"/>
    <n v="10177"/>
    <n v="10177"/>
    <n v="150"/>
    <n v="2003"/>
    <n v="22.15"/>
    <s v="my 5G Prepaid(69)Cost_22.15        "/>
    <s v="2024/05   "/>
    <x v="2"/>
  </r>
  <r>
    <x v="1"/>
    <n v="10054"/>
    <n v="10054"/>
    <n v="200"/>
    <n v="2003"/>
    <n v="22.15"/>
    <s v="my 5G Prepaid(69)Cost_22.15        "/>
    <s v="2024/05   "/>
    <x v="2"/>
  </r>
  <r>
    <x v="1"/>
    <s v="UBA00 "/>
    <s v="UC000     "/>
    <n v="411"/>
    <n v="2003"/>
    <n v="22.15"/>
    <s v="my 5G Prepaid(69)Cost_22.15        "/>
    <s v="2024/05   "/>
    <x v="2"/>
  </r>
  <r>
    <x v="1"/>
    <s v="UBA00 "/>
    <s v="UC000     "/>
    <n v="411"/>
    <n v="2003"/>
    <n v="22.15"/>
    <s v="my 5G Prepaid(69)Cost_22.15        "/>
    <s v="2024/05   "/>
    <x v="2"/>
  </r>
  <r>
    <x v="1"/>
    <s v="UBA00 "/>
    <s v="UC000     "/>
    <n v="411"/>
    <n v="2003"/>
    <n v="22.15"/>
    <s v="my 5G Prepaid(69)Cost_22.15        "/>
    <s v="2024/05   "/>
    <x v="2"/>
  </r>
  <r>
    <x v="1"/>
    <s v="UBA00 "/>
    <s v="UC000     "/>
    <n v="411"/>
    <n v="2003"/>
    <n v="22.15"/>
    <s v="my 5G Prepaid(69)Cost_22.15        "/>
    <s v="2024/05   "/>
    <x v="2"/>
  </r>
  <r>
    <x v="1"/>
    <s v="UBA00 "/>
    <s v="UC000     "/>
    <n v="411"/>
    <n v="2003"/>
    <n v="22.15"/>
    <s v="my 5G Prepaid(69)Cost_22.15        "/>
    <s v="2024/05   "/>
    <x v="2"/>
  </r>
  <r>
    <x v="1"/>
    <s v="UBA00 "/>
    <s v="UC000     "/>
    <n v="411"/>
    <n v="2003"/>
    <n v="22.15"/>
    <s v="my 5G Prepaid(69)Cost_22.15        "/>
    <s v="2024/05   "/>
    <x v="2"/>
  </r>
  <r>
    <x v="1"/>
    <s v="UBA00 "/>
    <s v="UC000     "/>
    <n v="411"/>
    <n v="2003"/>
    <n v="22.15"/>
    <s v="my 5G Prepaid(69)Cost_22.15        "/>
    <s v="2024/05   "/>
    <x v="2"/>
  </r>
  <r>
    <x v="1"/>
    <s v="UBA00 "/>
    <s v="UC000     "/>
    <n v="411"/>
    <n v="2003"/>
    <n v="22.15"/>
    <s v="my 5G Prepaid(69)Cost_22.15        "/>
    <s v="2024/05   "/>
    <x v="2"/>
  </r>
  <r>
    <x v="1"/>
    <s v="UBB00 "/>
    <s v="UC000     "/>
    <n v="412"/>
    <n v="2003"/>
    <n v="22.15"/>
    <s v="my 5G Prepaid(69)Cost_22.15        "/>
    <s v="2024/05   "/>
    <x v="2"/>
  </r>
  <r>
    <x v="1"/>
    <s v="UBB00 "/>
    <s v="UC000     "/>
    <n v="412"/>
    <n v="2003"/>
    <n v="22.15"/>
    <s v="my 5G Prepaid(69)Cost_22.15        "/>
    <s v="2024/05   "/>
    <x v="2"/>
  </r>
  <r>
    <x v="1"/>
    <s v="UBB00 "/>
    <s v="UC000     "/>
    <n v="412"/>
    <n v="2003"/>
    <n v="22.15"/>
    <s v="my 5G Prepaid(69)Cost_22.15        "/>
    <s v="2024/05   "/>
    <x v="2"/>
  </r>
  <r>
    <x v="1"/>
    <s v="UBB00 "/>
    <s v="UC000     "/>
    <n v="412"/>
    <n v="2003"/>
    <n v="22.15"/>
    <s v="my 5G Prepaid(69)Cost_22.15        "/>
    <s v="2024/05   "/>
    <x v="2"/>
  </r>
  <r>
    <x v="1"/>
    <s v="UBB00 "/>
    <s v="UC000     "/>
    <n v="412"/>
    <n v="2003"/>
    <n v="22.15"/>
    <s v="my 5G Prepaid(69)Cost_22.15        "/>
    <s v="2024/05   "/>
    <x v="2"/>
  </r>
  <r>
    <x v="1"/>
    <s v="UBB00 "/>
    <s v="UC000     "/>
    <n v="412"/>
    <n v="2003"/>
    <n v="22.15"/>
    <s v="my 5G Prepaid(69)Cost_22.15        "/>
    <s v="2024/05   "/>
    <x v="2"/>
  </r>
  <r>
    <x v="1"/>
    <s v="UBB00 "/>
    <s v="UC000     "/>
    <n v="412"/>
    <n v="2003"/>
    <n v="22.15"/>
    <s v="my 5G Prepaid(69)Cost_22.15        "/>
    <s v="2024/05   "/>
    <x v="2"/>
  </r>
  <r>
    <x v="1"/>
    <s v="UBB00 "/>
    <s v="UC000     "/>
    <n v="412"/>
    <n v="2003"/>
    <n v="22.15"/>
    <s v="my 5G Prepaid(69)Cost_22.15        "/>
    <s v="2024/05   "/>
    <x v="2"/>
  </r>
  <r>
    <x v="1"/>
    <s v="UBB00 "/>
    <s v="UC000     "/>
    <n v="412"/>
    <n v="2003"/>
    <n v="22.15"/>
    <s v="my 5G Prepaid(69)Cost_22.15        "/>
    <s v="2024/05   "/>
    <x v="2"/>
  </r>
  <r>
    <x v="1"/>
    <s v="UBB00 "/>
    <s v="UC000     "/>
    <n v="412"/>
    <n v="2003"/>
    <n v="22.15"/>
    <s v="my 5G Prepaid(69)Cost_22.15        "/>
    <s v="2024/05   "/>
    <x v="2"/>
  </r>
  <r>
    <x v="1"/>
    <s v="UBB00 "/>
    <s v="UC000     "/>
    <n v="412"/>
    <n v="2003"/>
    <n v="22.15"/>
    <s v="my 5G Prepaid(69)Cost_22.15        "/>
    <s v="2024/05   "/>
    <x v="2"/>
  </r>
  <r>
    <x v="1"/>
    <s v="UBB00 "/>
    <s v="UC000     "/>
    <n v="412"/>
    <n v="2003"/>
    <n v="22.15"/>
    <s v="my 5G Prepaid(69)Cost_22.15        "/>
    <s v="2024/05   "/>
    <x v="2"/>
  </r>
  <r>
    <x v="1"/>
    <s v="UBC00 "/>
    <s v="UC000     "/>
    <n v="413"/>
    <n v="2003"/>
    <n v="22.15"/>
    <s v="my 5G Prepaid(69)Cost_22.15        "/>
    <s v="2024/05   "/>
    <x v="2"/>
  </r>
  <r>
    <x v="1"/>
    <s v="UBC00 "/>
    <s v="UC000     "/>
    <n v="413"/>
    <n v="2003"/>
    <n v="22.15"/>
    <s v="my 5G Prepaid(69)Cost_22.15        "/>
    <s v="2024/05   "/>
    <x v="2"/>
  </r>
  <r>
    <x v="1"/>
    <s v="UBD00 "/>
    <s v="UC000     "/>
    <n v="421"/>
    <n v="2003"/>
    <n v="22.15"/>
    <s v="my 5G Prepaid(69)Cost_22.15        "/>
    <s v="2024/05   "/>
    <x v="2"/>
  </r>
  <r>
    <x v="1"/>
    <s v="UBD00 "/>
    <s v="UC000     "/>
    <n v="421"/>
    <n v="2003"/>
    <n v="22.15"/>
    <s v="my 5G Prepaid(69)Cost_22.15        "/>
    <s v="2024/05   "/>
    <x v="2"/>
  </r>
  <r>
    <x v="1"/>
    <s v="UBD00 "/>
    <s v="UC000     "/>
    <n v="421"/>
    <n v="2003"/>
    <n v="22.15"/>
    <s v="my 5G Prepaid(69)Cost_22.15        "/>
    <s v="2024/05   "/>
    <x v="2"/>
  </r>
  <r>
    <x v="1"/>
    <s v="UBD00 "/>
    <s v="UC000     "/>
    <n v="421"/>
    <n v="2003"/>
    <n v="22.15"/>
    <s v="my 5G Prepaid(69)Cost_22.15        "/>
    <s v="2024/05   "/>
    <x v="2"/>
  </r>
  <r>
    <x v="1"/>
    <s v="UBD00 "/>
    <s v="UC000     "/>
    <n v="421"/>
    <n v="2003"/>
    <n v="22.15"/>
    <s v="my 5G Prepaid(69)Cost_22.15        "/>
    <s v="2024/05   "/>
    <x v="2"/>
  </r>
  <r>
    <x v="1"/>
    <s v="UBD00 "/>
    <s v="UC000     "/>
    <n v="421"/>
    <n v="2003"/>
    <n v="22.15"/>
    <s v="my 5G Prepaid(69)Cost_22.15        "/>
    <s v="2024/05   "/>
    <x v="2"/>
  </r>
  <r>
    <x v="1"/>
    <s v="UBE00 "/>
    <s v="UC000     "/>
    <n v="422"/>
    <n v="2003"/>
    <n v="22.15"/>
    <s v="my 5G Prepaid(69)Cost_22.15        "/>
    <s v="2024/05   "/>
    <x v="2"/>
  </r>
  <r>
    <x v="1"/>
    <s v="UBE00 "/>
    <s v="UC000     "/>
    <n v="422"/>
    <n v="2003"/>
    <n v="22.15"/>
    <s v="my 5G Prepaid(69)Cost_22.15        "/>
    <s v="2024/05   "/>
    <x v="2"/>
  </r>
  <r>
    <x v="1"/>
    <s v="UBE00 "/>
    <s v="UC000     "/>
    <n v="422"/>
    <n v="2003"/>
    <n v="22.15"/>
    <s v="my 5G Prepaid(69)Cost_22.15        "/>
    <s v="2024/05   "/>
    <x v="2"/>
  </r>
  <r>
    <x v="1"/>
    <s v="UBE00 "/>
    <s v="UC000     "/>
    <n v="422"/>
    <n v="2003"/>
    <n v="22.15"/>
    <s v="my 5G Prepaid(69)Cost_22.15        "/>
    <s v="2024/05   "/>
    <x v="2"/>
  </r>
  <r>
    <x v="1"/>
    <s v="UBE00 "/>
    <s v="UC000     "/>
    <n v="422"/>
    <n v="2003"/>
    <n v="22.15"/>
    <s v="my 5G Prepaid(69)Cost_22.15        "/>
    <s v="2024/05   "/>
    <x v="2"/>
  </r>
  <r>
    <x v="1"/>
    <s v="UBE00 "/>
    <s v="UC000     "/>
    <n v="422"/>
    <n v="2003"/>
    <n v="22.15"/>
    <s v="my 5G Prepaid(69)Cost_22.15        "/>
    <s v="2024/05   "/>
    <x v="2"/>
  </r>
  <r>
    <x v="1"/>
    <s v="UBE00 "/>
    <s v="UC000     "/>
    <n v="422"/>
    <n v="2003"/>
    <n v="22.15"/>
    <s v="my 5G Prepaid(69)Cost_22.15        "/>
    <s v="2024/05   "/>
    <x v="2"/>
  </r>
  <r>
    <x v="1"/>
    <s v="UBE00 "/>
    <s v="UC000     "/>
    <n v="422"/>
    <n v="2003"/>
    <n v="22.15"/>
    <s v="my 5G Prepaid(69)Cost_22.15        "/>
    <s v="2024/05   "/>
    <x v="2"/>
  </r>
  <r>
    <x v="1"/>
    <s v="UBF00 "/>
    <s v="UC000     "/>
    <n v="423"/>
    <n v="2003"/>
    <n v="22.15"/>
    <s v="my 5G Prepaid(69)Cost_22.15        "/>
    <s v="2024/05   "/>
    <x v="2"/>
  </r>
  <r>
    <x v="1"/>
    <s v="UBF00 "/>
    <s v="UC000     "/>
    <n v="423"/>
    <n v="2003"/>
    <n v="22.15"/>
    <s v="my 5G Prepaid(69)Cost_22.15        "/>
    <s v="2024/05   "/>
    <x v="2"/>
  </r>
  <r>
    <x v="1"/>
    <s v="UBF00 "/>
    <s v="UC000     "/>
    <n v="423"/>
    <n v="2003"/>
    <n v="22.15"/>
    <s v="my 5G Prepaid(69)Cost_22.15        "/>
    <s v="2024/05   "/>
    <x v="2"/>
  </r>
  <r>
    <x v="1"/>
    <s v="UBF00 "/>
    <s v="UC000     "/>
    <n v="423"/>
    <n v="2003"/>
    <n v="22.15"/>
    <s v="my 5G Prepaid(69)Cost_22.15        "/>
    <s v="2024/05   "/>
    <x v="2"/>
  </r>
  <r>
    <x v="1"/>
    <s v="UBF00 "/>
    <s v="UC000     "/>
    <n v="423"/>
    <n v="2003"/>
    <n v="22.15"/>
    <s v="my 5G Prepaid(69)Cost_22.15        "/>
    <s v="2024/05   "/>
    <x v="2"/>
  </r>
  <r>
    <x v="1"/>
    <s v="UBF00 "/>
    <s v="UC000     "/>
    <n v="423"/>
    <n v="2003"/>
    <n v="22.15"/>
    <s v="my 5G Prepaid(69)Cost_22.15        "/>
    <s v="2024/05   "/>
    <x v="2"/>
  </r>
  <r>
    <x v="1"/>
    <s v="UBG00 "/>
    <s v="UC000     "/>
    <n v="424"/>
    <n v="2003"/>
    <n v="22.15"/>
    <s v="my 5G Prepaid(69)Cost_22.15        "/>
    <s v="2024/05   "/>
    <x v="2"/>
  </r>
  <r>
    <x v="1"/>
    <s v="UBG00 "/>
    <s v="UC000     "/>
    <n v="424"/>
    <n v="2003"/>
    <n v="22.15"/>
    <s v="my 5G Prepaid(69)Cost_22.15        "/>
    <s v="2024/05   "/>
    <x v="2"/>
  </r>
  <r>
    <x v="1"/>
    <s v="UBG00 "/>
    <s v="UC000     "/>
    <n v="424"/>
    <n v="2003"/>
    <n v="22.15"/>
    <s v="my 5G Prepaid(69)Cost_22.15        "/>
    <s v="2024/05   "/>
    <x v="2"/>
  </r>
  <r>
    <x v="1"/>
    <s v="UBG00 "/>
    <s v="UC000     "/>
    <n v="424"/>
    <n v="2003"/>
    <n v="22.15"/>
    <s v="my 5G Prepaid(69)Cost_22.15        "/>
    <s v="2024/05   "/>
    <x v="2"/>
  </r>
  <r>
    <x v="1"/>
    <s v="UBI00 "/>
    <s v="UC000     "/>
    <n v="432"/>
    <n v="2003"/>
    <n v="22.15"/>
    <s v="my 5G Prepaid(69)Cost_22.15        "/>
    <s v="2024/05   "/>
    <x v="2"/>
  </r>
  <r>
    <x v="1"/>
    <s v="UBI00 "/>
    <s v="UC000     "/>
    <n v="432"/>
    <n v="2003"/>
    <n v="22.15"/>
    <s v="my 5G Prepaid(69)Cost_22.15        "/>
    <s v="2024/05   "/>
    <x v="2"/>
  </r>
  <r>
    <x v="1"/>
    <s v="UBI00 "/>
    <s v="UC000     "/>
    <n v="432"/>
    <n v="2003"/>
    <n v="22.15"/>
    <s v="my 5G Prepaid(69)Cost_22.15        "/>
    <s v="2024/05   "/>
    <x v="2"/>
  </r>
  <r>
    <x v="1"/>
    <s v="UBK00 "/>
    <s v="YF000     "/>
    <n v="441"/>
    <n v="2003"/>
    <n v="22.15"/>
    <s v="my 5G Prepaid(69)Cost_22.15        "/>
    <s v="2024/05   "/>
    <x v="2"/>
  </r>
  <r>
    <x v="1"/>
    <s v="UBK00 "/>
    <s v="YF000     "/>
    <n v="441"/>
    <n v="2003"/>
    <n v="22.15"/>
    <s v="my 5G Prepaid(69)Cost_22.15        "/>
    <s v="2024/05   "/>
    <x v="2"/>
  </r>
  <r>
    <x v="1"/>
    <s v="UBK00 "/>
    <s v="YF000     "/>
    <n v="441"/>
    <n v="2003"/>
    <n v="22.15"/>
    <s v="my 5G Prepaid(69)Cost_22.15        "/>
    <s v="2024/05   "/>
    <x v="2"/>
  </r>
  <r>
    <x v="1"/>
    <s v="UBK00 "/>
    <s v="YF000     "/>
    <n v="441"/>
    <n v="2003"/>
    <n v="22.15"/>
    <s v="my 5G Prepaid(69)Cost_22.15        "/>
    <s v="2024/05   "/>
    <x v="2"/>
  </r>
  <r>
    <x v="1"/>
    <s v="UBK00 "/>
    <s v="YF000     "/>
    <n v="441"/>
    <n v="2003"/>
    <n v="22.15"/>
    <s v="my 5G Prepaid(69)Cost_22.15        "/>
    <s v="2024/05   "/>
    <x v="2"/>
  </r>
  <r>
    <x v="1"/>
    <s v="UBL00 "/>
    <s v="YF000     "/>
    <n v="442"/>
    <n v="2003"/>
    <n v="22.15"/>
    <s v="my 5G Prepaid(69)Cost_22.15        "/>
    <s v="2024/05   "/>
    <x v="2"/>
  </r>
  <r>
    <x v="1"/>
    <s v="UBL00 "/>
    <s v="YF000     "/>
    <n v="442"/>
    <n v="2003"/>
    <n v="22.15"/>
    <s v="my 5G Prepaid(69)Cost_22.15        "/>
    <s v="2024/05   "/>
    <x v="2"/>
  </r>
  <r>
    <x v="1"/>
    <s v="UBL00 "/>
    <s v="YF000     "/>
    <n v="442"/>
    <n v="2003"/>
    <n v="22.15"/>
    <s v="my 5G Prepaid(69)Cost_22.15        "/>
    <s v="2024/05   "/>
    <x v="2"/>
  </r>
  <r>
    <x v="1"/>
    <s v="VBE00 "/>
    <s v="VC000     "/>
    <n v="515"/>
    <n v="2003"/>
    <n v="22.15"/>
    <s v="my 5G Prepaid(69)Cost_22.15        "/>
    <s v="2024/05   "/>
    <x v="2"/>
  </r>
  <r>
    <x v="1"/>
    <s v="VBE00 "/>
    <s v="VC000     "/>
    <n v="515"/>
    <n v="2003"/>
    <n v="22.15"/>
    <s v="my 5G Prepaid(69)Cost_22.15        "/>
    <s v="2024/05   "/>
    <x v="2"/>
  </r>
  <r>
    <x v="1"/>
    <s v="VBE00 "/>
    <s v="VC000     "/>
    <n v="515"/>
    <n v="2003"/>
    <n v="22.15"/>
    <s v="my 5G Prepaid(69)Cost_22.15        "/>
    <s v="2024/05   "/>
    <x v="2"/>
  </r>
  <r>
    <x v="1"/>
    <s v="VBM00 "/>
    <s v="VE000     "/>
    <n v="531"/>
    <n v="2003"/>
    <n v="22.15"/>
    <s v="my 5G Prepaid(69)Cost_22.15        "/>
    <s v="2024/05   "/>
    <x v="2"/>
  </r>
  <r>
    <x v="1"/>
    <s v="VBO00 "/>
    <s v="VE000     "/>
    <n v="532"/>
    <n v="2003"/>
    <n v="22.15"/>
    <s v="my 5G Prepaid(69)Cost_22.15        "/>
    <s v="2024/05   "/>
    <x v="2"/>
  </r>
  <r>
    <x v="1"/>
    <s v="VBR00 "/>
    <s v="VF000     "/>
    <n v="541"/>
    <n v="2003"/>
    <n v="22.15"/>
    <s v="my 5G Prepaid(69)Cost_22.15        "/>
    <s v="2024/05   "/>
    <x v="2"/>
  </r>
  <r>
    <x v="1"/>
    <s v="VBR00 "/>
    <s v="VF000     "/>
    <n v="541"/>
    <n v="2003"/>
    <n v="22.15"/>
    <s v="my 5G Prepaid(69)Cost_22.15        "/>
    <s v="2024/05   "/>
    <x v="2"/>
  </r>
  <r>
    <x v="1"/>
    <s v="VBR00 "/>
    <s v="VF000     "/>
    <n v="541"/>
    <n v="2003"/>
    <n v="22.15"/>
    <s v="my 5G Prepaid(69)Cost_22.15        "/>
    <s v="2024/05   "/>
    <x v="2"/>
  </r>
  <r>
    <x v="1"/>
    <s v="VBR00 "/>
    <s v="VF000     "/>
    <n v="541"/>
    <n v="2003"/>
    <n v="22.15"/>
    <s v="my 5G Prepaid(69)Cost_22.15        "/>
    <s v="2024/05   "/>
    <x v="2"/>
  </r>
  <r>
    <x v="1"/>
    <s v="VBR00 "/>
    <s v="VF000     "/>
    <n v="541"/>
    <n v="2003"/>
    <n v="22.15"/>
    <s v="my 5G Prepaid(69)Cost_22.15        "/>
    <s v="2024/05   "/>
    <x v="2"/>
  </r>
  <r>
    <x v="1"/>
    <s v="VBR00 "/>
    <s v="VF000     "/>
    <n v="541"/>
    <n v="2003"/>
    <n v="22.15"/>
    <s v="my 5G Prepaid(69)Cost_22.15        "/>
    <s v="2024/05   "/>
    <x v="2"/>
  </r>
  <r>
    <x v="1"/>
    <s v="VBT00 "/>
    <s v="VF000     "/>
    <n v="543"/>
    <n v="2003"/>
    <n v="22.15"/>
    <s v="my 5G Prepaid(69)Cost_22.15        "/>
    <s v="2024/05   "/>
    <x v="2"/>
  </r>
  <r>
    <x v="1"/>
    <s v="VBT00 "/>
    <s v="VF000     "/>
    <n v="543"/>
    <n v="2003"/>
    <n v="22.15"/>
    <s v="my 5G Prepaid(69)Cost_22.15        "/>
    <s v="2024/05   "/>
    <x v="2"/>
  </r>
  <r>
    <x v="1"/>
    <s v="VBT00 "/>
    <s v="VF000     "/>
    <n v="543"/>
    <n v="2003"/>
    <n v="22.15"/>
    <s v="my 5G Prepaid(69)Cost_22.15        "/>
    <s v="2024/05   "/>
    <x v="2"/>
  </r>
  <r>
    <x v="1"/>
    <s v="VBT00 "/>
    <s v="VF000     "/>
    <n v="543"/>
    <n v="2003"/>
    <n v="22.15"/>
    <s v="my 5G Prepaid(69)Cost_22.15        "/>
    <s v="2024/05   "/>
    <x v="2"/>
  </r>
  <r>
    <x v="1"/>
    <s v="WBA00 "/>
    <s v="WC000     "/>
    <n v="611"/>
    <n v="2003"/>
    <n v="22.15"/>
    <s v="my 5G Prepaid(69)Cost_22.15        "/>
    <s v="2024/05   "/>
    <x v="2"/>
  </r>
  <r>
    <x v="1"/>
    <s v="WBA00 "/>
    <s v="WC000     "/>
    <n v="611"/>
    <n v="2003"/>
    <n v="22.15"/>
    <s v="my 5G Prepaid(69)Cost_22.15        "/>
    <s v="2024/05   "/>
    <x v="2"/>
  </r>
  <r>
    <x v="1"/>
    <s v="WBA00 "/>
    <s v="WC000     "/>
    <n v="611"/>
    <n v="2003"/>
    <n v="22.15"/>
    <s v="my 5G Prepaid(69)Cost_22.15        "/>
    <s v="2024/05   "/>
    <x v="2"/>
  </r>
  <r>
    <x v="1"/>
    <s v="WBA00 "/>
    <s v="WC000     "/>
    <n v="611"/>
    <n v="2003"/>
    <n v="22.15"/>
    <s v="my 5G Prepaid(69)Cost_22.15        "/>
    <s v="2024/05   "/>
    <x v="2"/>
  </r>
  <r>
    <x v="1"/>
    <s v="WBA00 "/>
    <s v="WC000     "/>
    <n v="611"/>
    <n v="2003"/>
    <n v="22.15"/>
    <s v="my 5G Prepaid(69)Cost_22.15        "/>
    <s v="2024/05   "/>
    <x v="2"/>
  </r>
  <r>
    <x v="1"/>
    <s v="WBA00 "/>
    <s v="WC000     "/>
    <n v="611"/>
    <n v="2003"/>
    <n v="22.15"/>
    <s v="my 5G Prepaid(69)Cost_22.15        "/>
    <s v="2024/05   "/>
    <x v="2"/>
  </r>
  <r>
    <x v="1"/>
    <s v="WBA00 "/>
    <s v="WC000     "/>
    <n v="611"/>
    <n v="2003"/>
    <n v="22.15"/>
    <s v="my 5G Prepaid(69)Cost_22.15        "/>
    <s v="2024/05   "/>
    <x v="2"/>
  </r>
  <r>
    <x v="1"/>
    <s v="WBA00 "/>
    <s v="WC000     "/>
    <n v="611"/>
    <n v="2003"/>
    <n v="22.15"/>
    <s v="my 5G Prepaid(69)Cost_22.15        "/>
    <s v="2024/05   "/>
    <x v="2"/>
  </r>
  <r>
    <x v="1"/>
    <s v="WBA00 "/>
    <s v="WC000     "/>
    <n v="611"/>
    <n v="2003"/>
    <n v="22.15"/>
    <s v="my 5G Prepaid(69)Cost_22.15        "/>
    <s v="2024/05   "/>
    <x v="2"/>
  </r>
  <r>
    <x v="1"/>
    <s v="WBA00 "/>
    <s v="WC000     "/>
    <n v="611"/>
    <n v="2003"/>
    <n v="22.15"/>
    <s v="my 5G Prepaid(69)Cost_22.15        "/>
    <s v="2024/05   "/>
    <x v="2"/>
  </r>
  <r>
    <x v="1"/>
    <s v="WBC00 "/>
    <s v="WC000     "/>
    <n v="612"/>
    <n v="2003"/>
    <n v="22.15"/>
    <s v="my 5G Prepaid(69)Cost_22.15        "/>
    <s v="2024/05   "/>
    <x v="2"/>
  </r>
  <r>
    <x v="1"/>
    <s v="WBC00 "/>
    <s v="WC000     "/>
    <n v="612"/>
    <n v="2003"/>
    <n v="22.15"/>
    <s v="my 5G Prepaid(69)Cost_22.15        "/>
    <s v="2024/05   "/>
    <x v="2"/>
  </r>
  <r>
    <x v="1"/>
    <s v="WBC00 "/>
    <s v="WC000     "/>
    <n v="612"/>
    <n v="2003"/>
    <n v="22.15"/>
    <s v="my 5G Prepaid(69)Cost_22.15        "/>
    <s v="2024/05   "/>
    <x v="2"/>
  </r>
  <r>
    <x v="1"/>
    <s v="WBC00 "/>
    <s v="WC000     "/>
    <n v="612"/>
    <n v="2003"/>
    <n v="22.15"/>
    <s v="my 5G Prepaid(69)Cost_22.15        "/>
    <s v="2024/05   "/>
    <x v="2"/>
  </r>
  <r>
    <x v="1"/>
    <s v="WBC00 "/>
    <s v="WC000     "/>
    <n v="612"/>
    <n v="2003"/>
    <n v="22.15"/>
    <s v="my 5G Prepaid(69)Cost_22.15        "/>
    <s v="2024/05   "/>
    <x v="2"/>
  </r>
  <r>
    <x v="1"/>
    <s v="WBC00 "/>
    <s v="WC000     "/>
    <n v="612"/>
    <n v="2003"/>
    <n v="22.15"/>
    <s v="my 5G Prepaid(69)Cost_22.15        "/>
    <s v="2024/05   "/>
    <x v="2"/>
  </r>
  <r>
    <x v="1"/>
    <s v="WBC00 "/>
    <s v="WC000     "/>
    <n v="612"/>
    <n v="2003"/>
    <n v="22.15"/>
    <s v="my 5G Prepaid(69)Cost_22.15        "/>
    <s v="2024/05   "/>
    <x v="2"/>
  </r>
  <r>
    <x v="1"/>
    <s v="WBC00 "/>
    <s v="WC000     "/>
    <n v="612"/>
    <n v="2003"/>
    <n v="22.15"/>
    <s v="my 5G Prepaid(69)Cost_22.15        "/>
    <s v="2024/05   "/>
    <x v="2"/>
  </r>
  <r>
    <x v="1"/>
    <s v="WBC00 "/>
    <s v="WC000     "/>
    <n v="612"/>
    <n v="2003"/>
    <n v="22.15"/>
    <s v="my 5G Prepaid(69)Cost_22.15        "/>
    <s v="2024/05   "/>
    <x v="2"/>
  </r>
  <r>
    <x v="1"/>
    <s v="WBC00 "/>
    <s v="WC000     "/>
    <n v="612"/>
    <n v="2003"/>
    <n v="22.15"/>
    <s v="my 5G Prepaid(69)Cost_22.15        "/>
    <s v="2024/05   "/>
    <x v="2"/>
  </r>
  <r>
    <x v="1"/>
    <s v="WBC00 "/>
    <s v="WC000     "/>
    <n v="612"/>
    <n v="2003"/>
    <n v="22.15"/>
    <s v="my 5G Prepaid(69)Cost_22.15        "/>
    <s v="2024/05   "/>
    <x v="2"/>
  </r>
  <r>
    <x v="1"/>
    <s v="WBC00 "/>
    <s v="WC000     "/>
    <n v="612"/>
    <n v="2003"/>
    <n v="22.15"/>
    <s v="my 5G Prepaid(69)Cost_22.15        "/>
    <s v="2024/05   "/>
    <x v="2"/>
  </r>
  <r>
    <x v="1"/>
    <s v="WBC00 "/>
    <s v="WC000     "/>
    <n v="612"/>
    <n v="2003"/>
    <n v="22.15"/>
    <s v="my 5G Prepaid(69)Cost_22.15        "/>
    <s v="2024/05   "/>
    <x v="2"/>
  </r>
  <r>
    <x v="1"/>
    <s v="WBE00 "/>
    <s v="WC000     "/>
    <n v="614"/>
    <n v="2003"/>
    <n v="22.15"/>
    <s v="my 5G Prepaid(69)Cost_22.15        "/>
    <s v="2024/05   "/>
    <x v="2"/>
  </r>
  <r>
    <x v="1"/>
    <s v="WBE00 "/>
    <s v="WC000     "/>
    <n v="614"/>
    <n v="2003"/>
    <n v="22.15"/>
    <s v="my 5G Prepaid(69)Cost_22.15        "/>
    <s v="2024/05   "/>
    <x v="2"/>
  </r>
  <r>
    <x v="1"/>
    <s v="WBE00 "/>
    <s v="WC000     "/>
    <n v="614"/>
    <n v="2003"/>
    <n v="22.15"/>
    <s v="my 5G Prepaid(69)Cost_22.15        "/>
    <s v="2024/05   "/>
    <x v="2"/>
  </r>
  <r>
    <x v="1"/>
    <s v="WBE00 "/>
    <s v="WC000     "/>
    <n v="614"/>
    <n v="2003"/>
    <n v="22.15"/>
    <s v="my 5G Prepaid(69)Cost_22.15        "/>
    <s v="2024/05   "/>
    <x v="2"/>
  </r>
  <r>
    <x v="1"/>
    <s v="WBJ00 "/>
    <s v="WD000     "/>
    <n v="631"/>
    <n v="2003"/>
    <n v="22.15"/>
    <s v="my 5G Prepaid(69)Cost_22.15        "/>
    <s v="2024/05   "/>
    <x v="2"/>
  </r>
  <r>
    <x v="1"/>
    <s v="WBJ00 "/>
    <s v="WD000     "/>
    <n v="631"/>
    <n v="2003"/>
    <n v="22.15"/>
    <s v="my 5G Prepaid(69)Cost_22.15        "/>
    <s v="2024/05   "/>
    <x v="2"/>
  </r>
  <r>
    <x v="1"/>
    <s v="WBL00 "/>
    <s v="WD000     "/>
    <n v="633"/>
    <n v="2003"/>
    <n v="22.15"/>
    <s v="my 5G Prepaid(69)Cost_22.15        "/>
    <s v="2024/05   "/>
    <x v="2"/>
  </r>
  <r>
    <x v="1"/>
    <s v="WBL00 "/>
    <s v="WD000     "/>
    <n v="633"/>
    <n v="2003"/>
    <n v="22.15"/>
    <s v="my 5G Prepaid(69)Cost_22.15        "/>
    <s v="2024/05   "/>
    <x v="2"/>
  </r>
  <r>
    <x v="1"/>
    <s v="WBO00 "/>
    <s v="YF000     "/>
    <n v="641"/>
    <n v="2003"/>
    <n v="22.15"/>
    <s v="my 5G Prepaid(69)Cost_22.15        "/>
    <s v="2024/05   "/>
    <x v="2"/>
  </r>
  <r>
    <x v="1"/>
    <s v="WBO00 "/>
    <s v="YF000     "/>
    <n v="641"/>
    <n v="2003"/>
    <n v="22.15"/>
    <s v="my 5G Prepaid(69)Cost_22.15        "/>
    <s v="2024/05   "/>
    <x v="2"/>
  </r>
  <r>
    <x v="1"/>
    <s v="WBO00 "/>
    <s v="YF000     "/>
    <n v="641"/>
    <n v="2003"/>
    <n v="22.15"/>
    <s v="my 5G Prepaid(69)Cost_22.15        "/>
    <s v="2024/05   "/>
    <x v="2"/>
  </r>
  <r>
    <x v="1"/>
    <s v="WBO00 "/>
    <s v="YF000     "/>
    <n v="641"/>
    <n v="2003"/>
    <n v="22.15"/>
    <s v="my 5G Prepaid(69)Cost_22.15        "/>
    <s v="2024/05   "/>
    <x v="2"/>
  </r>
  <r>
    <x v="1"/>
    <s v="WBO00 "/>
    <s v="YF000     "/>
    <n v="641"/>
    <n v="2003"/>
    <n v="22.15"/>
    <s v="my 5G Prepaid(69)Cost_22.15        "/>
    <s v="2024/05   "/>
    <x v="2"/>
  </r>
  <r>
    <x v="1"/>
    <s v="WBO00 "/>
    <s v="YF000     "/>
    <n v="641"/>
    <n v="2003"/>
    <n v="22.15"/>
    <s v="my 5G Prepaid(69)Cost_22.15        "/>
    <s v="2024/05   "/>
    <x v="2"/>
  </r>
  <r>
    <x v="1"/>
    <s v="WBO00 "/>
    <s v="YF000     "/>
    <n v="641"/>
    <n v="2003"/>
    <n v="22.15"/>
    <s v="my 5G Prepaid(69)Cost_22.15        "/>
    <s v="2024/05   "/>
    <x v="2"/>
  </r>
  <r>
    <x v="1"/>
    <s v="WBO00 "/>
    <s v="YF000     "/>
    <n v="641"/>
    <n v="2003"/>
    <n v="22.15"/>
    <s v="my 5G Prepaid(69)Cost_22.15        "/>
    <s v="2024/05   "/>
    <x v="2"/>
  </r>
  <r>
    <x v="1"/>
    <s v="WBO00 "/>
    <s v="YF000     "/>
    <n v="641"/>
    <n v="2003"/>
    <n v="22.15"/>
    <s v="my 5G Prepaid(69)Cost_22.15        "/>
    <s v="2024/05   "/>
    <x v="2"/>
  </r>
  <r>
    <x v="1"/>
    <s v="WBO00 "/>
    <s v="YF000     "/>
    <n v="641"/>
    <n v="2003"/>
    <n v="22.15"/>
    <s v="my 5G Prepaid(69)Cost_22.15        "/>
    <s v="2024/05   "/>
    <x v="2"/>
  </r>
  <r>
    <x v="1"/>
    <s v="WBO00 "/>
    <s v="YF000     "/>
    <n v="641"/>
    <n v="2003"/>
    <n v="22.15"/>
    <s v="my 5G Prepaid(69)Cost_22.15        "/>
    <s v="2024/05   "/>
    <x v="2"/>
  </r>
  <r>
    <x v="1"/>
    <s v="WBP00 "/>
    <s v="YF000     "/>
    <n v="642"/>
    <n v="2003"/>
    <n v="22.15"/>
    <s v="my 5G Prepaid(69)Cost_22.15        "/>
    <s v="2024/05   "/>
    <x v="2"/>
  </r>
  <r>
    <x v="1"/>
    <s v="WBP00 "/>
    <s v="YF000     "/>
    <n v="642"/>
    <n v="2003"/>
    <n v="22.15"/>
    <s v="my 5G Prepaid(69)Cost_22.15        "/>
    <s v="2024/05   "/>
    <x v="2"/>
  </r>
  <r>
    <x v="1"/>
    <s v="WBP00 "/>
    <s v="YF000     "/>
    <n v="642"/>
    <n v="2003"/>
    <n v="22.15"/>
    <s v="my 5G Prepaid(69)Cost_22.15        "/>
    <s v="2024/05   "/>
    <x v="2"/>
  </r>
  <r>
    <x v="1"/>
    <s v="WBP00 "/>
    <s v="YF000     "/>
    <n v="642"/>
    <n v="2003"/>
    <n v="22.15"/>
    <s v="my 5G Prepaid(69)Cost_22.15        "/>
    <s v="2024/05   "/>
    <x v="2"/>
  </r>
  <r>
    <x v="1"/>
    <s v="WBP00 "/>
    <s v="YF000     "/>
    <n v="642"/>
    <n v="2003"/>
    <n v="22.15"/>
    <s v="my 5G Prepaid(69)Cost_22.15        "/>
    <s v="2024/05   "/>
    <x v="2"/>
  </r>
  <r>
    <x v="1"/>
    <s v="WBP00 "/>
    <s v="YF000     "/>
    <n v="642"/>
    <n v="2003"/>
    <n v="22.15"/>
    <s v="my 5G Prepaid(69)Cost_22.15        "/>
    <s v="2024/05   "/>
    <x v="2"/>
  </r>
  <r>
    <x v="1"/>
    <s v="WBR00 "/>
    <s v="YF000     "/>
    <n v="644"/>
    <n v="2003"/>
    <n v="22.15"/>
    <s v="my 5G Prepaid(69)Cost_22.15        "/>
    <s v="2024/05   "/>
    <x v="2"/>
  </r>
  <r>
    <x v="1"/>
    <s v="XBA00 "/>
    <s v="XD000     "/>
    <n v="711"/>
    <n v="2003"/>
    <n v="22.15"/>
    <s v="my 5G Prepaid(69)Cost_22.15        "/>
    <s v="2024/05   "/>
    <x v="2"/>
  </r>
  <r>
    <x v="1"/>
    <s v="XBA00 "/>
    <s v="XD000     "/>
    <n v="711"/>
    <n v="2003"/>
    <n v="22.15"/>
    <s v="my 5G Prepaid(69)Cost_22.15        "/>
    <s v="2024/05   "/>
    <x v="2"/>
  </r>
  <r>
    <x v="1"/>
    <s v="XBA00 "/>
    <s v="XD000     "/>
    <n v="711"/>
    <n v="2003"/>
    <n v="22.15"/>
    <s v="my 5G Prepaid(69)Cost_22.15        "/>
    <s v="2024/05   "/>
    <x v="2"/>
  </r>
  <r>
    <x v="1"/>
    <s v="XBD00 "/>
    <s v="XD000     "/>
    <n v="721"/>
    <n v="2003"/>
    <n v="22.15"/>
    <s v="my 5G Prepaid(69)Cost_22.15        "/>
    <s v="2024/05   "/>
    <x v="2"/>
  </r>
  <r>
    <x v="1"/>
    <s v="XBD00 "/>
    <s v="XD000     "/>
    <n v="721"/>
    <n v="2003"/>
    <n v="22.15"/>
    <s v="my 5G Prepaid(69)Cost_22.15        "/>
    <s v="2024/05   "/>
    <x v="2"/>
  </r>
  <r>
    <x v="1"/>
    <s v="XBE00 "/>
    <s v="XD000     "/>
    <n v="722"/>
    <n v="2003"/>
    <n v="22.15"/>
    <s v="my 5G Prepaid(69)Cost_22.15        "/>
    <s v="2024/05   "/>
    <x v="2"/>
  </r>
  <r>
    <x v="1"/>
    <s v="XBE00 "/>
    <s v="XD000     "/>
    <n v="722"/>
    <n v="2003"/>
    <n v="22.15"/>
    <s v="my 5G Prepaid(69)Cost_22.15        "/>
    <s v="2024/05   "/>
    <x v="2"/>
  </r>
  <r>
    <x v="1"/>
    <s v="XBE00 "/>
    <s v="XD000     "/>
    <n v="722"/>
    <n v="2003"/>
    <n v="22.15"/>
    <s v="my 5G Prepaid(69)Cost_22.15        "/>
    <s v="2024/05   "/>
    <x v="2"/>
  </r>
  <r>
    <x v="1"/>
    <s v="XBE00 "/>
    <s v="XD000     "/>
    <n v="722"/>
    <n v="2003"/>
    <n v="22.15"/>
    <s v="my 5G Prepaid(69)Cost_22.15        "/>
    <s v="2024/05   "/>
    <x v="2"/>
  </r>
  <r>
    <x v="1"/>
    <s v="XBE00 "/>
    <s v="XD000     "/>
    <n v="722"/>
    <n v="2003"/>
    <n v="22.15"/>
    <s v="my 5G Prepaid(69)Cost_22.15        "/>
    <s v="2024/05   "/>
    <x v="2"/>
  </r>
  <r>
    <x v="1"/>
    <s v="XBE00 "/>
    <s v="XD000     "/>
    <n v="722"/>
    <n v="2003"/>
    <n v="22.15"/>
    <s v="my 5G Prepaid(69)Cost_22.15        "/>
    <s v="2024/05   "/>
    <x v="2"/>
  </r>
  <r>
    <x v="1"/>
    <s v="XBE00 "/>
    <s v="XD000     "/>
    <n v="722"/>
    <n v="2003"/>
    <n v="22.15"/>
    <s v="my 5G Prepaid(69)Cost_22.15        "/>
    <s v="2024/05   "/>
    <x v="2"/>
  </r>
  <r>
    <x v="1"/>
    <s v="XBE00 "/>
    <s v="XD000     "/>
    <n v="722"/>
    <n v="2003"/>
    <n v="22.15"/>
    <s v="my 5G Prepaid(69)Cost_22.15        "/>
    <s v="2024/05   "/>
    <x v="2"/>
  </r>
  <r>
    <x v="1"/>
    <s v="XBG00 "/>
    <s v="XC000     "/>
    <n v="731"/>
    <n v="2003"/>
    <n v="22.15"/>
    <s v="my 5G Prepaid(69)Cost_22.15        "/>
    <s v="2024/05   "/>
    <x v="2"/>
  </r>
  <r>
    <x v="1"/>
    <s v="XBG00 "/>
    <s v="XC000     "/>
    <n v="731"/>
    <n v="2003"/>
    <n v="22.15"/>
    <s v="my 5G Prepaid(69)Cost_22.15        "/>
    <s v="2024/05   "/>
    <x v="2"/>
  </r>
  <r>
    <x v="1"/>
    <s v="XBG00 "/>
    <s v="XC000     "/>
    <n v="731"/>
    <n v="2003"/>
    <n v="22.15"/>
    <s v="my 5G Prepaid(69)Cost_22.15        "/>
    <s v="2024/05   "/>
    <x v="2"/>
  </r>
  <r>
    <x v="1"/>
    <s v="XBG00 "/>
    <s v="XC000     "/>
    <n v="731"/>
    <n v="2003"/>
    <n v="22.15"/>
    <s v="my 5G Prepaid(69)Cost_22.15        "/>
    <s v="2024/05   "/>
    <x v="2"/>
  </r>
  <r>
    <x v="1"/>
    <s v="XBG00 "/>
    <s v="XC000     "/>
    <n v="731"/>
    <n v="2003"/>
    <n v="22.15"/>
    <s v="my 5G Prepaid(69)Cost_22.15        "/>
    <s v="2024/05   "/>
    <x v="2"/>
  </r>
  <r>
    <x v="1"/>
    <s v="XBI00 "/>
    <s v="XD000     "/>
    <n v="733"/>
    <n v="2003"/>
    <n v="22.15"/>
    <s v="my 5G Prepaid(69)Cost_22.15        "/>
    <s v="2024/05   "/>
    <x v="2"/>
  </r>
  <r>
    <x v="1"/>
    <s v="XBI00 "/>
    <s v="XD000     "/>
    <n v="733"/>
    <n v="2003"/>
    <n v="22.15"/>
    <s v="my 5G Prepaid(69)Cost_22.15        "/>
    <s v="2024/05   "/>
    <x v="2"/>
  </r>
  <r>
    <x v="1"/>
    <s v="XBI00 "/>
    <s v="XD000     "/>
    <n v="733"/>
    <n v="2003"/>
    <n v="22.15"/>
    <s v="my 5G Prepaid(69)Cost_22.15        "/>
    <s v="2024/05   "/>
    <x v="2"/>
  </r>
  <r>
    <x v="1"/>
    <s v="XBI00 "/>
    <s v="XD000     "/>
    <n v="733"/>
    <n v="2003"/>
    <n v="22.15"/>
    <s v="my 5G Prepaid(69)Cost_22.15        "/>
    <s v="2024/05   "/>
    <x v="2"/>
  </r>
  <r>
    <x v="1"/>
    <s v="XBI00 "/>
    <s v="XD000     "/>
    <n v="733"/>
    <n v="2003"/>
    <n v="22.15"/>
    <s v="my 5G Prepaid(69)Cost_22.15        "/>
    <s v="2024/05   "/>
    <x v="2"/>
  </r>
  <r>
    <x v="1"/>
    <s v="XBI00 "/>
    <s v="XD000     "/>
    <n v="733"/>
    <n v="2003"/>
    <n v="22.15"/>
    <s v="my 5G Prepaid(69)Cost_22.15        "/>
    <s v="2024/05   "/>
    <x v="2"/>
  </r>
  <r>
    <x v="1"/>
    <s v="XBJ00 "/>
    <s v="XC000     "/>
    <n v="741"/>
    <n v="2003"/>
    <n v="22.15"/>
    <s v="my 5G Prepaid(69)Cost_22.15        "/>
    <s v="2024/05   "/>
    <x v="2"/>
  </r>
  <r>
    <x v="1"/>
    <s v="XBK00 "/>
    <s v="XC000     "/>
    <n v="742"/>
    <n v="2003"/>
    <n v="22.15"/>
    <s v="my 5G Prepaid(69)Cost_22.15        "/>
    <s v="2024/05   "/>
    <x v="2"/>
  </r>
  <r>
    <x v="1"/>
    <s v="XBK00 "/>
    <s v="XC000     "/>
    <n v="742"/>
    <n v="2003"/>
    <n v="22.15"/>
    <s v="my 5G Prepaid(69)Cost_22.15        "/>
    <s v="2024/05   "/>
    <x v="2"/>
  </r>
  <r>
    <x v="1"/>
    <s v="XBK00 "/>
    <s v="XC000     "/>
    <n v="742"/>
    <n v="2003"/>
    <n v="22.15"/>
    <s v="my 5G Prepaid(69)Cost_22.15        "/>
    <s v="2024/05   "/>
    <x v="2"/>
  </r>
  <r>
    <x v="1"/>
    <s v="XBL00 "/>
    <s v="XC000     "/>
    <n v="751"/>
    <n v="2003"/>
    <n v="22.15"/>
    <s v="my 5G Prepaid(69)Cost_22.15        "/>
    <s v="2024/05   "/>
    <x v="2"/>
  </r>
  <r>
    <x v="1"/>
    <s v="XBL00 "/>
    <s v="XC000     "/>
    <n v="751"/>
    <n v="2003"/>
    <n v="22.15"/>
    <s v="my 5G Prepaid(69)Cost_22.15        "/>
    <s v="2024/05   "/>
    <x v="2"/>
  </r>
  <r>
    <x v="1"/>
    <s v="XBL00 "/>
    <s v="XC000     "/>
    <n v="751"/>
    <n v="2003"/>
    <n v="22.15"/>
    <s v="my 5G Prepaid(69)Cost_22.15        "/>
    <s v="2024/05   "/>
    <x v="2"/>
  </r>
  <r>
    <x v="1"/>
    <s v="XBL00 "/>
    <s v="XC000     "/>
    <n v="751"/>
    <n v="2003"/>
    <n v="22.15"/>
    <s v="my 5G Prepaid(69)Cost_22.15        "/>
    <s v="2024/05   "/>
    <x v="2"/>
  </r>
  <r>
    <x v="1"/>
    <s v="XBL00 "/>
    <s v="XC000     "/>
    <n v="751"/>
    <n v="2003"/>
    <n v="22.15"/>
    <s v="my 5G Prepaid(69)Cost_22.15        "/>
    <s v="2024/05   "/>
    <x v="2"/>
  </r>
  <r>
    <x v="1"/>
    <s v="XBL00 "/>
    <s v="XC000     "/>
    <n v="751"/>
    <n v="2003"/>
    <n v="22.15"/>
    <s v="my 5G Prepaid(69)Cost_22.15        "/>
    <s v="2024/05   "/>
    <x v="2"/>
  </r>
  <r>
    <x v="1"/>
    <s v="XBM00 "/>
    <s v="XC000     "/>
    <n v="752"/>
    <n v="2003"/>
    <n v="22.15"/>
    <s v="my 5G Prepaid(69)Cost_22.15        "/>
    <s v="2024/05   "/>
    <x v="2"/>
  </r>
  <r>
    <x v="1"/>
    <s v="YBJ00 "/>
    <s v="YD000     "/>
    <n v="801"/>
    <n v="2003"/>
    <n v="22.15"/>
    <s v="my 5G Prepaid(69)Cost_22.15        "/>
    <s v="2024/05   "/>
    <x v="2"/>
  </r>
  <r>
    <x v="1"/>
    <s v="YBJ00 "/>
    <s v="YD000     "/>
    <n v="801"/>
    <n v="2003"/>
    <n v="22.15"/>
    <s v="my 5G Prepaid(69)Cost_22.15        "/>
    <s v="2024/05   "/>
    <x v="2"/>
  </r>
  <r>
    <x v="1"/>
    <s v="YBJ00 "/>
    <s v="YD000     "/>
    <n v="801"/>
    <n v="2003"/>
    <n v="22.15"/>
    <s v="my 5G Prepaid(69)Cost_22.15        "/>
    <s v="2024/05   "/>
    <x v="2"/>
  </r>
  <r>
    <x v="1"/>
    <s v="YBJ00 "/>
    <s v="YD000     "/>
    <n v="801"/>
    <n v="2003"/>
    <n v="22.15"/>
    <s v="my 5G Prepaid(69)Cost_22.15        "/>
    <s v="2024/05   "/>
    <x v="2"/>
  </r>
  <r>
    <x v="1"/>
    <s v="YBK00 "/>
    <s v="YD000     "/>
    <n v="802"/>
    <n v="2003"/>
    <n v="22.15"/>
    <s v="my 5G Prepaid(69)Cost_22.15        "/>
    <s v="2024/05   "/>
    <x v="2"/>
  </r>
  <r>
    <x v="1"/>
    <s v="YBK00 "/>
    <s v="YD000     "/>
    <n v="802"/>
    <n v="2003"/>
    <n v="22.15"/>
    <s v="my 5G Prepaid(69)Cost_22.15        "/>
    <s v="2024/05   "/>
    <x v="2"/>
  </r>
  <r>
    <x v="1"/>
    <s v="YBK00 "/>
    <s v="YD000     "/>
    <n v="802"/>
    <n v="2003"/>
    <n v="22.15"/>
    <s v="my 5G Prepaid(69)Cost_22.15        "/>
    <s v="2024/05   "/>
    <x v="2"/>
  </r>
  <r>
    <x v="1"/>
    <s v="YBR00 "/>
    <s v="YD000     "/>
    <n v="803"/>
    <n v="2003"/>
    <n v="22.15"/>
    <s v="my 5G Prepaid(69)Cost_22.15        "/>
    <s v="2024/05   "/>
    <x v="2"/>
  </r>
  <r>
    <x v="1"/>
    <s v="YBR00 "/>
    <s v="YD000     "/>
    <n v="803"/>
    <n v="2003"/>
    <n v="22.15"/>
    <s v="my 5G Prepaid(69)Cost_22.15        "/>
    <s v="2024/05   "/>
    <x v="2"/>
  </r>
  <r>
    <x v="1"/>
    <s v="YBR00 "/>
    <s v="YD000     "/>
    <n v="803"/>
    <n v="2003"/>
    <n v="22.15"/>
    <s v="my 5G Prepaid(69)Cost_22.15        "/>
    <s v="2024/05   "/>
    <x v="2"/>
  </r>
  <r>
    <x v="1"/>
    <s v="YBR00 "/>
    <s v="YD000     "/>
    <n v="803"/>
    <n v="2003"/>
    <n v="22.15"/>
    <s v="my 5G Prepaid(69)Cost_22.15        "/>
    <s v="2024/05   "/>
    <x v="2"/>
  </r>
  <r>
    <x v="1"/>
    <s v="YBR00 "/>
    <s v="YD000     "/>
    <n v="803"/>
    <n v="2003"/>
    <n v="22.15"/>
    <s v="my 5G Prepaid(69)Cost_22.15        "/>
    <s v="2024/05   "/>
    <x v="2"/>
  </r>
  <r>
    <x v="1"/>
    <s v="YBR00 "/>
    <s v="YD000     "/>
    <n v="803"/>
    <n v="2003"/>
    <n v="22.15"/>
    <s v="my 5G Prepaid(69)Cost_22.15        "/>
    <s v="2024/05   "/>
    <x v="2"/>
  </r>
  <r>
    <x v="1"/>
    <s v="YBA00 "/>
    <s v="YC000     "/>
    <n v="811"/>
    <n v="2003"/>
    <n v="22.15"/>
    <s v="my 5G Prepaid(69)Cost_22.15        "/>
    <s v="2024/05   "/>
    <x v="2"/>
  </r>
  <r>
    <x v="1"/>
    <s v="YBA00 "/>
    <s v="YC000     "/>
    <n v="811"/>
    <n v="2003"/>
    <n v="22.15"/>
    <s v="my 5G Prepaid(69)Cost_22.15        "/>
    <s v="2024/05   "/>
    <x v="2"/>
  </r>
  <r>
    <x v="1"/>
    <s v="YBA00 "/>
    <s v="YC000     "/>
    <n v="811"/>
    <n v="2003"/>
    <n v="22.15"/>
    <s v="my 5G Prepaid(69)Cost_22.15        "/>
    <s v="2024/05   "/>
    <x v="2"/>
  </r>
  <r>
    <x v="1"/>
    <s v="YBC00 "/>
    <s v="YC000     "/>
    <n v="813"/>
    <n v="2003"/>
    <n v="22.15"/>
    <s v="my 5G Prepaid(69)Cost_22.15        "/>
    <s v="2024/05   "/>
    <x v="2"/>
  </r>
  <r>
    <x v="1"/>
    <s v="YBC00 "/>
    <s v="YC000     "/>
    <n v="813"/>
    <n v="2003"/>
    <n v="22.15"/>
    <s v="my 5G Prepaid(69)Cost_22.15        "/>
    <s v="2024/05   "/>
    <x v="2"/>
  </r>
  <r>
    <x v="1"/>
    <s v="YBC00 "/>
    <s v="YC000     "/>
    <n v="813"/>
    <n v="2003"/>
    <n v="22.15"/>
    <s v="my 5G Prepaid(69)Cost_22.15        "/>
    <s v="2024/05   "/>
    <x v="2"/>
  </r>
  <r>
    <x v="1"/>
    <s v="YBC00 "/>
    <s v="YC000     "/>
    <n v="813"/>
    <n v="2003"/>
    <n v="22.15"/>
    <s v="my 5G Prepaid(69)Cost_22.15        "/>
    <s v="2024/05   "/>
    <x v="2"/>
  </r>
  <r>
    <x v="1"/>
    <s v="YBC00 "/>
    <s v="YC000     "/>
    <n v="813"/>
    <n v="2003"/>
    <n v="22.15"/>
    <s v="my 5G Prepaid(69)Cost_22.15        "/>
    <s v="2024/05   "/>
    <x v="2"/>
  </r>
  <r>
    <x v="1"/>
    <s v="YBC00 "/>
    <s v="YC000     "/>
    <n v="813"/>
    <n v="2003"/>
    <n v="22.15"/>
    <s v="my 5G Prepaid(69)Cost_22.15        "/>
    <s v="2024/05   "/>
    <x v="2"/>
  </r>
  <r>
    <x v="1"/>
    <s v="YBC00 "/>
    <s v="YC000     "/>
    <n v="813"/>
    <n v="2003"/>
    <n v="22.15"/>
    <s v="my 5G Prepaid(69)Cost_22.15        "/>
    <s v="2024/05   "/>
    <x v="2"/>
  </r>
  <r>
    <x v="1"/>
    <s v="YBC00 "/>
    <s v="YC000     "/>
    <n v="813"/>
    <n v="2003"/>
    <n v="22.15"/>
    <s v="my 5G Prepaid(69)Cost_22.15        "/>
    <s v="2024/05   "/>
    <x v="2"/>
  </r>
  <r>
    <x v="1"/>
    <s v="YBC00 "/>
    <s v="YC000     "/>
    <n v="813"/>
    <n v="2003"/>
    <n v="22.15"/>
    <s v="my 5G Prepaid(69)Cost_22.15        "/>
    <s v="2024/05   "/>
    <x v="2"/>
  </r>
  <r>
    <x v="1"/>
    <s v="YBD00 "/>
    <s v="YD000     "/>
    <n v="821"/>
    <n v="2003"/>
    <n v="22.15"/>
    <s v="my 5G Prepaid(69)Cost_22.15        "/>
    <s v="2024/05   "/>
    <x v="2"/>
  </r>
  <r>
    <x v="1"/>
    <s v="YBF00 "/>
    <s v="YD000     "/>
    <n v="822"/>
    <n v="2003"/>
    <n v="22.15"/>
    <s v="my 5G Prepaid(69)Cost_22.15        "/>
    <s v="2024/05   "/>
    <x v="2"/>
  </r>
  <r>
    <x v="1"/>
    <s v="YBF00 "/>
    <s v="YD000     "/>
    <n v="822"/>
    <n v="2003"/>
    <n v="22.15"/>
    <s v="my 5G Prepaid(69)Cost_22.15        "/>
    <s v="2024/05   "/>
    <x v="2"/>
  </r>
  <r>
    <x v="1"/>
    <s v="YBF00 "/>
    <s v="YD000     "/>
    <n v="822"/>
    <n v="2003"/>
    <n v="22.15"/>
    <s v="my 5G Prepaid(69)Cost_22.15        "/>
    <s v="2024/05   "/>
    <x v="2"/>
  </r>
  <r>
    <x v="1"/>
    <s v="YBF00 "/>
    <s v="YD000     "/>
    <n v="822"/>
    <n v="2003"/>
    <n v="22.15"/>
    <s v="my 5G Prepaid(69)Cost_22.15        "/>
    <s v="2024/05   "/>
    <x v="2"/>
  </r>
  <r>
    <x v="1"/>
    <s v="YBG00 "/>
    <s v="YD000     "/>
    <n v="823"/>
    <n v="2003"/>
    <n v="22.15"/>
    <s v="my 5G Prepaid(69)Cost_22.15        "/>
    <s v="2024/05   "/>
    <x v="2"/>
  </r>
  <r>
    <x v="1"/>
    <s v="YBG00 "/>
    <s v="YD000     "/>
    <n v="823"/>
    <n v="2003"/>
    <n v="22.15"/>
    <s v="my 5G Prepaid(69)Cost_22.15        "/>
    <s v="2024/05   "/>
    <x v="2"/>
  </r>
  <r>
    <x v="1"/>
    <s v="YBH00 "/>
    <s v="YC000     "/>
    <n v="831"/>
    <n v="2003"/>
    <n v="22.15"/>
    <s v="my 5G Prepaid(69)Cost_22.15        "/>
    <s v="2024/05   "/>
    <x v="2"/>
  </r>
  <r>
    <x v="1"/>
    <s v="YBH00 "/>
    <s v="YC000     "/>
    <n v="831"/>
    <n v="2003"/>
    <n v="22.15"/>
    <s v="my 5G Prepaid(69)Cost_22.15        "/>
    <s v="2024/05   "/>
    <x v="2"/>
  </r>
  <r>
    <x v="1"/>
    <s v="YBH00 "/>
    <s v="YC000     "/>
    <n v="831"/>
    <n v="2003"/>
    <n v="22.15"/>
    <s v="my 5G Prepaid(69)Cost_22.15        "/>
    <s v="2024/05   "/>
    <x v="2"/>
  </r>
  <r>
    <x v="1"/>
    <n v="10013"/>
    <n v="10013"/>
    <n v="100"/>
    <n v="2003"/>
    <n v="44.3"/>
    <s v="my 5G Prepaid(69)Cost_22.15        "/>
    <s v="2024/05   "/>
    <x v="2"/>
  </r>
  <r>
    <x v="1"/>
    <n v="10013"/>
    <n v="10013"/>
    <n v="100"/>
    <n v="2003"/>
    <n v="44.3"/>
    <s v="my 5G Prepaid(69)Cost_22.15        "/>
    <s v="2024/05   "/>
    <x v="2"/>
  </r>
  <r>
    <x v="1"/>
    <n v="10177"/>
    <n v="10177"/>
    <n v="150"/>
    <n v="2003"/>
    <n v="44.3"/>
    <s v="my 5G Prepaid(69)Cost_22.15        "/>
    <s v="2024/05   "/>
    <x v="2"/>
  </r>
  <r>
    <x v="1"/>
    <n v="10177"/>
    <n v="10177"/>
    <n v="150"/>
    <n v="2003"/>
    <n v="44.3"/>
    <s v="my 5G Prepaid(69)Cost_22.15        "/>
    <s v="2024/05   "/>
    <x v="2"/>
  </r>
  <r>
    <x v="1"/>
    <s v="UBB00 "/>
    <s v="UC000     "/>
    <n v="412"/>
    <n v="2003"/>
    <n v="44.3"/>
    <s v="my 5G Prepaid(69)Cost_22.15        "/>
    <s v="2024/05   "/>
    <x v="2"/>
  </r>
  <r>
    <x v="1"/>
    <s v="UBB00 "/>
    <s v="UC000     "/>
    <n v="412"/>
    <n v="2003"/>
    <n v="44.3"/>
    <s v="my 5G Prepaid(69)Cost_22.15        "/>
    <s v="2024/05   "/>
    <x v="2"/>
  </r>
  <r>
    <x v="1"/>
    <s v="UBB00 "/>
    <s v="UC000     "/>
    <n v="412"/>
    <n v="2003"/>
    <n v="44.3"/>
    <s v="my 5G Prepaid(69)Cost_22.15        "/>
    <s v="2024/05   "/>
    <x v="2"/>
  </r>
  <r>
    <x v="1"/>
    <s v="UBB00 "/>
    <s v="UC000     "/>
    <n v="412"/>
    <n v="2003"/>
    <n v="44.3"/>
    <s v="my 5G Prepaid(69)Cost_22.15        "/>
    <s v="2024/05   "/>
    <x v="2"/>
  </r>
  <r>
    <x v="1"/>
    <s v="UBB00 "/>
    <s v="UC000     "/>
    <n v="412"/>
    <n v="2003"/>
    <n v="44.3"/>
    <s v="my 5G Prepaid(69)Cost_22.15        "/>
    <s v="2024/05   "/>
    <x v="2"/>
  </r>
  <r>
    <x v="1"/>
    <s v="UBB00 "/>
    <s v="UC000     "/>
    <n v="412"/>
    <n v="2003"/>
    <n v="44.3"/>
    <s v="my 5G Prepaid(69)Cost_22.15        "/>
    <s v="2024/05   "/>
    <x v="2"/>
  </r>
  <r>
    <x v="1"/>
    <s v="UBC00 "/>
    <s v="UC000     "/>
    <n v="413"/>
    <n v="2003"/>
    <n v="44.3"/>
    <s v="my 5G Prepaid(69)Cost_22.15        "/>
    <s v="2024/05   "/>
    <x v="2"/>
  </r>
  <r>
    <x v="1"/>
    <s v="UBD00 "/>
    <s v="UC000     "/>
    <n v="421"/>
    <n v="2003"/>
    <n v="44.3"/>
    <s v="my 5G Prepaid(69)Cost_22.15        "/>
    <s v="2024/05   "/>
    <x v="2"/>
  </r>
  <r>
    <x v="1"/>
    <s v="UBD00 "/>
    <s v="UC000     "/>
    <n v="421"/>
    <n v="2003"/>
    <n v="44.3"/>
    <s v="my 5G Prepaid(69)Cost_22.15        "/>
    <s v="2024/05   "/>
    <x v="2"/>
  </r>
  <r>
    <x v="1"/>
    <s v="UBD00 "/>
    <s v="UC000     "/>
    <n v="421"/>
    <n v="2003"/>
    <n v="44.3"/>
    <s v="my 5G Prepaid(69)Cost_22.15        "/>
    <s v="2024/05   "/>
    <x v="2"/>
  </r>
  <r>
    <x v="1"/>
    <s v="UBD00 "/>
    <s v="UC000     "/>
    <n v="421"/>
    <n v="2003"/>
    <n v="44.3"/>
    <s v="my 5G Prepaid(69)Cost_22.15        "/>
    <s v="2024/05   "/>
    <x v="2"/>
  </r>
  <r>
    <x v="1"/>
    <s v="UBE00 "/>
    <s v="UC000     "/>
    <n v="422"/>
    <n v="2003"/>
    <n v="44.3"/>
    <s v="my 5G Prepaid(69)Cost_22.15        "/>
    <s v="2024/05   "/>
    <x v="2"/>
  </r>
  <r>
    <x v="1"/>
    <s v="UBE00 "/>
    <s v="UC000     "/>
    <n v="422"/>
    <n v="2003"/>
    <n v="44.3"/>
    <s v="my 5G Prepaid(69)Cost_22.15        "/>
    <s v="2024/05   "/>
    <x v="2"/>
  </r>
  <r>
    <x v="1"/>
    <s v="UBF00 "/>
    <s v="UC000     "/>
    <n v="423"/>
    <n v="2003"/>
    <n v="44.3"/>
    <s v="my 5G Prepaid(69)Cost_22.15        "/>
    <s v="2024/05   "/>
    <x v="2"/>
  </r>
  <r>
    <x v="1"/>
    <s v="UBF00 "/>
    <s v="UC000     "/>
    <n v="423"/>
    <n v="2003"/>
    <n v="44.3"/>
    <s v="my 5G Prepaid(69)Cost_22.15        "/>
    <s v="2024/05   "/>
    <x v="2"/>
  </r>
  <r>
    <x v="1"/>
    <s v="UBG00 "/>
    <s v="UC000     "/>
    <n v="424"/>
    <n v="2003"/>
    <n v="44.3"/>
    <s v="my 5G Prepaid(69)Cost_22.15        "/>
    <s v="2024/05   "/>
    <x v="2"/>
  </r>
  <r>
    <x v="1"/>
    <s v="UBG00 "/>
    <s v="UC000     "/>
    <n v="424"/>
    <n v="2003"/>
    <n v="44.3"/>
    <s v="my 5G Prepaid(69)Cost_22.15        "/>
    <s v="2024/05   "/>
    <x v="2"/>
  </r>
  <r>
    <x v="1"/>
    <s v="UBG00 "/>
    <s v="UC000     "/>
    <n v="424"/>
    <n v="2003"/>
    <n v="44.3"/>
    <s v="my 5G Prepaid(69)Cost_22.15        "/>
    <s v="2024/05   "/>
    <x v="2"/>
  </r>
  <r>
    <x v="1"/>
    <s v="UBG00 "/>
    <s v="UC000     "/>
    <n v="424"/>
    <n v="2003"/>
    <n v="44.3"/>
    <s v="my 5G Prepaid(69)Cost_22.15        "/>
    <s v="2024/05   "/>
    <x v="2"/>
  </r>
  <r>
    <x v="1"/>
    <s v="UBK00 "/>
    <s v="YF000     "/>
    <n v="441"/>
    <n v="2003"/>
    <n v="44.3"/>
    <s v="my 5G Prepaid(69)Cost_22.15        "/>
    <s v="2024/05   "/>
    <x v="2"/>
  </r>
  <r>
    <x v="1"/>
    <s v="UBL00 "/>
    <s v="YF000     "/>
    <n v="442"/>
    <n v="2003"/>
    <n v="44.3"/>
    <s v="my 5G Prepaid(69)Cost_22.15        "/>
    <s v="2024/05   "/>
    <x v="2"/>
  </r>
  <r>
    <x v="1"/>
    <s v="UBL00 "/>
    <s v="YF000     "/>
    <n v="442"/>
    <n v="2003"/>
    <n v="44.3"/>
    <s v="my 5G Prepaid(69)Cost_22.15        "/>
    <s v="2024/05   "/>
    <x v="2"/>
  </r>
  <r>
    <x v="1"/>
    <s v="VBE00 "/>
    <s v="VC000     "/>
    <n v="515"/>
    <n v="2003"/>
    <n v="44.3"/>
    <s v="my 5G Prepaid(69)Cost_22.15        "/>
    <s v="2024/05   "/>
    <x v="2"/>
  </r>
  <r>
    <x v="1"/>
    <s v="VBE00 "/>
    <s v="VC000     "/>
    <n v="515"/>
    <n v="2003"/>
    <n v="44.3"/>
    <s v="my 5G Prepaid(69)Cost_22.15        "/>
    <s v="2024/05   "/>
    <x v="2"/>
  </r>
  <r>
    <x v="1"/>
    <s v="VBJ00 "/>
    <s v="VD000     "/>
    <n v="522"/>
    <n v="2003"/>
    <n v="44.3"/>
    <s v="my 5G Prepaid(69)Cost_22.15        "/>
    <s v="2024/05   "/>
    <x v="2"/>
  </r>
  <r>
    <x v="1"/>
    <s v="VBM00 "/>
    <s v="VE000     "/>
    <n v="531"/>
    <n v="2003"/>
    <n v="44.3"/>
    <s v="my 5G Prepaid(69)Cost_22.15        "/>
    <s v="2024/05   "/>
    <x v="2"/>
  </r>
  <r>
    <x v="1"/>
    <s v="VBQ00 "/>
    <s v="VE000     "/>
    <n v="534"/>
    <n v="2003"/>
    <n v="44.3"/>
    <s v="my 5G Prepaid(69)Cost_22.15        "/>
    <s v="2024/05   "/>
    <x v="2"/>
  </r>
  <r>
    <x v="1"/>
    <s v="VBQ00 "/>
    <s v="VE000     "/>
    <n v="534"/>
    <n v="2003"/>
    <n v="44.3"/>
    <s v="my 5G Prepaid(69)Cost_22.15        "/>
    <s v="2024/05   "/>
    <x v="2"/>
  </r>
  <r>
    <x v="1"/>
    <s v="VBQ00 "/>
    <s v="VE000     "/>
    <n v="534"/>
    <n v="2003"/>
    <n v="44.3"/>
    <s v="my 5G Prepaid(69)Cost_22.15        "/>
    <s v="2024/05   "/>
    <x v="2"/>
  </r>
  <r>
    <x v="1"/>
    <s v="VBR00 "/>
    <s v="VF000     "/>
    <n v="541"/>
    <n v="2003"/>
    <n v="44.3"/>
    <s v="my 5G Prepaid(69)Cost_22.15        "/>
    <s v="2024/05   "/>
    <x v="2"/>
  </r>
  <r>
    <x v="1"/>
    <s v="VBR00 "/>
    <s v="VF000     "/>
    <n v="541"/>
    <n v="2003"/>
    <n v="44.3"/>
    <s v="my 5G Prepaid(69)Cost_22.15        "/>
    <s v="2024/05   "/>
    <x v="2"/>
  </r>
  <r>
    <x v="1"/>
    <s v="VBR00 "/>
    <s v="VF000     "/>
    <n v="541"/>
    <n v="2003"/>
    <n v="44.3"/>
    <s v="my 5G Prepaid(69)Cost_22.15        "/>
    <s v="2024/05   "/>
    <x v="2"/>
  </r>
  <r>
    <x v="1"/>
    <s v="VBR00 "/>
    <s v="VF000     "/>
    <n v="541"/>
    <n v="2003"/>
    <n v="44.3"/>
    <s v="my 5G Prepaid(69)Cost_22.15        "/>
    <s v="2024/05   "/>
    <x v="2"/>
  </r>
  <r>
    <x v="1"/>
    <s v="VBR00 "/>
    <s v="VF000     "/>
    <n v="541"/>
    <n v="2003"/>
    <n v="44.3"/>
    <s v="my 5G Prepaid(69)Cost_22.15        "/>
    <s v="2024/05   "/>
    <x v="2"/>
  </r>
  <r>
    <x v="1"/>
    <s v="VBT00 "/>
    <s v="VF000     "/>
    <n v="543"/>
    <n v="2003"/>
    <n v="44.3"/>
    <s v="my 5G Prepaid(69)Cost_22.15        "/>
    <s v="2024/05   "/>
    <x v="2"/>
  </r>
  <r>
    <x v="1"/>
    <s v="VBT00 "/>
    <s v="VF000     "/>
    <n v="543"/>
    <n v="2003"/>
    <n v="44.3"/>
    <s v="my 5G Prepaid(69)Cost_22.15        "/>
    <s v="2024/05   "/>
    <x v="2"/>
  </r>
  <r>
    <x v="1"/>
    <s v="VBT00 "/>
    <s v="VF000     "/>
    <n v="543"/>
    <n v="2003"/>
    <n v="44.3"/>
    <s v="my 5G Prepaid(69)Cost_22.15        "/>
    <s v="2024/05   "/>
    <x v="2"/>
  </r>
  <r>
    <x v="1"/>
    <s v="VBT00 "/>
    <s v="VF000     "/>
    <n v="543"/>
    <n v="2003"/>
    <n v="44.3"/>
    <s v="my 5G Prepaid(69)Cost_22.15        "/>
    <s v="2024/05   "/>
    <x v="2"/>
  </r>
  <r>
    <x v="1"/>
    <s v="VBT00 "/>
    <s v="VF000     "/>
    <n v="543"/>
    <n v="2003"/>
    <n v="44.3"/>
    <s v="my 5G Prepaid(69)Cost_22.15        "/>
    <s v="2024/05   "/>
    <x v="2"/>
  </r>
  <r>
    <x v="1"/>
    <s v="WBA00 "/>
    <s v="WC000     "/>
    <n v="611"/>
    <n v="2003"/>
    <n v="44.3"/>
    <s v="my 5G Prepaid(69)Cost_22.15        "/>
    <s v="2024/05   "/>
    <x v="2"/>
  </r>
  <r>
    <x v="1"/>
    <s v="WBA00 "/>
    <s v="WC000     "/>
    <n v="611"/>
    <n v="2003"/>
    <n v="44.3"/>
    <s v="my 5G Prepaid(69)Cost_22.15        "/>
    <s v="2024/05   "/>
    <x v="2"/>
  </r>
  <r>
    <x v="1"/>
    <s v="WBA00 "/>
    <s v="WC000     "/>
    <n v="611"/>
    <n v="2003"/>
    <n v="44.3"/>
    <s v="my 5G Prepaid(69)Cost_22.15        "/>
    <s v="2024/05   "/>
    <x v="2"/>
  </r>
  <r>
    <x v="1"/>
    <s v="WBA00 "/>
    <s v="WC000     "/>
    <n v="611"/>
    <n v="2003"/>
    <n v="44.3"/>
    <s v="my 5G Prepaid(69)Cost_22.15        "/>
    <s v="2024/05   "/>
    <x v="2"/>
  </r>
  <r>
    <x v="1"/>
    <s v="WBA00 "/>
    <s v="WC000     "/>
    <n v="611"/>
    <n v="2003"/>
    <n v="44.3"/>
    <s v="my 5G Prepaid(69)Cost_22.15        "/>
    <s v="2024/05   "/>
    <x v="2"/>
  </r>
  <r>
    <x v="1"/>
    <s v="WBA00 "/>
    <s v="WC000     "/>
    <n v="611"/>
    <n v="2003"/>
    <n v="44.3"/>
    <s v="my 5G Prepaid(69)Cost_22.15        "/>
    <s v="2024/05   "/>
    <x v="2"/>
  </r>
  <r>
    <x v="1"/>
    <s v="WBC00 "/>
    <s v="WC000     "/>
    <n v="612"/>
    <n v="2003"/>
    <n v="44.3"/>
    <s v="my 5G Prepaid(69)Cost_22.15        "/>
    <s v="2024/05   "/>
    <x v="2"/>
  </r>
  <r>
    <x v="1"/>
    <s v="WBC00 "/>
    <s v="WC000     "/>
    <n v="612"/>
    <n v="2003"/>
    <n v="44.3"/>
    <s v="my 5G Prepaid(69)Cost_22.15        "/>
    <s v="2024/05   "/>
    <x v="2"/>
  </r>
  <r>
    <x v="1"/>
    <s v="WBC00 "/>
    <s v="WC000     "/>
    <n v="612"/>
    <n v="2003"/>
    <n v="44.3"/>
    <s v="my 5G Prepaid(69)Cost_22.15        "/>
    <s v="2024/05   "/>
    <x v="2"/>
  </r>
  <r>
    <x v="1"/>
    <s v="WBC00 "/>
    <s v="WC000     "/>
    <n v="612"/>
    <n v="2003"/>
    <n v="44.3"/>
    <s v="my 5G Prepaid(69)Cost_22.15        "/>
    <s v="2024/05   "/>
    <x v="2"/>
  </r>
  <r>
    <x v="1"/>
    <s v="WBE00 "/>
    <s v="WC000     "/>
    <n v="614"/>
    <n v="2003"/>
    <n v="44.3"/>
    <s v="my 5G Prepaid(69)Cost_22.15        "/>
    <s v="2024/05   "/>
    <x v="2"/>
  </r>
  <r>
    <x v="1"/>
    <s v="WBE00 "/>
    <s v="WC000     "/>
    <n v="614"/>
    <n v="2003"/>
    <n v="44.3"/>
    <s v="my 5G Prepaid(69)Cost_22.15        "/>
    <s v="2024/05   "/>
    <x v="2"/>
  </r>
  <r>
    <x v="1"/>
    <s v="WBE00 "/>
    <s v="WC000     "/>
    <n v="614"/>
    <n v="2003"/>
    <n v="44.3"/>
    <s v="my 5G Prepaid(69)Cost_22.15        "/>
    <s v="2024/05   "/>
    <x v="2"/>
  </r>
  <r>
    <x v="1"/>
    <s v="WBE00 "/>
    <s v="WC000     "/>
    <n v="614"/>
    <n v="2003"/>
    <n v="44.3"/>
    <s v="my 5G Prepaid(69)Cost_22.15        "/>
    <s v="2024/05   "/>
    <x v="2"/>
  </r>
  <r>
    <x v="1"/>
    <s v="WBE00 "/>
    <s v="WC000     "/>
    <n v="614"/>
    <n v="2003"/>
    <n v="44.3"/>
    <s v="my 5G Prepaid(69)Cost_22.15        "/>
    <s v="2024/05   "/>
    <x v="2"/>
  </r>
  <r>
    <x v="1"/>
    <s v="WBE00 "/>
    <s v="WC000     "/>
    <n v="614"/>
    <n v="2003"/>
    <n v="44.3"/>
    <s v="my 5G Prepaid(69)Cost_22.15        "/>
    <s v="2024/05   "/>
    <x v="2"/>
  </r>
  <r>
    <x v="1"/>
    <s v="WBE00 "/>
    <s v="WC000     "/>
    <n v="614"/>
    <n v="2003"/>
    <n v="44.3"/>
    <s v="my 5G Prepaid(69)Cost_22.15        "/>
    <s v="2024/05   "/>
    <x v="2"/>
  </r>
  <r>
    <x v="1"/>
    <s v="WBE00 "/>
    <s v="WC000     "/>
    <n v="614"/>
    <n v="2003"/>
    <n v="44.3"/>
    <s v="my 5G Prepaid(69)Cost_22.15        "/>
    <s v="2024/05   "/>
    <x v="2"/>
  </r>
  <r>
    <x v="1"/>
    <s v="WBE00 "/>
    <s v="WC000     "/>
    <n v="614"/>
    <n v="2003"/>
    <n v="44.3"/>
    <s v="my 5G Prepaid(69)Cost_22.15        "/>
    <s v="2024/05   "/>
    <x v="2"/>
  </r>
  <r>
    <x v="1"/>
    <s v="WBL00 "/>
    <s v="WD000     "/>
    <n v="633"/>
    <n v="2003"/>
    <n v="44.3"/>
    <s v="my 5G Prepaid(69)Cost_22.15        "/>
    <s v="2024/05   "/>
    <x v="2"/>
  </r>
  <r>
    <x v="1"/>
    <s v="WBL00 "/>
    <s v="WD000     "/>
    <n v="633"/>
    <n v="2003"/>
    <n v="44.3"/>
    <s v="my 5G Prepaid(69)Cost_22.15        "/>
    <s v="2024/05   "/>
    <x v="2"/>
  </r>
  <r>
    <x v="1"/>
    <s v="WBO00 "/>
    <s v="YF000     "/>
    <n v="641"/>
    <n v="2003"/>
    <n v="44.3"/>
    <s v="my 5G Prepaid(69)Cost_22.15        "/>
    <s v="2024/05   "/>
    <x v="2"/>
  </r>
  <r>
    <x v="1"/>
    <s v="WBO00 "/>
    <s v="YF000     "/>
    <n v="641"/>
    <n v="2003"/>
    <n v="44.3"/>
    <s v="my 5G Prepaid(69)Cost_22.15        "/>
    <s v="2024/05   "/>
    <x v="2"/>
  </r>
  <r>
    <x v="1"/>
    <s v="WBP00 "/>
    <s v="YF000     "/>
    <n v="642"/>
    <n v="2003"/>
    <n v="44.3"/>
    <s v="my 5G Prepaid(69)Cost_22.15        "/>
    <s v="2024/05   "/>
    <x v="2"/>
  </r>
  <r>
    <x v="1"/>
    <s v="WBP00 "/>
    <s v="YF000     "/>
    <n v="642"/>
    <n v="2003"/>
    <n v="44.3"/>
    <s v="my 5G Prepaid(69)Cost_22.15        "/>
    <s v="2024/05   "/>
    <x v="2"/>
  </r>
  <r>
    <x v="1"/>
    <s v="WBP00 "/>
    <s v="YF000     "/>
    <n v="642"/>
    <n v="2003"/>
    <n v="44.3"/>
    <s v="my 5G Prepaid(69)Cost_22.15        "/>
    <s v="2024/05   "/>
    <x v="2"/>
  </r>
  <r>
    <x v="1"/>
    <s v="WBQ00 "/>
    <s v="YF000     "/>
    <n v="643"/>
    <n v="2003"/>
    <n v="44.3"/>
    <s v="my 5G Prepaid(69)Cost_22.15        "/>
    <s v="2024/05   "/>
    <x v="2"/>
  </r>
  <r>
    <x v="1"/>
    <s v="WBQ00 "/>
    <s v="YF000     "/>
    <n v="643"/>
    <n v="2003"/>
    <n v="44.3"/>
    <s v="my 5G Prepaid(69)Cost_22.15        "/>
    <s v="2024/05   "/>
    <x v="2"/>
  </r>
  <r>
    <x v="1"/>
    <s v="WBQ00 "/>
    <s v="YF000     "/>
    <n v="643"/>
    <n v="2003"/>
    <n v="44.3"/>
    <s v="my 5G Prepaid(69)Cost_22.15        "/>
    <s v="2024/05   "/>
    <x v="2"/>
  </r>
  <r>
    <x v="1"/>
    <s v="WBQ00 "/>
    <s v="YF000     "/>
    <n v="643"/>
    <n v="2003"/>
    <n v="44.3"/>
    <s v="my 5G Prepaid(69)Cost_22.15        "/>
    <s v="2024/05   "/>
    <x v="2"/>
  </r>
  <r>
    <x v="1"/>
    <s v="WBR00 "/>
    <s v="YF000     "/>
    <n v="644"/>
    <n v="2003"/>
    <n v="44.3"/>
    <s v="my 5G Prepaid(69)Cost_22.15        "/>
    <s v="2024/05   "/>
    <x v="2"/>
  </r>
  <r>
    <x v="1"/>
    <s v="WBR00 "/>
    <s v="YF000     "/>
    <n v="644"/>
    <n v="2003"/>
    <n v="44.3"/>
    <s v="my 5G Prepaid(69)Cost_22.15        "/>
    <s v="2024/05   "/>
    <x v="2"/>
  </r>
  <r>
    <x v="1"/>
    <s v="XBA00 "/>
    <s v="XD000     "/>
    <n v="711"/>
    <n v="2003"/>
    <n v="44.3"/>
    <s v="my 5G Prepaid(69)Cost_22.15        "/>
    <s v="2024/05   "/>
    <x v="2"/>
  </r>
  <r>
    <x v="1"/>
    <s v="XBA00 "/>
    <s v="XD000     "/>
    <n v="711"/>
    <n v="2003"/>
    <n v="44.3"/>
    <s v="my 5G Prepaid(69)Cost_22.15        "/>
    <s v="2024/05   "/>
    <x v="2"/>
  </r>
  <r>
    <x v="1"/>
    <s v="XBD00 "/>
    <s v="XD000     "/>
    <n v="721"/>
    <n v="2003"/>
    <n v="44.3"/>
    <s v="my 5G Prepaid(69)Cost_22.15        "/>
    <s v="2024/05   "/>
    <x v="2"/>
  </r>
  <r>
    <x v="1"/>
    <s v="XBD00 "/>
    <s v="XD000     "/>
    <n v="721"/>
    <n v="2003"/>
    <n v="44.3"/>
    <s v="my 5G Prepaid(69)Cost_22.15        "/>
    <s v="2024/05   "/>
    <x v="2"/>
  </r>
  <r>
    <x v="1"/>
    <s v="XBD00 "/>
    <s v="XD000     "/>
    <n v="721"/>
    <n v="2003"/>
    <n v="44.3"/>
    <s v="my 5G Prepaid(69)Cost_22.15        "/>
    <s v="2024/05   "/>
    <x v="2"/>
  </r>
  <r>
    <x v="1"/>
    <s v="XBD00 "/>
    <s v="XD000     "/>
    <n v="721"/>
    <n v="2003"/>
    <n v="44.3"/>
    <s v="my 5G Prepaid(69)Cost_22.15        "/>
    <s v="2024/05   "/>
    <x v="2"/>
  </r>
  <r>
    <x v="1"/>
    <s v="XBD00 "/>
    <s v="XD000     "/>
    <n v="721"/>
    <n v="2003"/>
    <n v="44.3"/>
    <s v="my 5G Prepaid(69)Cost_22.15        "/>
    <s v="2024/05   "/>
    <x v="2"/>
  </r>
  <r>
    <x v="1"/>
    <s v="XBE00 "/>
    <s v="XD000     "/>
    <n v="722"/>
    <n v="2003"/>
    <n v="44.3"/>
    <s v="my 5G Prepaid(69)Cost_22.15        "/>
    <s v="2024/05   "/>
    <x v="2"/>
  </r>
  <r>
    <x v="1"/>
    <s v="XBE00 "/>
    <s v="XD000     "/>
    <n v="722"/>
    <n v="2003"/>
    <n v="44.3"/>
    <s v="my 5G Prepaid(69)Cost_22.15        "/>
    <s v="2024/05   "/>
    <x v="2"/>
  </r>
  <r>
    <x v="1"/>
    <s v="XBG00 "/>
    <s v="XC000     "/>
    <n v="731"/>
    <n v="2003"/>
    <n v="44.3"/>
    <s v="my 5G Prepaid(69)Cost_22.15        "/>
    <s v="2024/05   "/>
    <x v="2"/>
  </r>
  <r>
    <x v="1"/>
    <s v="XBG00 "/>
    <s v="XC000     "/>
    <n v="731"/>
    <n v="2003"/>
    <n v="44.3"/>
    <s v="my 5G Prepaid(69)Cost_22.15        "/>
    <s v="2024/05   "/>
    <x v="2"/>
  </r>
  <r>
    <x v="1"/>
    <s v="XBI00 "/>
    <s v="XD000     "/>
    <n v="733"/>
    <n v="2003"/>
    <n v="44.3"/>
    <s v="my 5G Prepaid(69)Cost_22.15        "/>
    <s v="2024/05   "/>
    <x v="2"/>
  </r>
  <r>
    <x v="1"/>
    <s v="XBL00 "/>
    <s v="XC000     "/>
    <n v="751"/>
    <n v="2003"/>
    <n v="44.3"/>
    <s v="my 5G Prepaid(69)Cost_22.15        "/>
    <s v="2024/05   "/>
    <x v="2"/>
  </r>
  <r>
    <x v="1"/>
    <s v="XBL00 "/>
    <s v="XC000     "/>
    <n v="751"/>
    <n v="2003"/>
    <n v="44.3"/>
    <s v="my 5G Prepaid(69)Cost_22.15        "/>
    <s v="2024/05   "/>
    <x v="2"/>
  </r>
  <r>
    <x v="1"/>
    <s v="XBL00 "/>
    <s v="XC000     "/>
    <n v="751"/>
    <n v="2003"/>
    <n v="44.3"/>
    <s v="my 5G Prepaid(69)Cost_22.15        "/>
    <s v="2024/05   "/>
    <x v="2"/>
  </r>
  <r>
    <x v="1"/>
    <s v="XBL00 "/>
    <s v="XC000     "/>
    <n v="751"/>
    <n v="2003"/>
    <n v="44.3"/>
    <s v="my 5G Prepaid(69)Cost_22.15        "/>
    <s v="2024/05   "/>
    <x v="2"/>
  </r>
  <r>
    <x v="1"/>
    <s v="XBL00 "/>
    <s v="XC000     "/>
    <n v="751"/>
    <n v="2003"/>
    <n v="44.3"/>
    <s v="my 5G Prepaid(69)Cost_22.15        "/>
    <s v="2024/05   "/>
    <x v="2"/>
  </r>
  <r>
    <x v="1"/>
    <s v="XBL00 "/>
    <s v="XC000     "/>
    <n v="751"/>
    <n v="2003"/>
    <n v="44.3"/>
    <s v="my 5G Prepaid(69)Cost_22.15        "/>
    <s v="2024/05   "/>
    <x v="2"/>
  </r>
  <r>
    <x v="1"/>
    <s v="XBL00 "/>
    <s v="XC000     "/>
    <n v="751"/>
    <n v="2003"/>
    <n v="44.3"/>
    <s v="my 5G Prepaid(69)Cost_22.15        "/>
    <s v="2024/05   "/>
    <x v="2"/>
  </r>
  <r>
    <x v="1"/>
    <s v="XBL00 "/>
    <s v="XC000     "/>
    <n v="751"/>
    <n v="2003"/>
    <n v="44.3"/>
    <s v="my 5G Prepaid(69)Cost_22.15        "/>
    <s v="2024/05   "/>
    <x v="2"/>
  </r>
  <r>
    <x v="1"/>
    <s v="XBM00 "/>
    <s v="XC000     "/>
    <n v="752"/>
    <n v="2003"/>
    <n v="44.3"/>
    <s v="my 5G Prepaid(69)Cost_22.15        "/>
    <s v="2024/05   "/>
    <x v="2"/>
  </r>
  <r>
    <x v="1"/>
    <s v="XBM00 "/>
    <s v="XC000     "/>
    <n v="752"/>
    <n v="2003"/>
    <n v="44.3"/>
    <s v="my 5G Prepaid(69)Cost_22.15        "/>
    <s v="2024/05   "/>
    <x v="2"/>
  </r>
  <r>
    <x v="1"/>
    <s v="XBM00 "/>
    <s v="XC000     "/>
    <n v="752"/>
    <n v="2003"/>
    <n v="44.3"/>
    <s v="my 5G Prepaid(69)Cost_22.15        "/>
    <s v="2024/05   "/>
    <x v="2"/>
  </r>
  <r>
    <x v="1"/>
    <s v="XBM00 "/>
    <s v="XC000     "/>
    <n v="752"/>
    <n v="2003"/>
    <n v="44.3"/>
    <s v="my 5G Prepaid(69)Cost_22.15        "/>
    <s v="2024/05   "/>
    <x v="2"/>
  </r>
  <r>
    <x v="1"/>
    <s v="XBM00 "/>
    <s v="XC000     "/>
    <n v="752"/>
    <n v="2003"/>
    <n v="44.3"/>
    <s v="my 5G Prepaid(69)Cost_22.15        "/>
    <s v="2024/05   "/>
    <x v="2"/>
  </r>
  <r>
    <x v="1"/>
    <s v="YBJ00 "/>
    <s v="YD000     "/>
    <n v="801"/>
    <n v="2003"/>
    <n v="44.3"/>
    <s v="my 5G Prepaid(69)Cost_22.15        "/>
    <s v="2024/05   "/>
    <x v="2"/>
  </r>
  <r>
    <x v="1"/>
    <s v="YBJ00 "/>
    <s v="YD000     "/>
    <n v="801"/>
    <n v="2003"/>
    <n v="44.3"/>
    <s v="my 5G Prepaid(69)Cost_22.15        "/>
    <s v="2024/05   "/>
    <x v="2"/>
  </r>
  <r>
    <x v="1"/>
    <s v="YBJ00 "/>
    <s v="YD000     "/>
    <n v="801"/>
    <n v="2003"/>
    <n v="44.3"/>
    <s v="my 5G Prepaid(69)Cost_22.15        "/>
    <s v="2024/05   "/>
    <x v="2"/>
  </r>
  <r>
    <x v="1"/>
    <s v="YBK00 "/>
    <s v="YD000     "/>
    <n v="802"/>
    <n v="2003"/>
    <n v="44.3"/>
    <s v="my 5G Prepaid(69)Cost_22.15        "/>
    <s v="2024/05   "/>
    <x v="2"/>
  </r>
  <r>
    <x v="1"/>
    <s v="YBR00 "/>
    <s v="YD000     "/>
    <n v="803"/>
    <n v="2003"/>
    <n v="44.3"/>
    <s v="my 5G Prepaid(69)Cost_22.15        "/>
    <s v="2024/05   "/>
    <x v="2"/>
  </r>
  <r>
    <x v="1"/>
    <s v="YBR00 "/>
    <s v="YD000     "/>
    <n v="803"/>
    <n v="2003"/>
    <n v="44.3"/>
    <s v="my 5G Prepaid(69)Cost_22.15        "/>
    <s v="2024/05   "/>
    <x v="2"/>
  </r>
  <r>
    <x v="1"/>
    <s v="YBR00 "/>
    <s v="YD000     "/>
    <n v="803"/>
    <n v="2003"/>
    <n v="44.3"/>
    <s v="my 5G Prepaid(69)Cost_22.15        "/>
    <s v="2024/05   "/>
    <x v="2"/>
  </r>
  <r>
    <x v="1"/>
    <s v="YBA00 "/>
    <s v="YC000     "/>
    <n v="811"/>
    <n v="2003"/>
    <n v="44.3"/>
    <s v="my 5G Prepaid(69)Cost_22.15        "/>
    <s v="2024/05   "/>
    <x v="2"/>
  </r>
  <r>
    <x v="1"/>
    <s v="YBA00 "/>
    <s v="YC000     "/>
    <n v="811"/>
    <n v="2003"/>
    <n v="44.3"/>
    <s v="my 5G Prepaid(69)Cost_22.15        "/>
    <s v="2024/05   "/>
    <x v="2"/>
  </r>
  <r>
    <x v="1"/>
    <s v="YBA00 "/>
    <s v="YC000     "/>
    <n v="811"/>
    <n v="2003"/>
    <n v="44.3"/>
    <s v="my 5G Prepaid(69)Cost_22.15        "/>
    <s v="2024/05   "/>
    <x v="2"/>
  </r>
  <r>
    <x v="1"/>
    <s v="YBB00 "/>
    <s v="YC000     "/>
    <n v="812"/>
    <n v="2003"/>
    <n v="44.3"/>
    <s v="my 5G Prepaid(69)Cost_22.15        "/>
    <s v="2024/05   "/>
    <x v="2"/>
  </r>
  <r>
    <x v="1"/>
    <s v="YBH00 "/>
    <s v="YC000     "/>
    <n v="831"/>
    <n v="2003"/>
    <n v="44.3"/>
    <s v="my 5G Prepaid(69)Cost_22.15        "/>
    <s v="2024/05   "/>
    <x v="2"/>
  </r>
  <r>
    <x v="1"/>
    <s v="YBH00 "/>
    <s v="YC000     "/>
    <n v="831"/>
    <n v="2003"/>
    <n v="44.3"/>
    <s v="my 5G Prepaid(69)Cost_22.15        "/>
    <s v="2024/05   "/>
    <x v="2"/>
  </r>
  <r>
    <x v="1"/>
    <s v="YBH00 "/>
    <s v="YC000     "/>
    <n v="831"/>
    <n v="2003"/>
    <n v="44.3"/>
    <s v="my 5G Prepaid(69)Cost_22.15        "/>
    <s v="2024/05   "/>
    <x v="2"/>
  </r>
  <r>
    <x v="1"/>
    <n v="10013"/>
    <n v="10013"/>
    <n v="100"/>
    <n v="2003"/>
    <n v="66.45"/>
    <s v="my 5G Prepaid(69)Cost_22.15        "/>
    <s v="2024/05   "/>
    <x v="2"/>
  </r>
  <r>
    <x v="1"/>
    <s v="UBA00 "/>
    <s v="UC000     "/>
    <n v="411"/>
    <n v="2003"/>
    <n v="66.45"/>
    <s v="my 5G Prepaid(69)Cost_22.15        "/>
    <s v="2024/05   "/>
    <x v="2"/>
  </r>
  <r>
    <x v="1"/>
    <s v="UBA00 "/>
    <s v="UC000     "/>
    <n v="411"/>
    <n v="2003"/>
    <n v="66.45"/>
    <s v="my 5G Prepaid(69)Cost_22.15        "/>
    <s v="2024/05   "/>
    <x v="2"/>
  </r>
  <r>
    <x v="1"/>
    <s v="UBB00 "/>
    <s v="UC000     "/>
    <n v="412"/>
    <n v="2003"/>
    <n v="66.45"/>
    <s v="my 5G Prepaid(69)Cost_22.15        "/>
    <s v="2024/05   "/>
    <x v="2"/>
  </r>
  <r>
    <x v="1"/>
    <s v="UBB00 "/>
    <s v="UC000     "/>
    <n v="412"/>
    <n v="2003"/>
    <n v="66.45"/>
    <s v="my 5G Prepaid(69)Cost_22.15        "/>
    <s v="2024/05   "/>
    <x v="2"/>
  </r>
  <r>
    <x v="1"/>
    <s v="UBB00 "/>
    <s v="UC000     "/>
    <n v="412"/>
    <n v="2003"/>
    <n v="66.45"/>
    <s v="my 5G Prepaid(69)Cost_22.15        "/>
    <s v="2024/05   "/>
    <x v="2"/>
  </r>
  <r>
    <x v="1"/>
    <s v="UBE00 "/>
    <s v="UC000     "/>
    <n v="422"/>
    <n v="2003"/>
    <n v="66.45"/>
    <s v="my 5G Prepaid(69)Cost_22.15        "/>
    <s v="2024/05   "/>
    <x v="2"/>
  </r>
  <r>
    <x v="1"/>
    <s v="UBL00 "/>
    <s v="YF000     "/>
    <n v="442"/>
    <n v="2003"/>
    <n v="66.45"/>
    <s v="my 5G Prepaid(69)Cost_22.15        "/>
    <s v="2024/05   "/>
    <x v="2"/>
  </r>
  <r>
    <x v="1"/>
    <s v="VBJ00 "/>
    <s v="VD000     "/>
    <n v="522"/>
    <n v="2003"/>
    <n v="66.45"/>
    <s v="my 5G Prepaid(69)Cost_22.15        "/>
    <s v="2024/05   "/>
    <x v="2"/>
  </r>
  <r>
    <x v="1"/>
    <s v="VBQ00 "/>
    <s v="VE000     "/>
    <n v="534"/>
    <n v="2003"/>
    <n v="66.45"/>
    <s v="my 5G Prepaid(69)Cost_22.15        "/>
    <s v="2024/05   "/>
    <x v="2"/>
  </r>
  <r>
    <x v="1"/>
    <s v="VBR00 "/>
    <s v="VF000     "/>
    <n v="541"/>
    <n v="2003"/>
    <n v="66.45"/>
    <s v="my 5G Prepaid(69)Cost_22.15        "/>
    <s v="2024/05   "/>
    <x v="2"/>
  </r>
  <r>
    <x v="1"/>
    <s v="VBR00 "/>
    <s v="VF000     "/>
    <n v="541"/>
    <n v="2003"/>
    <n v="66.45"/>
    <s v="my 5G Prepaid(69)Cost_22.15        "/>
    <s v="2024/05   "/>
    <x v="2"/>
  </r>
  <r>
    <x v="1"/>
    <s v="VBT00 "/>
    <s v="VF000     "/>
    <n v="543"/>
    <n v="2003"/>
    <n v="66.45"/>
    <s v="my 5G Prepaid(69)Cost_22.15        "/>
    <s v="2024/05   "/>
    <x v="2"/>
  </r>
  <r>
    <x v="1"/>
    <s v="WBA00 "/>
    <s v="WC000     "/>
    <n v="611"/>
    <n v="2003"/>
    <n v="66.45"/>
    <s v="my 5G Prepaid(69)Cost_22.15        "/>
    <s v="2024/05   "/>
    <x v="2"/>
  </r>
  <r>
    <x v="1"/>
    <s v="WBA00 "/>
    <s v="WC000     "/>
    <n v="611"/>
    <n v="2003"/>
    <n v="66.45"/>
    <s v="my 5G Prepaid(69)Cost_22.15        "/>
    <s v="2024/05   "/>
    <x v="2"/>
  </r>
  <r>
    <x v="1"/>
    <s v="WBA00 "/>
    <s v="WC000     "/>
    <n v="611"/>
    <n v="2003"/>
    <n v="66.45"/>
    <s v="my 5G Prepaid(69)Cost_22.15        "/>
    <s v="2024/05   "/>
    <x v="2"/>
  </r>
  <r>
    <x v="1"/>
    <s v="WBA00 "/>
    <s v="WC000     "/>
    <n v="611"/>
    <n v="2003"/>
    <n v="66.45"/>
    <s v="my 5G Prepaid(69)Cost_22.15        "/>
    <s v="2024/05   "/>
    <x v="2"/>
  </r>
  <r>
    <x v="1"/>
    <s v="WBC00 "/>
    <s v="WC000     "/>
    <n v="612"/>
    <n v="2003"/>
    <n v="66.45"/>
    <s v="my 5G Prepaid(69)Cost_22.15        "/>
    <s v="2024/05   "/>
    <x v="2"/>
  </r>
  <r>
    <x v="1"/>
    <s v="WBC00 "/>
    <s v="WC000     "/>
    <n v="612"/>
    <n v="2003"/>
    <n v="66.45"/>
    <s v="my 5G Prepaid(69)Cost_22.15        "/>
    <s v="2024/05   "/>
    <x v="2"/>
  </r>
  <r>
    <x v="1"/>
    <s v="WBE00 "/>
    <s v="WC000     "/>
    <n v="614"/>
    <n v="2003"/>
    <n v="66.45"/>
    <s v="my 5G Prepaid(69)Cost_22.15        "/>
    <s v="2024/05   "/>
    <x v="2"/>
  </r>
  <r>
    <x v="1"/>
    <s v="WBE00 "/>
    <s v="WC000     "/>
    <n v="614"/>
    <n v="2003"/>
    <n v="66.45"/>
    <s v="my 5G Prepaid(69)Cost_22.15        "/>
    <s v="2024/05   "/>
    <x v="2"/>
  </r>
  <r>
    <x v="1"/>
    <s v="WBE00 "/>
    <s v="WC000     "/>
    <n v="614"/>
    <n v="2003"/>
    <n v="66.45"/>
    <s v="my 5G Prepaid(69)Cost_22.15        "/>
    <s v="2024/05   "/>
    <x v="2"/>
  </r>
  <r>
    <x v="1"/>
    <s v="WBE00 "/>
    <s v="WC000     "/>
    <n v="614"/>
    <n v="2003"/>
    <n v="66.45"/>
    <s v="my 5G Prepaid(69)Cost_22.15        "/>
    <s v="2024/05   "/>
    <x v="2"/>
  </r>
  <r>
    <x v="1"/>
    <s v="WBE00 "/>
    <s v="WC000     "/>
    <n v="614"/>
    <n v="2003"/>
    <n v="66.45"/>
    <s v="my 5G Prepaid(69)Cost_22.15        "/>
    <s v="2024/05   "/>
    <x v="2"/>
  </r>
  <r>
    <x v="1"/>
    <s v="WBL00 "/>
    <s v="WD000     "/>
    <n v="633"/>
    <n v="2003"/>
    <n v="66.45"/>
    <s v="my 5G Prepaid(69)Cost_22.15        "/>
    <s v="2024/05   "/>
    <x v="2"/>
  </r>
  <r>
    <x v="1"/>
    <s v="WBO00 "/>
    <s v="YF000     "/>
    <n v="641"/>
    <n v="2003"/>
    <n v="66.45"/>
    <s v="my 5G Prepaid(69)Cost_22.15        "/>
    <s v="2024/05   "/>
    <x v="2"/>
  </r>
  <r>
    <x v="1"/>
    <s v="WBO00 "/>
    <s v="YF000     "/>
    <n v="641"/>
    <n v="2003"/>
    <n v="66.45"/>
    <s v="my 5G Prepaid(69)Cost_22.15        "/>
    <s v="2024/05   "/>
    <x v="2"/>
  </r>
  <r>
    <x v="1"/>
    <s v="WBP00 "/>
    <s v="YF000     "/>
    <n v="642"/>
    <n v="2003"/>
    <n v="66.45"/>
    <s v="my 5G Prepaid(69)Cost_22.15        "/>
    <s v="2024/05   "/>
    <x v="2"/>
  </r>
  <r>
    <x v="1"/>
    <s v="WBP00 "/>
    <s v="YF000     "/>
    <n v="642"/>
    <n v="2003"/>
    <n v="66.45"/>
    <s v="my 5G Prepaid(69)Cost_22.15        "/>
    <s v="2024/05   "/>
    <x v="2"/>
  </r>
  <r>
    <x v="1"/>
    <s v="WBQ00 "/>
    <s v="YF000     "/>
    <n v="643"/>
    <n v="2003"/>
    <n v="66.45"/>
    <s v="my 5G Prepaid(69)Cost_22.15        "/>
    <s v="2024/05   "/>
    <x v="2"/>
  </r>
  <r>
    <x v="1"/>
    <s v="WBQ00 "/>
    <s v="YF000     "/>
    <n v="643"/>
    <n v="2003"/>
    <n v="66.45"/>
    <s v="my 5G Prepaid(69)Cost_22.15        "/>
    <s v="2024/05   "/>
    <x v="2"/>
  </r>
  <r>
    <x v="1"/>
    <s v="WBR00 "/>
    <s v="YF000     "/>
    <n v="644"/>
    <n v="2003"/>
    <n v="66.45"/>
    <s v="my 5G Prepaid(69)Cost_22.15        "/>
    <s v="2024/05   "/>
    <x v="2"/>
  </r>
  <r>
    <x v="1"/>
    <s v="WBR00 "/>
    <s v="YF000     "/>
    <n v="644"/>
    <n v="2003"/>
    <n v="66.45"/>
    <s v="my 5G Prepaid(69)Cost_22.15        "/>
    <s v="2024/05   "/>
    <x v="2"/>
  </r>
  <r>
    <x v="1"/>
    <s v="XBA00 "/>
    <s v="XD000     "/>
    <n v="711"/>
    <n v="2003"/>
    <n v="66.45"/>
    <s v="my 5G Prepaid(69)Cost_22.15        "/>
    <s v="2024/05   "/>
    <x v="2"/>
  </r>
  <r>
    <x v="1"/>
    <s v="XBA00 "/>
    <s v="XD000     "/>
    <n v="711"/>
    <n v="2003"/>
    <n v="66.45"/>
    <s v="my 5G Prepaid(69)Cost_22.15        "/>
    <s v="2024/05   "/>
    <x v="2"/>
  </r>
  <r>
    <x v="1"/>
    <s v="XBA00 "/>
    <s v="XD000     "/>
    <n v="711"/>
    <n v="2003"/>
    <n v="66.45"/>
    <s v="my 5G Prepaid(69)Cost_22.15        "/>
    <s v="2024/05   "/>
    <x v="2"/>
  </r>
  <r>
    <x v="1"/>
    <s v="XBD00 "/>
    <s v="XD000     "/>
    <n v="721"/>
    <n v="2003"/>
    <n v="66.45"/>
    <s v="my 5G Prepaid(69)Cost_22.15        "/>
    <s v="2024/05   "/>
    <x v="2"/>
  </r>
  <r>
    <x v="1"/>
    <s v="XBE00 "/>
    <s v="XD000     "/>
    <n v="722"/>
    <n v="2003"/>
    <n v="66.45"/>
    <s v="my 5G Prepaid(69)Cost_22.15        "/>
    <s v="2024/05   "/>
    <x v="2"/>
  </r>
  <r>
    <x v="1"/>
    <s v="XBE00 "/>
    <s v="XD000     "/>
    <n v="722"/>
    <n v="2003"/>
    <n v="66.45"/>
    <s v="my 5G Prepaid(69)Cost_22.15        "/>
    <s v="2024/05   "/>
    <x v="2"/>
  </r>
  <r>
    <x v="1"/>
    <s v="XBE00 "/>
    <s v="XD000     "/>
    <n v="722"/>
    <n v="2003"/>
    <n v="66.45"/>
    <s v="my 5G Prepaid(69)Cost_22.15        "/>
    <s v="2024/05   "/>
    <x v="2"/>
  </r>
  <r>
    <x v="1"/>
    <s v="XBG00 "/>
    <s v="XC000     "/>
    <n v="731"/>
    <n v="2003"/>
    <n v="66.45"/>
    <s v="my 5G Prepaid(69)Cost_22.15        "/>
    <s v="2024/05   "/>
    <x v="2"/>
  </r>
  <r>
    <x v="1"/>
    <s v="XBG00 "/>
    <s v="XC000     "/>
    <n v="731"/>
    <n v="2003"/>
    <n v="66.45"/>
    <s v="my 5G Prepaid(69)Cost_22.15        "/>
    <s v="2024/05   "/>
    <x v="2"/>
  </r>
  <r>
    <x v="1"/>
    <s v="XBI00 "/>
    <s v="XD000     "/>
    <n v="733"/>
    <n v="2003"/>
    <n v="66.45"/>
    <s v="my 5G Prepaid(69)Cost_22.15        "/>
    <s v="2024/05   "/>
    <x v="2"/>
  </r>
  <r>
    <x v="1"/>
    <s v="XBL00 "/>
    <s v="XC000     "/>
    <n v="751"/>
    <n v="2003"/>
    <n v="66.45"/>
    <s v="my 5G Prepaid(69)Cost_22.15        "/>
    <s v="2024/05   "/>
    <x v="2"/>
  </r>
  <r>
    <x v="1"/>
    <s v="XBL00 "/>
    <s v="XC000     "/>
    <n v="751"/>
    <n v="2003"/>
    <n v="66.45"/>
    <s v="my 5G Prepaid(69)Cost_22.15        "/>
    <s v="2024/05   "/>
    <x v="2"/>
  </r>
  <r>
    <x v="1"/>
    <s v="XBL00 "/>
    <s v="XC000     "/>
    <n v="751"/>
    <n v="2003"/>
    <n v="66.45"/>
    <s v="my 5G Prepaid(69)Cost_22.15        "/>
    <s v="2024/05   "/>
    <x v="2"/>
  </r>
  <r>
    <x v="1"/>
    <s v="XBL00 "/>
    <s v="XC000     "/>
    <n v="751"/>
    <n v="2003"/>
    <n v="66.45"/>
    <s v="my 5G Prepaid(69)Cost_22.15        "/>
    <s v="2024/05   "/>
    <x v="2"/>
  </r>
  <r>
    <x v="1"/>
    <s v="XBM00 "/>
    <s v="XC000     "/>
    <n v="752"/>
    <n v="2003"/>
    <n v="66.45"/>
    <s v="my 5G Prepaid(69)Cost_22.15        "/>
    <s v="2024/05   "/>
    <x v="2"/>
  </r>
  <r>
    <x v="1"/>
    <s v="XBM00 "/>
    <s v="XC000     "/>
    <n v="752"/>
    <n v="2003"/>
    <n v="66.45"/>
    <s v="my 5G Prepaid(69)Cost_22.15        "/>
    <s v="2024/05   "/>
    <x v="2"/>
  </r>
  <r>
    <x v="1"/>
    <s v="XBM00 "/>
    <s v="XC000     "/>
    <n v="752"/>
    <n v="2003"/>
    <n v="66.45"/>
    <s v="my 5G Prepaid(69)Cost_22.15        "/>
    <s v="2024/05   "/>
    <x v="2"/>
  </r>
  <r>
    <x v="1"/>
    <s v="YBJ00 "/>
    <s v="YD000     "/>
    <n v="801"/>
    <n v="2003"/>
    <n v="66.45"/>
    <s v="my 5G Prepaid(69)Cost_22.15        "/>
    <s v="2024/05   "/>
    <x v="2"/>
  </r>
  <r>
    <x v="1"/>
    <s v="YBJ00 "/>
    <s v="YD000     "/>
    <n v="801"/>
    <n v="2003"/>
    <n v="66.45"/>
    <s v="my 5G Prepaid(69)Cost_22.15        "/>
    <s v="2024/05   "/>
    <x v="2"/>
  </r>
  <r>
    <x v="1"/>
    <s v="YBA00 "/>
    <s v="YC000     "/>
    <n v="811"/>
    <n v="2003"/>
    <n v="66.45"/>
    <s v="my 5G Prepaid(69)Cost_22.15        "/>
    <s v="2024/05   "/>
    <x v="2"/>
  </r>
  <r>
    <x v="1"/>
    <s v="YBA00 "/>
    <s v="YC000     "/>
    <n v="811"/>
    <n v="2003"/>
    <n v="66.45"/>
    <s v="my 5G Prepaid(69)Cost_22.15        "/>
    <s v="2024/05   "/>
    <x v="2"/>
  </r>
  <r>
    <x v="1"/>
    <s v="YBA00 "/>
    <s v="YC000     "/>
    <n v="811"/>
    <n v="2003"/>
    <n v="66.45"/>
    <s v="my 5G Prepaid(69)Cost_22.15        "/>
    <s v="2024/05   "/>
    <x v="2"/>
  </r>
  <r>
    <x v="1"/>
    <s v="YBA00 "/>
    <s v="YC000     "/>
    <n v="811"/>
    <n v="2003"/>
    <n v="66.45"/>
    <s v="my 5G Prepaid(69)Cost_22.15        "/>
    <s v="2024/05   "/>
    <x v="2"/>
  </r>
  <r>
    <x v="1"/>
    <s v="YBC00 "/>
    <s v="YC000     "/>
    <n v="813"/>
    <n v="2003"/>
    <n v="66.45"/>
    <s v="my 5G Prepaid(69)Cost_22.15        "/>
    <s v="2024/05   "/>
    <x v="2"/>
  </r>
  <r>
    <x v="1"/>
    <s v="YBC00 "/>
    <s v="YC000     "/>
    <n v="813"/>
    <n v="2003"/>
    <n v="66.45"/>
    <s v="my 5G Prepaid(69)Cost_22.15        "/>
    <s v="2024/05   "/>
    <x v="2"/>
  </r>
  <r>
    <x v="1"/>
    <s v="YBD00 "/>
    <s v="YD000     "/>
    <n v="821"/>
    <n v="2003"/>
    <n v="66.45"/>
    <s v="my 5G Prepaid(69)Cost_22.15        "/>
    <s v="2024/05   "/>
    <x v="2"/>
  </r>
  <r>
    <x v="1"/>
    <s v="YBD00 "/>
    <s v="YD000     "/>
    <n v="821"/>
    <n v="2003"/>
    <n v="66.45"/>
    <s v="my 5G Prepaid(69)Cost_22.15        "/>
    <s v="2024/05   "/>
    <x v="2"/>
  </r>
  <r>
    <x v="1"/>
    <s v="YBH00 "/>
    <s v="YC000     "/>
    <n v="831"/>
    <n v="2003"/>
    <n v="66.45"/>
    <s v="my 5G Prepaid(69)Cost_22.15        "/>
    <s v="2024/05   "/>
    <x v="2"/>
  </r>
  <r>
    <x v="1"/>
    <s v="UBA00 "/>
    <s v="UC000     "/>
    <n v="411"/>
    <n v="2003"/>
    <n v="88.6"/>
    <s v="my 5G Prepaid(69)Cost_22.15        "/>
    <s v="2024/05   "/>
    <x v="2"/>
  </r>
  <r>
    <x v="1"/>
    <s v="UBA00 "/>
    <s v="UC000     "/>
    <n v="411"/>
    <n v="2003"/>
    <n v="88.6"/>
    <s v="my 5G Prepaid(69)Cost_22.15        "/>
    <s v="2024/05   "/>
    <x v="2"/>
  </r>
  <r>
    <x v="1"/>
    <s v="UBB00 "/>
    <s v="UC000     "/>
    <n v="412"/>
    <n v="2003"/>
    <n v="88.6"/>
    <s v="my 5G Prepaid(69)Cost_22.15        "/>
    <s v="2024/05   "/>
    <x v="2"/>
  </r>
  <r>
    <x v="1"/>
    <s v="UBB00 "/>
    <s v="UC000     "/>
    <n v="412"/>
    <n v="2003"/>
    <n v="88.6"/>
    <s v="my 5G Prepaid(69)Cost_22.15        "/>
    <s v="2024/05   "/>
    <x v="2"/>
  </r>
  <r>
    <x v="1"/>
    <s v="UBD00 "/>
    <s v="UC000     "/>
    <n v="421"/>
    <n v="2003"/>
    <n v="88.6"/>
    <s v="my 5G Prepaid(69)Cost_22.15        "/>
    <s v="2024/05   "/>
    <x v="2"/>
  </r>
  <r>
    <x v="1"/>
    <s v="UBE00 "/>
    <s v="UC000     "/>
    <n v="422"/>
    <n v="2003"/>
    <n v="88.6"/>
    <s v="my 5G Prepaid(69)Cost_22.15        "/>
    <s v="2024/05   "/>
    <x v="2"/>
  </r>
  <r>
    <x v="1"/>
    <s v="UBE00 "/>
    <s v="UC000     "/>
    <n v="422"/>
    <n v="2003"/>
    <n v="88.6"/>
    <s v="my 5G Prepaid(69)Cost_22.15        "/>
    <s v="2024/05   "/>
    <x v="2"/>
  </r>
  <r>
    <x v="1"/>
    <s v="UBG00 "/>
    <s v="UC000     "/>
    <n v="424"/>
    <n v="2003"/>
    <n v="88.6"/>
    <s v="my 5G Prepaid(69)Cost_22.15        "/>
    <s v="2024/05   "/>
    <x v="2"/>
  </r>
  <r>
    <x v="1"/>
    <s v="UBG00 "/>
    <s v="UC000     "/>
    <n v="424"/>
    <n v="2003"/>
    <n v="88.6"/>
    <s v="my 5G Prepaid(69)Cost_22.15        "/>
    <s v="2024/05   "/>
    <x v="2"/>
  </r>
  <r>
    <x v="1"/>
    <s v="VBP00 "/>
    <s v="VE000     "/>
    <n v="533"/>
    <n v="2003"/>
    <n v="88.6"/>
    <s v="my 5G Prepaid(69)Cost_22.15        "/>
    <s v="2024/05   "/>
    <x v="2"/>
  </r>
  <r>
    <x v="1"/>
    <s v="VBQ00 "/>
    <s v="VE000     "/>
    <n v="534"/>
    <n v="2003"/>
    <n v="88.6"/>
    <s v="my 5G Prepaid(69)Cost_22.15        "/>
    <s v="2024/05   "/>
    <x v="2"/>
  </r>
  <r>
    <x v="1"/>
    <s v="VBR00 "/>
    <s v="VF000     "/>
    <n v="541"/>
    <n v="2003"/>
    <n v="88.6"/>
    <s v="my 5G Prepaid(69)Cost_22.15        "/>
    <s v="2024/05   "/>
    <x v="2"/>
  </r>
  <r>
    <x v="1"/>
    <s v="VBT00 "/>
    <s v="VF000     "/>
    <n v="543"/>
    <n v="2003"/>
    <n v="88.6"/>
    <s v="my 5G Prepaid(69)Cost_22.15        "/>
    <s v="2024/05   "/>
    <x v="2"/>
  </r>
  <r>
    <x v="1"/>
    <s v="WBA00 "/>
    <s v="WC000     "/>
    <n v="611"/>
    <n v="2003"/>
    <n v="88.6"/>
    <s v="my 5G Prepaid(69)Cost_22.15        "/>
    <s v="2024/05   "/>
    <x v="2"/>
  </r>
  <r>
    <x v="1"/>
    <s v="WBA00 "/>
    <s v="WC000     "/>
    <n v="611"/>
    <n v="2003"/>
    <n v="88.6"/>
    <s v="my 5G Prepaid(69)Cost_22.15        "/>
    <s v="2024/05   "/>
    <x v="2"/>
  </r>
  <r>
    <x v="1"/>
    <s v="WBA00 "/>
    <s v="WC000     "/>
    <n v="611"/>
    <n v="2003"/>
    <n v="88.6"/>
    <s v="my 5G Prepaid(69)Cost_22.15        "/>
    <s v="2024/05   "/>
    <x v="2"/>
  </r>
  <r>
    <x v="1"/>
    <s v="WBA00 "/>
    <s v="WC000     "/>
    <n v="611"/>
    <n v="2003"/>
    <n v="88.6"/>
    <s v="my 5G Prepaid(69)Cost_22.15        "/>
    <s v="2024/05   "/>
    <x v="2"/>
  </r>
  <r>
    <x v="1"/>
    <s v="WBA00 "/>
    <s v="WC000     "/>
    <n v="611"/>
    <n v="2003"/>
    <n v="88.6"/>
    <s v="my 5G Prepaid(69)Cost_22.15        "/>
    <s v="2024/05   "/>
    <x v="2"/>
  </r>
  <r>
    <x v="1"/>
    <s v="WBC00 "/>
    <s v="WC000     "/>
    <n v="612"/>
    <n v="2003"/>
    <n v="88.6"/>
    <s v="my 5G Prepaid(69)Cost_22.15        "/>
    <s v="2024/05   "/>
    <x v="2"/>
  </r>
  <r>
    <x v="1"/>
    <s v="WBE00 "/>
    <s v="WC000     "/>
    <n v="614"/>
    <n v="2003"/>
    <n v="88.6"/>
    <s v="my 5G Prepaid(69)Cost_22.15        "/>
    <s v="2024/05   "/>
    <x v="2"/>
  </r>
  <r>
    <x v="1"/>
    <s v="WBE00 "/>
    <s v="WC000     "/>
    <n v="614"/>
    <n v="2003"/>
    <n v="88.6"/>
    <s v="my 5G Prepaid(69)Cost_22.15        "/>
    <s v="2024/05   "/>
    <x v="2"/>
  </r>
  <r>
    <x v="1"/>
    <s v="WBE00 "/>
    <s v="WC000     "/>
    <n v="614"/>
    <n v="2003"/>
    <n v="88.6"/>
    <s v="my 5G Prepaid(69)Cost_22.15        "/>
    <s v="2024/05   "/>
    <x v="2"/>
  </r>
  <r>
    <x v="1"/>
    <s v="WBE00 "/>
    <s v="WC000     "/>
    <n v="614"/>
    <n v="2003"/>
    <n v="88.6"/>
    <s v="my 5G Prepaid(69)Cost_22.15        "/>
    <s v="2024/05   "/>
    <x v="2"/>
  </r>
  <r>
    <x v="1"/>
    <s v="WBE00 "/>
    <s v="WC000     "/>
    <n v="614"/>
    <n v="2003"/>
    <n v="88.6"/>
    <s v="my 5G Prepaid(69)Cost_22.15        "/>
    <s v="2024/05   "/>
    <x v="2"/>
  </r>
  <r>
    <x v="1"/>
    <s v="WBE00 "/>
    <s v="WC000     "/>
    <n v="614"/>
    <n v="2003"/>
    <n v="88.6"/>
    <s v="my 5G Prepaid(69)Cost_22.15        "/>
    <s v="2024/05   "/>
    <x v="2"/>
  </r>
  <r>
    <x v="1"/>
    <s v="WBE00 "/>
    <s v="WC000     "/>
    <n v="614"/>
    <n v="2003"/>
    <n v="88.6"/>
    <s v="my 5G Prepaid(69)Cost_22.15        "/>
    <s v="2024/05   "/>
    <x v="2"/>
  </r>
  <r>
    <x v="1"/>
    <s v="WBJ00 "/>
    <s v="WD000     "/>
    <n v="631"/>
    <n v="2003"/>
    <n v="88.6"/>
    <s v="my 5G Prepaid(69)Cost_22.15        "/>
    <s v="2024/05   "/>
    <x v="2"/>
  </r>
  <r>
    <x v="1"/>
    <s v="WBJ00 "/>
    <s v="WD000     "/>
    <n v="631"/>
    <n v="2003"/>
    <n v="88.6"/>
    <s v="my 5G Prepaid(69)Cost_22.15        "/>
    <s v="2024/05   "/>
    <x v="2"/>
  </r>
  <r>
    <x v="1"/>
    <s v="WBL00 "/>
    <s v="WD000     "/>
    <n v="633"/>
    <n v="2003"/>
    <n v="88.6"/>
    <s v="my 5G Prepaid(69)Cost_22.15        "/>
    <s v="2024/05   "/>
    <x v="2"/>
  </r>
  <r>
    <x v="1"/>
    <s v="WBO00 "/>
    <s v="YF000     "/>
    <n v="641"/>
    <n v="2003"/>
    <n v="88.6"/>
    <s v="my 5G Prepaid(69)Cost_22.15        "/>
    <s v="2024/05   "/>
    <x v="2"/>
  </r>
  <r>
    <x v="1"/>
    <s v="WBO00 "/>
    <s v="YF000     "/>
    <n v="641"/>
    <n v="2003"/>
    <n v="88.6"/>
    <s v="my 5G Prepaid(69)Cost_22.15        "/>
    <s v="2024/05   "/>
    <x v="2"/>
  </r>
  <r>
    <x v="1"/>
    <s v="WBO00 "/>
    <s v="YF000     "/>
    <n v="641"/>
    <n v="2003"/>
    <n v="88.6"/>
    <s v="my 5G Prepaid(69)Cost_22.15        "/>
    <s v="2024/05   "/>
    <x v="2"/>
  </r>
  <r>
    <x v="1"/>
    <s v="WBO00 "/>
    <s v="YF000     "/>
    <n v="641"/>
    <n v="2003"/>
    <n v="88.6"/>
    <s v="my 5G Prepaid(69)Cost_22.15        "/>
    <s v="2024/05   "/>
    <x v="2"/>
  </r>
  <r>
    <x v="1"/>
    <s v="WBP00 "/>
    <s v="YF000     "/>
    <n v="642"/>
    <n v="2003"/>
    <n v="88.6"/>
    <s v="my 5G Prepaid(69)Cost_22.15        "/>
    <s v="2024/05   "/>
    <x v="2"/>
  </r>
  <r>
    <x v="1"/>
    <s v="WBP00 "/>
    <s v="YF000     "/>
    <n v="642"/>
    <n v="2003"/>
    <n v="88.6"/>
    <s v="my 5G Prepaid(69)Cost_22.15        "/>
    <s v="2024/05   "/>
    <x v="2"/>
  </r>
  <r>
    <x v="1"/>
    <s v="WBQ00 "/>
    <s v="YF000     "/>
    <n v="643"/>
    <n v="2003"/>
    <n v="88.6"/>
    <s v="my 5G Prepaid(69)Cost_22.15        "/>
    <s v="2024/05   "/>
    <x v="2"/>
  </r>
  <r>
    <x v="1"/>
    <s v="WBQ00 "/>
    <s v="YF000     "/>
    <n v="643"/>
    <n v="2003"/>
    <n v="88.6"/>
    <s v="my 5G Prepaid(69)Cost_22.15        "/>
    <s v="2024/05   "/>
    <x v="2"/>
  </r>
  <r>
    <x v="1"/>
    <s v="WBQ00 "/>
    <s v="YF000     "/>
    <n v="643"/>
    <n v="2003"/>
    <n v="88.6"/>
    <s v="my 5G Prepaid(69)Cost_22.15        "/>
    <s v="2024/05   "/>
    <x v="2"/>
  </r>
  <r>
    <x v="1"/>
    <s v="XBE00 "/>
    <s v="XD000     "/>
    <n v="722"/>
    <n v="2003"/>
    <n v="88.6"/>
    <s v="my 5G Prepaid(69)Cost_22.15        "/>
    <s v="2024/05   "/>
    <x v="2"/>
  </r>
  <r>
    <x v="1"/>
    <s v="XBE00 "/>
    <s v="XD000     "/>
    <n v="722"/>
    <n v="2003"/>
    <n v="88.6"/>
    <s v="my 5G Prepaid(69)Cost_22.15        "/>
    <s v="2024/05   "/>
    <x v="2"/>
  </r>
  <r>
    <x v="1"/>
    <s v="XBE00 "/>
    <s v="XD000     "/>
    <n v="722"/>
    <n v="2003"/>
    <n v="88.6"/>
    <s v="my 5G Prepaid(69)Cost_22.15        "/>
    <s v="2024/05   "/>
    <x v="2"/>
  </r>
  <r>
    <x v="1"/>
    <s v="XBE00 "/>
    <s v="XD000     "/>
    <n v="722"/>
    <n v="2003"/>
    <n v="88.6"/>
    <s v="my 5G Prepaid(69)Cost_22.15        "/>
    <s v="2024/05   "/>
    <x v="2"/>
  </r>
  <r>
    <x v="1"/>
    <s v="XBE00 "/>
    <s v="XD000     "/>
    <n v="722"/>
    <n v="2003"/>
    <n v="88.6"/>
    <s v="my 5G Prepaid(69)Cost_22.15        "/>
    <s v="2024/05   "/>
    <x v="2"/>
  </r>
  <r>
    <x v="1"/>
    <s v="XBG00 "/>
    <s v="XC000     "/>
    <n v="731"/>
    <n v="2003"/>
    <n v="88.6"/>
    <s v="my 5G Prepaid(69)Cost_22.15        "/>
    <s v="2024/05   "/>
    <x v="2"/>
  </r>
  <r>
    <x v="1"/>
    <s v="XBG00 "/>
    <s v="XC000     "/>
    <n v="731"/>
    <n v="2003"/>
    <n v="88.6"/>
    <s v="my 5G Prepaid(69)Cost_22.15        "/>
    <s v="2024/05   "/>
    <x v="2"/>
  </r>
  <r>
    <x v="1"/>
    <s v="XBG00 "/>
    <s v="XC000     "/>
    <n v="731"/>
    <n v="2003"/>
    <n v="88.6"/>
    <s v="my 5G Prepaid(69)Cost_22.15        "/>
    <s v="2024/05   "/>
    <x v="2"/>
  </r>
  <r>
    <x v="1"/>
    <s v="XBG00 "/>
    <s v="XC000     "/>
    <n v="731"/>
    <n v="2003"/>
    <n v="88.6"/>
    <s v="my 5G Prepaid(69)Cost_22.15        "/>
    <s v="2024/05   "/>
    <x v="2"/>
  </r>
  <r>
    <x v="1"/>
    <s v="XBG00 "/>
    <s v="XC000     "/>
    <n v="731"/>
    <n v="2003"/>
    <n v="88.6"/>
    <s v="my 5G Prepaid(69)Cost_22.15        "/>
    <s v="2024/05   "/>
    <x v="2"/>
  </r>
  <r>
    <x v="1"/>
    <s v="XBL00 "/>
    <s v="XC000     "/>
    <n v="751"/>
    <n v="2003"/>
    <n v="88.6"/>
    <s v="my 5G Prepaid(69)Cost_22.15        "/>
    <s v="2024/05   "/>
    <x v="2"/>
  </r>
  <r>
    <x v="1"/>
    <s v="XBL00 "/>
    <s v="XC000     "/>
    <n v="751"/>
    <n v="2003"/>
    <n v="88.6"/>
    <s v="my 5G Prepaid(69)Cost_22.15        "/>
    <s v="2024/05   "/>
    <x v="2"/>
  </r>
  <r>
    <x v="1"/>
    <s v="XBL00 "/>
    <s v="XC000     "/>
    <n v="751"/>
    <n v="2003"/>
    <n v="88.6"/>
    <s v="my 5G Prepaid(69)Cost_22.15        "/>
    <s v="2024/05   "/>
    <x v="2"/>
  </r>
  <r>
    <x v="1"/>
    <s v="XBL00 "/>
    <s v="XC000     "/>
    <n v="751"/>
    <n v="2003"/>
    <n v="88.6"/>
    <s v="my 5G Prepaid(69)Cost_22.15        "/>
    <s v="2024/05   "/>
    <x v="2"/>
  </r>
  <r>
    <x v="1"/>
    <s v="XBL00 "/>
    <s v="XC000     "/>
    <n v="751"/>
    <n v="2003"/>
    <n v="88.6"/>
    <s v="my 5G Prepaid(69)Cost_22.15        "/>
    <s v="2024/05   "/>
    <x v="2"/>
  </r>
  <r>
    <x v="1"/>
    <s v="XBM00 "/>
    <s v="XC000     "/>
    <n v="752"/>
    <n v="2003"/>
    <n v="88.6"/>
    <s v="my 5G Prepaid(69)Cost_22.15        "/>
    <s v="2024/05   "/>
    <x v="2"/>
  </r>
  <r>
    <x v="1"/>
    <s v="YBJ00 "/>
    <s v="YD000     "/>
    <n v="801"/>
    <n v="2003"/>
    <n v="88.6"/>
    <s v="my 5G Prepaid(69)Cost_22.15        "/>
    <s v="2024/05   "/>
    <x v="2"/>
  </r>
  <r>
    <x v="1"/>
    <s v="YBJ00 "/>
    <s v="YD000     "/>
    <n v="801"/>
    <n v="2003"/>
    <n v="88.6"/>
    <s v="my 5G Prepaid(69)Cost_22.15        "/>
    <s v="2024/05   "/>
    <x v="2"/>
  </r>
  <r>
    <x v="1"/>
    <s v="UBG00 "/>
    <s v="UC000     "/>
    <n v="424"/>
    <n v="2003"/>
    <n v="110.75"/>
    <s v="my 5G Prepaid(69)Cost_22.15        "/>
    <s v="2024/05   "/>
    <x v="2"/>
  </r>
  <r>
    <x v="1"/>
    <s v="UBG00 "/>
    <s v="UC000     "/>
    <n v="424"/>
    <n v="2003"/>
    <n v="110.75"/>
    <s v="my 5G Prepaid(69)Cost_22.15        "/>
    <s v="2024/05   "/>
    <x v="2"/>
  </r>
  <r>
    <x v="1"/>
    <s v="VBJ00 "/>
    <s v="VD000     "/>
    <n v="522"/>
    <n v="2003"/>
    <n v="110.75"/>
    <s v="my 5G Prepaid(69)Cost_22.15        "/>
    <s v="2024/05   "/>
    <x v="2"/>
  </r>
  <r>
    <x v="1"/>
    <s v="VBQ00 "/>
    <s v="VE000     "/>
    <n v="534"/>
    <n v="2003"/>
    <n v="110.75"/>
    <s v="my 5G Prepaid(69)Cost_22.15        "/>
    <s v="2024/05   "/>
    <x v="2"/>
  </r>
  <r>
    <x v="1"/>
    <s v="VBT00 "/>
    <s v="VF000     "/>
    <n v="543"/>
    <n v="2003"/>
    <n v="110.75"/>
    <s v="my 5G Prepaid(69)Cost_22.15        "/>
    <s v="2024/05   "/>
    <x v="2"/>
  </r>
  <r>
    <x v="1"/>
    <s v="WBA00 "/>
    <s v="WC000     "/>
    <n v="611"/>
    <n v="2003"/>
    <n v="110.75"/>
    <s v="my 5G Prepaid(69)Cost_22.15        "/>
    <s v="2024/05   "/>
    <x v="2"/>
  </r>
  <r>
    <x v="1"/>
    <s v="WBA00 "/>
    <s v="WC000     "/>
    <n v="611"/>
    <n v="2003"/>
    <n v="110.75"/>
    <s v="my 5G Prepaid(69)Cost_22.15        "/>
    <s v="2024/05   "/>
    <x v="2"/>
  </r>
  <r>
    <x v="1"/>
    <s v="WBA00 "/>
    <s v="WC000     "/>
    <n v="611"/>
    <n v="2003"/>
    <n v="110.75"/>
    <s v="my 5G Prepaid(69)Cost_22.15        "/>
    <s v="2024/05   "/>
    <x v="2"/>
  </r>
  <r>
    <x v="1"/>
    <s v="WBC00 "/>
    <s v="WC000     "/>
    <n v="612"/>
    <n v="2003"/>
    <n v="110.75"/>
    <s v="my 5G Prepaid(69)Cost_22.15        "/>
    <s v="2024/05   "/>
    <x v="2"/>
  </r>
  <r>
    <x v="1"/>
    <s v="WBC00 "/>
    <s v="WC000     "/>
    <n v="612"/>
    <n v="2003"/>
    <n v="110.75"/>
    <s v="my 5G Prepaid(69)Cost_22.15        "/>
    <s v="2024/05   "/>
    <x v="2"/>
  </r>
  <r>
    <x v="1"/>
    <s v="WBC00 "/>
    <s v="WC000     "/>
    <n v="612"/>
    <n v="2003"/>
    <n v="110.75"/>
    <s v="my 5G Prepaid(69)Cost_22.15        "/>
    <s v="2024/05   "/>
    <x v="2"/>
  </r>
  <r>
    <x v="1"/>
    <s v="WBC00 "/>
    <s v="WC000     "/>
    <n v="612"/>
    <n v="2003"/>
    <n v="110.75"/>
    <s v="my 5G Prepaid(69)Cost_22.15        "/>
    <s v="2024/05   "/>
    <x v="2"/>
  </r>
  <r>
    <x v="1"/>
    <s v="WBE00 "/>
    <s v="WC000     "/>
    <n v="614"/>
    <n v="2003"/>
    <n v="110.75"/>
    <s v="my 5G Prepaid(69)Cost_22.15        "/>
    <s v="2024/05   "/>
    <x v="2"/>
  </r>
  <r>
    <x v="1"/>
    <s v="WBE00 "/>
    <s v="WC000     "/>
    <n v="614"/>
    <n v="2003"/>
    <n v="110.75"/>
    <s v="my 5G Prepaid(69)Cost_22.15        "/>
    <s v="2024/05   "/>
    <x v="2"/>
  </r>
  <r>
    <x v="1"/>
    <s v="WBE00 "/>
    <s v="WC000     "/>
    <n v="614"/>
    <n v="2003"/>
    <n v="110.75"/>
    <s v="my 5G Prepaid(69)Cost_22.15        "/>
    <s v="2024/05   "/>
    <x v="2"/>
  </r>
  <r>
    <x v="1"/>
    <s v="WBE00 "/>
    <s v="WC000     "/>
    <n v="614"/>
    <n v="2003"/>
    <n v="110.75"/>
    <s v="my 5G Prepaid(69)Cost_22.15        "/>
    <s v="2024/05   "/>
    <x v="2"/>
  </r>
  <r>
    <x v="1"/>
    <s v="WBQ00 "/>
    <s v="YF000     "/>
    <n v="643"/>
    <n v="2003"/>
    <n v="110.75"/>
    <s v="my 5G Prepaid(69)Cost_22.15        "/>
    <s v="2024/05   "/>
    <x v="2"/>
  </r>
  <r>
    <x v="1"/>
    <s v="WBQ00 "/>
    <s v="YF000     "/>
    <n v="643"/>
    <n v="2003"/>
    <n v="110.75"/>
    <s v="my 5G Prepaid(69)Cost_22.15        "/>
    <s v="2024/05   "/>
    <x v="2"/>
  </r>
  <r>
    <x v="1"/>
    <s v="XBA00 "/>
    <s v="XD000     "/>
    <n v="711"/>
    <n v="2003"/>
    <n v="110.75"/>
    <s v="my 5G Prepaid(69)Cost_22.15        "/>
    <s v="2024/05   "/>
    <x v="2"/>
  </r>
  <r>
    <x v="1"/>
    <s v="XBD00 "/>
    <s v="XD000     "/>
    <n v="721"/>
    <n v="2003"/>
    <n v="110.75"/>
    <s v="my 5G Prepaid(69)Cost_22.15        "/>
    <s v="2024/05   "/>
    <x v="2"/>
  </r>
  <r>
    <x v="1"/>
    <s v="XBD00 "/>
    <s v="XD000     "/>
    <n v="721"/>
    <n v="2003"/>
    <n v="110.75"/>
    <s v="my 5G Prepaid(69)Cost_22.15        "/>
    <s v="2024/05   "/>
    <x v="2"/>
  </r>
  <r>
    <x v="1"/>
    <s v="XBD00 "/>
    <s v="XD000     "/>
    <n v="721"/>
    <n v="2003"/>
    <n v="110.75"/>
    <s v="my 5G Prepaid(69)Cost_22.15        "/>
    <s v="2024/05   "/>
    <x v="2"/>
  </r>
  <r>
    <x v="1"/>
    <s v="XBE00 "/>
    <s v="XD000     "/>
    <n v="722"/>
    <n v="2003"/>
    <n v="110.75"/>
    <s v="my 5G Prepaid(69)Cost_22.15        "/>
    <s v="2024/05   "/>
    <x v="2"/>
  </r>
  <r>
    <x v="1"/>
    <s v="XBG00 "/>
    <s v="XC000     "/>
    <n v="731"/>
    <n v="2003"/>
    <n v="110.75"/>
    <s v="my 5G Prepaid(69)Cost_22.15        "/>
    <s v="2024/05   "/>
    <x v="2"/>
  </r>
  <r>
    <x v="1"/>
    <s v="XBI00 "/>
    <s v="XD000     "/>
    <n v="733"/>
    <n v="2003"/>
    <n v="110.75"/>
    <s v="my 5G Prepaid(69)Cost_22.15        "/>
    <s v="2024/05   "/>
    <x v="2"/>
  </r>
  <r>
    <x v="1"/>
    <s v="XBL00 "/>
    <s v="XC000     "/>
    <n v="751"/>
    <n v="2003"/>
    <n v="110.75"/>
    <s v="my 5G Prepaid(69)Cost_22.15        "/>
    <s v="2024/05   "/>
    <x v="2"/>
  </r>
  <r>
    <x v="1"/>
    <s v="XBL00 "/>
    <s v="XC000     "/>
    <n v="751"/>
    <n v="2003"/>
    <n v="110.75"/>
    <s v="my 5G Prepaid(69)Cost_22.15        "/>
    <s v="2024/05   "/>
    <x v="2"/>
  </r>
  <r>
    <x v="1"/>
    <s v="XBL00 "/>
    <s v="XC000     "/>
    <n v="751"/>
    <n v="2003"/>
    <n v="110.75"/>
    <s v="my 5G Prepaid(69)Cost_22.15        "/>
    <s v="2024/05   "/>
    <x v="2"/>
  </r>
  <r>
    <x v="1"/>
    <s v="XBL00 "/>
    <s v="XC000     "/>
    <n v="751"/>
    <n v="2003"/>
    <n v="110.75"/>
    <s v="my 5G Prepaid(69)Cost_22.15        "/>
    <s v="2024/05   "/>
    <x v="2"/>
  </r>
  <r>
    <x v="1"/>
    <s v="XBL00 "/>
    <s v="XC000     "/>
    <n v="751"/>
    <n v="2003"/>
    <n v="110.75"/>
    <s v="my 5G Prepaid(69)Cost_22.15        "/>
    <s v="2024/05   "/>
    <x v="2"/>
  </r>
  <r>
    <x v="1"/>
    <s v="YBA00 "/>
    <s v="YC000     "/>
    <n v="811"/>
    <n v="2003"/>
    <n v="110.75"/>
    <s v="my 5G Prepaid(69)Cost_22.15        "/>
    <s v="2024/05   "/>
    <x v="2"/>
  </r>
  <r>
    <x v="1"/>
    <s v="VBJ00 "/>
    <s v="VD000     "/>
    <n v="522"/>
    <n v="2003"/>
    <n v="132.9"/>
    <s v="my 5G Prepaid(69)Cost_22.15        "/>
    <s v="2024/05   "/>
    <x v="2"/>
  </r>
  <r>
    <x v="1"/>
    <s v="WBE00 "/>
    <s v="WC000     "/>
    <n v="614"/>
    <n v="2003"/>
    <n v="132.9"/>
    <s v="my 5G Prepaid(69)Cost_22.15        "/>
    <s v="2024/05   "/>
    <x v="2"/>
  </r>
  <r>
    <x v="1"/>
    <s v="WBL00 "/>
    <s v="WD000     "/>
    <n v="633"/>
    <n v="2003"/>
    <n v="132.9"/>
    <s v="my 5G Prepaid(69)Cost_22.15        "/>
    <s v="2024/05   "/>
    <x v="2"/>
  </r>
  <r>
    <x v="1"/>
    <s v="WBL00 "/>
    <s v="WD000     "/>
    <n v="633"/>
    <n v="2003"/>
    <n v="132.9"/>
    <s v="my 5G Prepaid(69)Cost_22.15        "/>
    <s v="2024/05   "/>
    <x v="2"/>
  </r>
  <r>
    <x v="1"/>
    <s v="WBO00 "/>
    <s v="YF000     "/>
    <n v="641"/>
    <n v="2003"/>
    <n v="132.9"/>
    <s v="my 5G Prepaid(69)Cost_22.15        "/>
    <s v="2024/05   "/>
    <x v="2"/>
  </r>
  <r>
    <x v="1"/>
    <s v="WBO00 "/>
    <s v="YF000     "/>
    <n v="641"/>
    <n v="2003"/>
    <n v="132.9"/>
    <s v="my 5G Prepaid(69)Cost_22.15        "/>
    <s v="2024/05   "/>
    <x v="2"/>
  </r>
  <r>
    <x v="1"/>
    <s v="XBE00 "/>
    <s v="XD000     "/>
    <n v="722"/>
    <n v="2003"/>
    <n v="132.9"/>
    <s v="my 5G Prepaid(69)Cost_22.15        "/>
    <s v="2024/05   "/>
    <x v="2"/>
  </r>
  <r>
    <x v="1"/>
    <s v="XBG00 "/>
    <s v="XC000     "/>
    <n v="731"/>
    <n v="2003"/>
    <n v="132.9"/>
    <s v="my 5G Prepaid(69)Cost_22.15        "/>
    <s v="2024/05   "/>
    <x v="2"/>
  </r>
  <r>
    <x v="1"/>
    <s v="WBE00 "/>
    <s v="WC000     "/>
    <n v="614"/>
    <n v="2003"/>
    <n v="155.05000000000001"/>
    <s v="my 5G Prepaid(69)Cost_22.15        "/>
    <s v="2024/05   "/>
    <x v="2"/>
  </r>
  <r>
    <x v="1"/>
    <s v="WBE00 "/>
    <s v="WC000     "/>
    <n v="614"/>
    <n v="2003"/>
    <n v="155.05000000000001"/>
    <s v="my 5G Prepaid(69)Cost_22.15        "/>
    <s v="2024/05   "/>
    <x v="2"/>
  </r>
  <r>
    <x v="1"/>
    <s v="WBO00 "/>
    <s v="YF000     "/>
    <n v="641"/>
    <n v="2003"/>
    <n v="155.05000000000001"/>
    <s v="my 5G Prepaid(69)Cost_22.15        "/>
    <s v="2024/05   "/>
    <x v="2"/>
  </r>
  <r>
    <x v="1"/>
    <s v="WBO00 "/>
    <s v="YF000     "/>
    <n v="641"/>
    <n v="2003"/>
    <n v="155.05000000000001"/>
    <s v="my 5G Prepaid(69)Cost_22.15        "/>
    <s v="2024/05   "/>
    <x v="2"/>
  </r>
  <r>
    <x v="1"/>
    <s v="WBO00 "/>
    <s v="YF000     "/>
    <n v="641"/>
    <n v="2003"/>
    <n v="155.05000000000001"/>
    <s v="my 5G Prepaid(69)Cost_22.15        "/>
    <s v="2024/05   "/>
    <x v="2"/>
  </r>
  <r>
    <x v="1"/>
    <s v="WBO00 "/>
    <s v="YF000     "/>
    <n v="641"/>
    <n v="2003"/>
    <n v="155.05000000000001"/>
    <s v="my 5G Prepaid(69)Cost_22.15        "/>
    <s v="2024/05   "/>
    <x v="2"/>
  </r>
  <r>
    <x v="1"/>
    <s v="WBQ00 "/>
    <s v="YF000     "/>
    <n v="643"/>
    <n v="2003"/>
    <n v="155.05000000000001"/>
    <s v="my 5G Prepaid(69)Cost_22.15        "/>
    <s v="2024/05   "/>
    <x v="2"/>
  </r>
  <r>
    <x v="1"/>
    <s v="WBQ00 "/>
    <s v="YF000     "/>
    <n v="643"/>
    <n v="2003"/>
    <n v="155.05000000000001"/>
    <s v="my 5G Prepaid(69)Cost_22.15        "/>
    <s v="2024/05   "/>
    <x v="2"/>
  </r>
  <r>
    <x v="1"/>
    <s v="WBQ00 "/>
    <s v="YF000     "/>
    <n v="643"/>
    <n v="2003"/>
    <n v="155.05000000000001"/>
    <s v="my 5G Prepaid(69)Cost_22.15        "/>
    <s v="2024/05   "/>
    <x v="2"/>
  </r>
  <r>
    <x v="1"/>
    <s v="XBD00 "/>
    <s v="XD000     "/>
    <n v="721"/>
    <n v="2003"/>
    <n v="155.05000000000001"/>
    <s v="my 5G Prepaid(69)Cost_22.15        "/>
    <s v="2024/05   "/>
    <x v="2"/>
  </r>
  <r>
    <x v="1"/>
    <s v="XBD00 "/>
    <s v="XD000     "/>
    <n v="721"/>
    <n v="2003"/>
    <n v="155.05000000000001"/>
    <s v="my 5G Prepaid(69)Cost_22.15        "/>
    <s v="2024/05   "/>
    <x v="2"/>
  </r>
  <r>
    <x v="1"/>
    <s v="XBG00 "/>
    <s v="XC000     "/>
    <n v="731"/>
    <n v="2003"/>
    <n v="155.05000000000001"/>
    <s v="my 5G Prepaid(69)Cost_22.15        "/>
    <s v="2024/05   "/>
    <x v="2"/>
  </r>
  <r>
    <x v="1"/>
    <s v="XBG00 "/>
    <s v="XC000     "/>
    <n v="731"/>
    <n v="2003"/>
    <n v="155.05000000000001"/>
    <s v="my 5G Prepaid(69)Cost_22.15        "/>
    <s v="2024/05   "/>
    <x v="2"/>
  </r>
  <r>
    <x v="1"/>
    <s v="XBL00 "/>
    <s v="XC000     "/>
    <n v="751"/>
    <n v="2003"/>
    <n v="155.05000000000001"/>
    <s v="my 5G Prepaid(69)Cost_22.15        "/>
    <s v="2024/05   "/>
    <x v="2"/>
  </r>
  <r>
    <x v="1"/>
    <s v="UBB00 "/>
    <s v="UC000     "/>
    <n v="412"/>
    <n v="2003"/>
    <n v="177.2"/>
    <s v="my 5G Prepaid(69)Cost_22.15        "/>
    <s v="2024/05   "/>
    <x v="2"/>
  </r>
  <r>
    <x v="1"/>
    <s v="VBO00 "/>
    <s v="VE000     "/>
    <n v="532"/>
    <n v="2003"/>
    <n v="177.2"/>
    <s v="my 5G Prepaid(69)Cost_22.15        "/>
    <s v="2024/05   "/>
    <x v="2"/>
  </r>
  <r>
    <x v="1"/>
    <s v="WBE00 "/>
    <s v="WC000     "/>
    <n v="614"/>
    <n v="2003"/>
    <n v="177.2"/>
    <s v="my 5G Prepaid(69)Cost_22.15        "/>
    <s v="2024/05   "/>
    <x v="2"/>
  </r>
  <r>
    <x v="1"/>
    <s v="WBL00 "/>
    <s v="WD000     "/>
    <n v="633"/>
    <n v="2003"/>
    <n v="177.2"/>
    <s v="my 5G Prepaid(69)Cost_22.15        "/>
    <s v="2024/05   "/>
    <x v="2"/>
  </r>
  <r>
    <x v="1"/>
    <s v="WBP00 "/>
    <s v="YF000     "/>
    <n v="642"/>
    <n v="2003"/>
    <n v="177.2"/>
    <s v="my 5G Prepaid(69)Cost_22.15        "/>
    <s v="2024/05   "/>
    <x v="2"/>
  </r>
  <r>
    <x v="1"/>
    <s v="WBQ00 "/>
    <s v="YF000     "/>
    <n v="643"/>
    <n v="2003"/>
    <n v="177.2"/>
    <s v="my 5G Prepaid(69)Cost_22.15        "/>
    <s v="2024/05   "/>
    <x v="2"/>
  </r>
  <r>
    <x v="1"/>
    <s v="XBD00 "/>
    <s v="XD000     "/>
    <n v="721"/>
    <n v="2003"/>
    <n v="177.2"/>
    <s v="my 5G Prepaid(69)Cost_22.15        "/>
    <s v="2024/05   "/>
    <x v="2"/>
  </r>
  <r>
    <x v="1"/>
    <s v="YBJ00 "/>
    <s v="YD000     "/>
    <n v="801"/>
    <n v="2003"/>
    <n v="177.2"/>
    <s v="my 5G Prepaid(69)Cost_22.15        "/>
    <s v="2024/05   "/>
    <x v="2"/>
  </r>
  <r>
    <x v="1"/>
    <s v="UBF00 "/>
    <s v="UC000     "/>
    <n v="423"/>
    <n v="2003"/>
    <n v="199.35"/>
    <s v="my 5G Prepaid(69)Cost_22.15        "/>
    <s v="2024/05   "/>
    <x v="2"/>
  </r>
  <r>
    <x v="1"/>
    <s v="UBG00 "/>
    <s v="UC000     "/>
    <n v="424"/>
    <n v="2003"/>
    <n v="199.35"/>
    <s v="my 5G Prepaid(69)Cost_22.15        "/>
    <s v="2024/05   "/>
    <x v="2"/>
  </r>
  <r>
    <x v="1"/>
    <s v="WBA00 "/>
    <s v="WC000     "/>
    <n v="611"/>
    <n v="2003"/>
    <n v="199.35"/>
    <s v="my 5G Prepaid(69)Cost_22.15        "/>
    <s v="2024/05   "/>
    <x v="2"/>
  </r>
  <r>
    <x v="1"/>
    <s v="WBE00 "/>
    <s v="WC000     "/>
    <n v="614"/>
    <n v="2003"/>
    <n v="199.35"/>
    <s v="my 5G Prepaid(69)Cost_22.15        "/>
    <s v="2024/05   "/>
    <x v="2"/>
  </r>
  <r>
    <x v="1"/>
    <s v="WBQ00 "/>
    <s v="YF000     "/>
    <n v="643"/>
    <n v="2003"/>
    <n v="199.35"/>
    <s v="my 5G Prepaid(69)Cost_22.15        "/>
    <s v="2024/05   "/>
    <x v="2"/>
  </r>
  <r>
    <x v="1"/>
    <s v="UBD00 "/>
    <s v="UC000     "/>
    <n v="421"/>
    <n v="2003"/>
    <n v="221.5"/>
    <s v="my 5G Prepaid(69)Cost_22.15        "/>
    <s v="2024/05   "/>
    <x v="2"/>
  </r>
  <r>
    <x v="1"/>
    <s v="UBD00 "/>
    <s v="UC000     "/>
    <n v="421"/>
    <n v="2003"/>
    <n v="221.5"/>
    <s v="my 5G Prepaid(69)Cost_22.15        "/>
    <s v="2024/05   "/>
    <x v="2"/>
  </r>
  <r>
    <x v="1"/>
    <s v="UBL00 "/>
    <s v="YF000     "/>
    <n v="442"/>
    <n v="2003"/>
    <n v="221.5"/>
    <s v="my 5G Prepaid(69)Cost_22.15        "/>
    <s v="2024/05   "/>
    <x v="2"/>
  </r>
  <r>
    <x v="1"/>
    <s v="UBL00 "/>
    <s v="YF000     "/>
    <n v="442"/>
    <n v="2003"/>
    <n v="221.5"/>
    <s v="my 5G Prepaid(69)Cost_22.15        "/>
    <s v="2024/05   "/>
    <x v="2"/>
  </r>
  <r>
    <x v="1"/>
    <s v="VBA00 "/>
    <s v="VC000     "/>
    <n v="511"/>
    <n v="2003"/>
    <n v="221.5"/>
    <s v="my 5G Prepaid(69)Cost_22.15        "/>
    <s v="2024/05   "/>
    <x v="2"/>
  </r>
  <r>
    <x v="1"/>
    <s v="VBO00 "/>
    <s v="VE000     "/>
    <n v="532"/>
    <n v="2003"/>
    <n v="221.5"/>
    <s v="my 5G Prepaid(69)Cost_22.15        "/>
    <s v="2024/05   "/>
    <x v="2"/>
  </r>
  <r>
    <x v="1"/>
    <s v="WBE00 "/>
    <s v="WC000     "/>
    <n v="614"/>
    <n v="2003"/>
    <n v="221.5"/>
    <s v="my 5G Prepaid(69)Cost_22.15        "/>
    <s v="2024/05   "/>
    <x v="2"/>
  </r>
  <r>
    <x v="1"/>
    <s v="WBE00 "/>
    <s v="WC000     "/>
    <n v="614"/>
    <n v="2003"/>
    <n v="221.5"/>
    <s v="my 5G Prepaid(69)Cost_22.15        "/>
    <s v="2024/05   "/>
    <x v="2"/>
  </r>
  <r>
    <x v="1"/>
    <s v="WBO00 "/>
    <s v="YF000     "/>
    <n v="641"/>
    <n v="2003"/>
    <n v="221.5"/>
    <s v="my 5G Prepaid(69)Cost_22.15        "/>
    <s v="2024/05   "/>
    <x v="2"/>
  </r>
  <r>
    <x v="1"/>
    <s v="WBO00 "/>
    <s v="YF000     "/>
    <n v="641"/>
    <n v="2003"/>
    <n v="221.5"/>
    <s v="my 5G Prepaid(69)Cost_22.15        "/>
    <s v="2024/05   "/>
    <x v="2"/>
  </r>
  <r>
    <x v="1"/>
    <s v="WBO00 "/>
    <s v="YF000     "/>
    <n v="641"/>
    <n v="2003"/>
    <n v="221.5"/>
    <s v="my 5G Prepaid(69)Cost_22.15        "/>
    <s v="2024/05   "/>
    <x v="2"/>
  </r>
  <r>
    <x v="1"/>
    <s v="WBS00 "/>
    <s v="YF000     "/>
    <n v="645"/>
    <n v="2003"/>
    <n v="221.5"/>
    <s v="my 5G Prepaid(69)Cost_22.15        "/>
    <s v="2024/05   "/>
    <x v="2"/>
  </r>
  <r>
    <x v="1"/>
    <s v="XBE00 "/>
    <s v="XD000     "/>
    <n v="722"/>
    <n v="2003"/>
    <n v="221.5"/>
    <s v="my 5G Prepaid(69)Cost_22.15        "/>
    <s v="2024/05   "/>
    <x v="2"/>
  </r>
  <r>
    <x v="1"/>
    <s v="XBL00 "/>
    <s v="XC000     "/>
    <n v="751"/>
    <n v="2003"/>
    <n v="221.5"/>
    <s v="my 5G Prepaid(69)Cost_22.15        "/>
    <s v="2024/05   "/>
    <x v="2"/>
  </r>
  <r>
    <x v="1"/>
    <s v="YBH00 "/>
    <s v="YC000     "/>
    <n v="831"/>
    <n v="2003"/>
    <n v="221.5"/>
    <s v="my 5G Prepaid(69)Cost_22.15        "/>
    <s v="2024/05   "/>
    <x v="2"/>
  </r>
  <r>
    <x v="1"/>
    <s v="UBD00 "/>
    <s v="UC000     "/>
    <n v="421"/>
    <n v="2003"/>
    <n v="243.65"/>
    <s v="my 5G Prepaid(69)Cost_22.15        "/>
    <s v="2024/05   "/>
    <x v="2"/>
  </r>
  <r>
    <x v="1"/>
    <s v="UBD00 "/>
    <s v="UC000     "/>
    <n v="421"/>
    <n v="2003"/>
    <n v="243.65"/>
    <s v="my 5G Prepaid(69)Cost_22.15        "/>
    <s v="2024/05   "/>
    <x v="2"/>
  </r>
  <r>
    <x v="1"/>
    <s v="WBE00 "/>
    <s v="WC000     "/>
    <n v="614"/>
    <n v="2003"/>
    <n v="243.65"/>
    <s v="my 5G Prepaid(69)Cost_22.15        "/>
    <s v="2024/05   "/>
    <x v="2"/>
  </r>
  <r>
    <x v="1"/>
    <s v="WBO00 "/>
    <s v="YF000     "/>
    <n v="641"/>
    <n v="2003"/>
    <n v="243.65"/>
    <s v="my 5G Prepaid(69)Cost_22.15        "/>
    <s v="2024/05   "/>
    <x v="2"/>
  </r>
  <r>
    <x v="1"/>
    <s v="YBR00 "/>
    <s v="YD000     "/>
    <n v="803"/>
    <n v="2003"/>
    <n v="243.65"/>
    <s v="my 5G Prepaid(69)Cost_22.15        "/>
    <s v="2024/05   "/>
    <x v="2"/>
  </r>
  <r>
    <x v="1"/>
    <s v="UBA00 "/>
    <s v="UC000     "/>
    <n v="411"/>
    <n v="2003"/>
    <n v="265.8"/>
    <s v="my 5G Prepaid(69)Cost_22.15        "/>
    <s v="2024/05   "/>
    <x v="2"/>
  </r>
  <r>
    <x v="1"/>
    <s v="UBI00 "/>
    <s v="UC000     "/>
    <n v="432"/>
    <n v="2003"/>
    <n v="265.8"/>
    <s v="my 5G Prepaid(69)Cost_22.15        "/>
    <s v="2024/05   "/>
    <x v="2"/>
  </r>
  <r>
    <x v="1"/>
    <s v="WBA00 "/>
    <s v="WC000     "/>
    <n v="611"/>
    <n v="2003"/>
    <n v="265.8"/>
    <s v="my 5G Prepaid(69)Cost_22.15        "/>
    <s v="2024/05   "/>
    <x v="2"/>
  </r>
  <r>
    <x v="1"/>
    <s v="WBL00 "/>
    <s v="WD000     "/>
    <n v="633"/>
    <n v="2003"/>
    <n v="265.8"/>
    <s v="my 5G Prepaid(69)Cost_22.15        "/>
    <s v="2024/05   "/>
    <x v="2"/>
  </r>
  <r>
    <x v="1"/>
    <s v="WBR00 "/>
    <s v="YF000     "/>
    <n v="644"/>
    <n v="2003"/>
    <n v="265.8"/>
    <s v="my 5G Prepaid(69)Cost_22.15        "/>
    <s v="2024/05   "/>
    <x v="2"/>
  </r>
  <r>
    <x v="1"/>
    <s v="WBA00 "/>
    <s v="WC000     "/>
    <n v="611"/>
    <n v="2003"/>
    <n v="287.95"/>
    <s v="my 5G Prepaid(69)Cost_22.15        "/>
    <s v="2024/05   "/>
    <x v="2"/>
  </r>
  <r>
    <x v="1"/>
    <s v="WBE00 "/>
    <s v="WC000     "/>
    <n v="614"/>
    <n v="2003"/>
    <n v="287.95"/>
    <s v="my 5G Prepaid(69)Cost_22.15        "/>
    <s v="2024/05   "/>
    <x v="2"/>
  </r>
  <r>
    <x v="1"/>
    <s v="WBL00 "/>
    <s v="WD000     "/>
    <n v="633"/>
    <n v="2003"/>
    <n v="287.95"/>
    <s v="my 5G Prepaid(69)Cost_22.15        "/>
    <s v="2024/05   "/>
    <x v="2"/>
  </r>
  <r>
    <x v="1"/>
    <s v="WBL00 "/>
    <s v="WD000     "/>
    <n v="633"/>
    <n v="2003"/>
    <n v="287.95"/>
    <s v="my 5G Prepaid(69)Cost_22.15        "/>
    <s v="2024/05   "/>
    <x v="2"/>
  </r>
  <r>
    <x v="1"/>
    <s v="WBA00 "/>
    <s v="WC000     "/>
    <n v="611"/>
    <n v="2003"/>
    <n v="310.10000000000002"/>
    <s v="my 5G Prepaid(69)Cost_22.15        "/>
    <s v="2024/05   "/>
    <x v="2"/>
  </r>
  <r>
    <x v="1"/>
    <s v="WBL00 "/>
    <s v="WD000     "/>
    <n v="633"/>
    <n v="2003"/>
    <n v="310.10000000000002"/>
    <s v="my 5G Prepaid(69)Cost_22.15        "/>
    <s v="2024/05   "/>
    <x v="2"/>
  </r>
  <r>
    <x v="1"/>
    <s v="WBL00 "/>
    <s v="WD000     "/>
    <n v="633"/>
    <n v="2003"/>
    <n v="332.25"/>
    <s v="my 5G Prepaid(69)Cost_22.15        "/>
    <s v="2024/05   "/>
    <x v="2"/>
  </r>
  <r>
    <x v="1"/>
    <s v="WBL00 "/>
    <s v="WD000     "/>
    <n v="633"/>
    <n v="2003"/>
    <n v="332.25"/>
    <s v="my 5G Prepaid(69)Cost_22.15        "/>
    <s v="2024/05   "/>
    <x v="2"/>
  </r>
  <r>
    <x v="1"/>
    <s v="XBE00 "/>
    <s v="XD000     "/>
    <n v="722"/>
    <n v="2003"/>
    <n v="332.25"/>
    <s v="my 5G Prepaid(69)Cost_22.15        "/>
    <s v="2024/05   "/>
    <x v="2"/>
  </r>
  <r>
    <x v="1"/>
    <s v="XBD00 "/>
    <s v="XD000     "/>
    <n v="721"/>
    <n v="2003"/>
    <n v="398.7"/>
    <s v="my 5G Prepaid(69)Cost_22.15        "/>
    <s v="2024/05   "/>
    <x v="2"/>
  </r>
  <r>
    <x v="1"/>
    <s v="XBD00 "/>
    <s v="XD000     "/>
    <n v="721"/>
    <n v="2003"/>
    <n v="398.7"/>
    <s v="my 5G Prepaid(69)Cost_22.15        "/>
    <s v="2024/05   "/>
    <x v="2"/>
  </r>
  <r>
    <x v="1"/>
    <s v="XBM00 "/>
    <s v="XC000     "/>
    <n v="752"/>
    <n v="2003"/>
    <n v="398.7"/>
    <s v="my 5G Prepaid(69)Cost_22.15        "/>
    <s v="2024/05   "/>
    <x v="2"/>
  </r>
  <r>
    <x v="1"/>
    <s v="XBE00 "/>
    <s v="XD000     "/>
    <n v="722"/>
    <n v="2003"/>
    <n v="420.85"/>
    <s v="my 5G Prepaid(69)Cost_22.15        "/>
    <s v="2024/05   "/>
    <x v="2"/>
  </r>
  <r>
    <x v="1"/>
    <n v="10036"/>
    <n v="10036"/>
    <n v="150"/>
    <n v="2003"/>
    <n v="443"/>
    <s v="my 5G Prepaid(69)Cost_22.15        "/>
    <s v="2024/05   "/>
    <x v="2"/>
  </r>
  <r>
    <x v="1"/>
    <s v="UBC00 "/>
    <s v="UC000     "/>
    <n v="413"/>
    <n v="2003"/>
    <n v="443"/>
    <s v="my 5G Prepaid(69)Cost_22.15        "/>
    <s v="2024/05   "/>
    <x v="2"/>
  </r>
  <r>
    <x v="1"/>
    <s v="UBD00 "/>
    <s v="UC000     "/>
    <n v="421"/>
    <n v="2003"/>
    <n v="443"/>
    <s v="my 5G Prepaid(69)Cost_22.15        "/>
    <s v="2024/05   "/>
    <x v="2"/>
  </r>
  <r>
    <x v="1"/>
    <s v="UBE00 "/>
    <s v="UC000     "/>
    <n v="422"/>
    <n v="2003"/>
    <n v="443"/>
    <s v="my 5G Prepaid(69)Cost_22.15        "/>
    <s v="2024/05   "/>
    <x v="2"/>
  </r>
  <r>
    <x v="1"/>
    <s v="UBI00 "/>
    <s v="UC000     "/>
    <n v="432"/>
    <n v="2003"/>
    <n v="443"/>
    <s v="my 5G Prepaid(69)Cost_22.15        "/>
    <s v="2024/05   "/>
    <x v="2"/>
  </r>
  <r>
    <x v="1"/>
    <s v="UBL00 "/>
    <s v="YF000     "/>
    <n v="442"/>
    <n v="2003"/>
    <n v="443"/>
    <s v="my 5G Prepaid(69)Cost_22.15        "/>
    <s v="2024/05   "/>
    <x v="2"/>
  </r>
  <r>
    <x v="1"/>
    <s v="VBA00 "/>
    <s v="VC000     "/>
    <n v="511"/>
    <n v="2003"/>
    <n v="443"/>
    <s v="my 5G Prepaid(69)Cost_22.15        "/>
    <s v="2024/05   "/>
    <x v="2"/>
  </r>
  <r>
    <x v="1"/>
    <s v="VBE00 "/>
    <s v="VC000     "/>
    <n v="515"/>
    <n v="2003"/>
    <n v="443"/>
    <s v="my 5G Prepaid(69)Cost_22.15        "/>
    <s v="2024/05   "/>
    <x v="2"/>
  </r>
  <r>
    <x v="1"/>
    <s v="VBM00 "/>
    <s v="VE000     "/>
    <n v="531"/>
    <n v="2003"/>
    <n v="443"/>
    <s v="my 5G Prepaid(69)Cost_22.15        "/>
    <s v="2024/05   "/>
    <x v="2"/>
  </r>
  <r>
    <x v="1"/>
    <s v="VBO00 "/>
    <s v="VE000     "/>
    <n v="532"/>
    <n v="2003"/>
    <n v="443"/>
    <s v="my 5G Prepaid(69)Cost_22.15        "/>
    <s v="2024/05   "/>
    <x v="2"/>
  </r>
  <r>
    <x v="1"/>
    <s v="VBO00 "/>
    <s v="VE000     "/>
    <n v="532"/>
    <n v="2003"/>
    <n v="443"/>
    <s v="my 5G Prepaid(69)Cost_22.15        "/>
    <s v="2024/05   "/>
    <x v="2"/>
  </r>
  <r>
    <x v="1"/>
    <s v="WBA00 "/>
    <s v="WC000     "/>
    <n v="611"/>
    <n v="2003"/>
    <n v="443"/>
    <s v="my 5G Prepaid(69)Cost_22.15        "/>
    <s v="2024/05   "/>
    <x v="2"/>
  </r>
  <r>
    <x v="1"/>
    <s v="WBC00 "/>
    <s v="WC000     "/>
    <n v="612"/>
    <n v="2003"/>
    <n v="443"/>
    <s v="my 5G Prepaid(69)Cost_22.15        "/>
    <s v="2024/05   "/>
    <x v="2"/>
  </r>
  <r>
    <x v="1"/>
    <s v="WBC00 "/>
    <s v="WC000     "/>
    <n v="612"/>
    <n v="2003"/>
    <n v="443"/>
    <s v="my 5G Prepaid(69)Cost_22.15        "/>
    <s v="2024/05   "/>
    <x v="2"/>
  </r>
  <r>
    <x v="1"/>
    <s v="WBC00 "/>
    <s v="WC000     "/>
    <n v="612"/>
    <n v="2003"/>
    <n v="443"/>
    <s v="my 5G Prepaid(69)Cost_22.15        "/>
    <s v="2024/05   "/>
    <x v="2"/>
  </r>
  <r>
    <x v="1"/>
    <s v="WBO00 "/>
    <s v="YF000     "/>
    <n v="641"/>
    <n v="2003"/>
    <n v="443"/>
    <s v="my 5G Prepaid(69)Cost_22.15        "/>
    <s v="2024/05   "/>
    <x v="2"/>
  </r>
  <r>
    <x v="1"/>
    <s v="WBP00 "/>
    <s v="YF000     "/>
    <n v="642"/>
    <n v="2003"/>
    <n v="443"/>
    <s v="my 5G Prepaid(69)Cost_22.15        "/>
    <s v="2024/05   "/>
    <x v="2"/>
  </r>
  <r>
    <x v="1"/>
    <s v="XBA00 "/>
    <s v="XD000     "/>
    <n v="711"/>
    <n v="2003"/>
    <n v="443"/>
    <s v="my 5G Prepaid(69)Cost_22.15        "/>
    <s v="2024/05   "/>
    <x v="2"/>
  </r>
  <r>
    <x v="1"/>
    <s v="XBB00 "/>
    <s v="XD000     "/>
    <n v="712"/>
    <n v="2003"/>
    <n v="443"/>
    <s v="my 5G Prepaid(69)Cost_22.15        "/>
    <s v="2024/05   "/>
    <x v="2"/>
  </r>
  <r>
    <x v="1"/>
    <s v="XBB00 "/>
    <s v="XD000     "/>
    <n v="712"/>
    <n v="2003"/>
    <n v="443"/>
    <s v="my 5G Prepaid(69)Cost_22.15        "/>
    <s v="2024/05   "/>
    <x v="2"/>
  </r>
  <r>
    <x v="1"/>
    <s v="XBB00 "/>
    <s v="XD000     "/>
    <n v="712"/>
    <n v="2003"/>
    <n v="443"/>
    <s v="my 5G Prepaid(69)Cost_22.15        "/>
    <s v="2024/05   "/>
    <x v="2"/>
  </r>
  <r>
    <x v="1"/>
    <s v="XBB00 "/>
    <s v="XD000     "/>
    <n v="712"/>
    <n v="2003"/>
    <n v="443"/>
    <s v="my 5G Prepaid(69)Cost_22.15        "/>
    <s v="2024/05   "/>
    <x v="2"/>
  </r>
  <r>
    <x v="1"/>
    <s v="XBC00 "/>
    <s v="XD000     "/>
    <n v="713"/>
    <n v="2003"/>
    <n v="443"/>
    <s v="my 5G Prepaid(69)Cost_22.15        "/>
    <s v="2024/05   "/>
    <x v="2"/>
  </r>
  <r>
    <x v="1"/>
    <s v="XBC00 "/>
    <s v="XD000     "/>
    <n v="713"/>
    <n v="2003"/>
    <n v="443"/>
    <s v="my 5G Prepaid(69)Cost_22.15        "/>
    <s v="2024/05   "/>
    <x v="2"/>
  </r>
  <r>
    <x v="1"/>
    <s v="XBG00 "/>
    <s v="XC000     "/>
    <n v="731"/>
    <n v="2003"/>
    <n v="443"/>
    <s v="my 5G Prepaid(69)Cost_22.15        "/>
    <s v="2024/05   "/>
    <x v="2"/>
  </r>
  <r>
    <x v="1"/>
    <s v="XBK00 "/>
    <s v="XC000     "/>
    <n v="742"/>
    <n v="2003"/>
    <n v="443"/>
    <s v="my 5G Prepaid(69)Cost_22.15        "/>
    <s v="2024/05   "/>
    <x v="2"/>
  </r>
  <r>
    <x v="1"/>
    <s v="XBL00 "/>
    <s v="XC000     "/>
    <n v="751"/>
    <n v="2003"/>
    <n v="443"/>
    <s v="my 5G Prepaid(69)Cost_22.15        "/>
    <s v="2024/05   "/>
    <x v="2"/>
  </r>
  <r>
    <x v="1"/>
    <s v="YBA00 "/>
    <s v="YC000     "/>
    <n v="811"/>
    <n v="2003"/>
    <n v="443"/>
    <s v="my 5G Prepaid(69)Cost_22.15        "/>
    <s v="2024/05   "/>
    <x v="2"/>
  </r>
  <r>
    <x v="1"/>
    <s v="YBC00 "/>
    <s v="YC000     "/>
    <n v="813"/>
    <n v="2003"/>
    <n v="443"/>
    <s v="my 5G Prepaid(69)Cost_22.15        "/>
    <s v="2024/05   "/>
    <x v="2"/>
  </r>
  <r>
    <x v="1"/>
    <s v="YBC00 "/>
    <s v="YC000     "/>
    <n v="813"/>
    <n v="2003"/>
    <n v="443"/>
    <s v="my 5G Prepaid(69)Cost_22.15        "/>
    <s v="2024/05   "/>
    <x v="2"/>
  </r>
  <r>
    <x v="1"/>
    <s v="UBD00 "/>
    <s v="UC000     "/>
    <n v="421"/>
    <n v="2003"/>
    <n v="465.15"/>
    <s v="my 5G Prepaid(69)Cost_22.15        "/>
    <s v="2024/05   "/>
    <x v="2"/>
  </r>
  <r>
    <x v="1"/>
    <s v="UBF00 "/>
    <s v="UC000     "/>
    <n v="423"/>
    <n v="2003"/>
    <n v="465.15"/>
    <s v="my 5G Prepaid(69)Cost_22.15        "/>
    <s v="2024/05   "/>
    <x v="2"/>
  </r>
  <r>
    <x v="1"/>
    <s v="WBE00 "/>
    <s v="WC000     "/>
    <n v="614"/>
    <n v="2003"/>
    <n v="465.15"/>
    <s v="my 5G Prepaid(69)Cost_22.15        "/>
    <s v="2024/05   "/>
    <x v="2"/>
  </r>
  <r>
    <x v="1"/>
    <s v="WBL00 "/>
    <s v="WD000     "/>
    <n v="633"/>
    <n v="2003"/>
    <n v="465.15"/>
    <s v="my 5G Prepaid(69)Cost_22.15        "/>
    <s v="2024/05   "/>
    <x v="2"/>
  </r>
  <r>
    <x v="1"/>
    <s v="YBA00 "/>
    <s v="YC000     "/>
    <n v="811"/>
    <n v="2003"/>
    <n v="465.15"/>
    <s v="my 5G Prepaid(69)Cost_22.15        "/>
    <s v="2024/05   "/>
    <x v="2"/>
  </r>
  <r>
    <x v="1"/>
    <s v="VBT00 "/>
    <s v="VF000     "/>
    <n v="543"/>
    <n v="2003"/>
    <n v="487.3"/>
    <s v="my 5G Prepaid(69)Cost_22.15        "/>
    <s v="2024/05   "/>
    <x v="2"/>
  </r>
  <r>
    <x v="1"/>
    <s v="WBE00 "/>
    <s v="WC000     "/>
    <n v="614"/>
    <n v="2003"/>
    <n v="487.3"/>
    <s v="my 5G Prepaid(69)Cost_22.15        "/>
    <s v="2024/05   "/>
    <x v="2"/>
  </r>
  <r>
    <x v="1"/>
    <s v="WBO00 "/>
    <s v="YF000     "/>
    <n v="641"/>
    <n v="2003"/>
    <n v="487.3"/>
    <s v="my 5G Prepaid(69)Cost_22.15        "/>
    <s v="2024/05   "/>
    <x v="2"/>
  </r>
  <r>
    <x v="1"/>
    <s v="WBO00 "/>
    <s v="YF000     "/>
    <n v="641"/>
    <n v="2003"/>
    <n v="487.3"/>
    <s v="my 5G Prepaid(69)Cost_22.15        "/>
    <s v="2024/05   "/>
    <x v="2"/>
  </r>
  <r>
    <x v="1"/>
    <s v="VBM00 "/>
    <s v="VE000     "/>
    <n v="531"/>
    <n v="2003"/>
    <n v="509.45"/>
    <s v="my 5G Prepaid(69)Cost_22.15        "/>
    <s v="2024/05   "/>
    <x v="2"/>
  </r>
  <r>
    <x v="1"/>
    <s v="VBT00 "/>
    <s v="VF000     "/>
    <n v="543"/>
    <n v="2003"/>
    <n v="509.45"/>
    <s v="my 5G Prepaid(69)Cost_22.15        "/>
    <s v="2024/05   "/>
    <x v="2"/>
  </r>
  <r>
    <x v="1"/>
    <s v="WBJ00 "/>
    <s v="WD000     "/>
    <n v="631"/>
    <n v="2003"/>
    <n v="509.45"/>
    <s v="my 5G Prepaid(69)Cost_22.15        "/>
    <s v="2024/05   "/>
    <x v="2"/>
  </r>
  <r>
    <x v="1"/>
    <s v="WBP00 "/>
    <s v="YF000     "/>
    <n v="642"/>
    <n v="2003"/>
    <n v="509.45"/>
    <s v="my 5G Prepaid(69)Cost_22.15        "/>
    <s v="2024/05   "/>
    <x v="2"/>
  </r>
  <r>
    <x v="1"/>
    <s v="XBD00 "/>
    <s v="XD000     "/>
    <n v="721"/>
    <n v="2003"/>
    <n v="509.45"/>
    <s v="my 5G Prepaid(69)Cost_22.15        "/>
    <s v="2024/05   "/>
    <x v="2"/>
  </r>
  <r>
    <x v="1"/>
    <s v="VBR00 "/>
    <s v="VF000     "/>
    <n v="541"/>
    <n v="2003"/>
    <n v="531.6"/>
    <s v="my 5G Prepaid(69)Cost_22.15        "/>
    <s v="2024/05   "/>
    <x v="2"/>
  </r>
  <r>
    <x v="1"/>
    <s v="XBD00 "/>
    <s v="XD000     "/>
    <n v="721"/>
    <n v="2003"/>
    <n v="531.6"/>
    <s v="my 5G Prepaid(69)Cost_22.15        "/>
    <s v="2024/05   "/>
    <x v="2"/>
  </r>
  <r>
    <x v="1"/>
    <s v="XBL00 "/>
    <s v="XC000     "/>
    <n v="751"/>
    <n v="2003"/>
    <n v="531.6"/>
    <s v="my 5G Prepaid(69)Cost_22.15        "/>
    <s v="2024/05   "/>
    <x v="2"/>
  </r>
  <r>
    <x v="1"/>
    <s v="WBP00 "/>
    <s v="YF000     "/>
    <n v="642"/>
    <n v="2003"/>
    <n v="553.75"/>
    <s v="my 5G Prepaid(69)Cost_22.15        "/>
    <s v="2024/05   "/>
    <x v="2"/>
  </r>
  <r>
    <x v="1"/>
    <s v="XBA00 "/>
    <s v="XD000     "/>
    <n v="711"/>
    <n v="2003"/>
    <n v="553.75"/>
    <s v="my 5G Prepaid(69)Cost_22.15        "/>
    <s v="2024/05   "/>
    <x v="2"/>
  </r>
  <r>
    <x v="1"/>
    <s v="UBD00 "/>
    <s v="UC000     "/>
    <n v="421"/>
    <n v="2003"/>
    <n v="575.9"/>
    <s v="my 5G Prepaid(69)Cost_22.15        "/>
    <s v="2024/05   "/>
    <x v="2"/>
  </r>
  <r>
    <x v="1"/>
    <s v="WBJ00 "/>
    <s v="WD000     "/>
    <n v="631"/>
    <n v="2003"/>
    <n v="620.20000000000005"/>
    <s v="my 5G Prepaid(69)Cost_22.15        "/>
    <s v="2024/05   "/>
    <x v="2"/>
  </r>
  <r>
    <x v="1"/>
    <s v="WBE00 "/>
    <s v="WC000     "/>
    <n v="614"/>
    <n v="2003"/>
    <n v="664.5"/>
    <s v="my 5G Prepaid(69)Cost_22.15        "/>
    <s v="2024/05   "/>
    <x v="2"/>
  </r>
  <r>
    <x v="1"/>
    <s v="WBO00 "/>
    <s v="YF000     "/>
    <n v="641"/>
    <n v="2003"/>
    <n v="664.5"/>
    <s v="my 5G Prepaid(69)Cost_22.15        "/>
    <s v="2024/05   "/>
    <x v="2"/>
  </r>
  <r>
    <x v="1"/>
    <s v="WBS00 "/>
    <s v="YF000     "/>
    <n v="645"/>
    <n v="2003"/>
    <n v="664.5"/>
    <s v="my 5G Prepaid(69)Cost_22.15        "/>
    <s v="2024/05   "/>
    <x v="2"/>
  </r>
  <r>
    <x v="1"/>
    <s v="XBD00 "/>
    <s v="XD000     "/>
    <n v="721"/>
    <n v="2003"/>
    <n v="664.5"/>
    <s v="my 5G Prepaid(69)Cost_22.15        "/>
    <s v="2024/05   "/>
    <x v="2"/>
  </r>
  <r>
    <x v="1"/>
    <s v="UBI00 "/>
    <s v="UC000     "/>
    <n v="432"/>
    <n v="2003"/>
    <n v="686.65"/>
    <s v="my 5G Prepaid(69)Cost_22.15        "/>
    <s v="2024/05   "/>
    <x v="2"/>
  </r>
  <r>
    <x v="1"/>
    <s v="WBO00 "/>
    <s v="YF000     "/>
    <n v="641"/>
    <n v="2003"/>
    <n v="686.65"/>
    <s v="my 5G Prepaid(69)Cost_22.15        "/>
    <s v="2024/05   "/>
    <x v="2"/>
  </r>
  <r>
    <x v="1"/>
    <s v="UBD00 "/>
    <s v="UC000     "/>
    <n v="421"/>
    <n v="2003"/>
    <n v="730.95"/>
    <s v="my 5G Prepaid(69)Cost_22.15        "/>
    <s v="2024/05   "/>
    <x v="2"/>
  </r>
  <r>
    <x v="1"/>
    <s v="WBA00 "/>
    <s v="WC000     "/>
    <n v="611"/>
    <n v="2003"/>
    <n v="730.95"/>
    <s v="my 5G Prepaid(69)Cost_22.15        "/>
    <s v="2024/05   "/>
    <x v="2"/>
  </r>
  <r>
    <x v="1"/>
    <s v="XBG00 "/>
    <s v="XC000     "/>
    <n v="731"/>
    <n v="2003"/>
    <n v="819.55"/>
    <s v="my 5G Prepaid(69)Cost_22.15        "/>
    <s v="2024/05   "/>
    <x v="2"/>
  </r>
  <r>
    <x v="1"/>
    <s v="WBL00 "/>
    <s v="WD000     "/>
    <n v="633"/>
    <n v="2003"/>
    <n v="841.7"/>
    <s v="my 5G Prepaid(69)Cost_22.15        "/>
    <s v="2024/05   "/>
    <x v="2"/>
  </r>
  <r>
    <x v="1"/>
    <s v="UBD00 "/>
    <s v="UC000     "/>
    <n v="421"/>
    <n v="2003"/>
    <n v="886"/>
    <s v="my 5G Prepaid(69)Cost_22.15        "/>
    <s v="2024/05   "/>
    <x v="2"/>
  </r>
  <r>
    <x v="1"/>
    <s v="VBE00 "/>
    <s v="VC000     "/>
    <n v="515"/>
    <n v="2003"/>
    <n v="886"/>
    <s v="my 5G Prepaid(69)Cost_22.15        "/>
    <s v="2024/05   "/>
    <x v="2"/>
  </r>
  <r>
    <x v="1"/>
    <s v="VBM00 "/>
    <s v="VE000     "/>
    <n v="531"/>
    <n v="2003"/>
    <n v="886"/>
    <s v="my 5G Prepaid(69)Cost_22.15        "/>
    <s v="2024/05   "/>
    <x v="2"/>
  </r>
  <r>
    <x v="1"/>
    <s v="VBO00 "/>
    <s v="VE000     "/>
    <n v="532"/>
    <n v="2003"/>
    <n v="886"/>
    <s v="my 5G Prepaid(69)Cost_22.15        "/>
    <s v="2024/05   "/>
    <x v="2"/>
  </r>
  <r>
    <x v="1"/>
    <s v="VBP00 "/>
    <s v="VE000     "/>
    <n v="533"/>
    <n v="2003"/>
    <n v="886"/>
    <s v="my 5G Prepaid(69)Cost_22.15        "/>
    <s v="2024/05   "/>
    <x v="2"/>
  </r>
  <r>
    <x v="1"/>
    <s v="WBA00 "/>
    <s v="WC000     "/>
    <n v="611"/>
    <n v="2003"/>
    <n v="886"/>
    <s v="my 5G Prepaid(69)Cost_22.15        "/>
    <s v="2024/05   "/>
    <x v="2"/>
  </r>
  <r>
    <x v="1"/>
    <s v="WBO00 "/>
    <s v="YF000     "/>
    <n v="641"/>
    <n v="2003"/>
    <n v="886"/>
    <s v="my 5G Prepaid(69)Cost_22.15        "/>
    <s v="2024/05   "/>
    <x v="2"/>
  </r>
  <r>
    <x v="1"/>
    <s v="WBQ00 "/>
    <s v="YF000     "/>
    <n v="643"/>
    <n v="2003"/>
    <n v="886"/>
    <s v="my 5G Prepaid(69)Cost_22.15        "/>
    <s v="2024/05   "/>
    <x v="2"/>
  </r>
  <r>
    <x v="1"/>
    <s v="VBT00 "/>
    <s v="VF000     "/>
    <n v="543"/>
    <n v="2003"/>
    <n v="908.15"/>
    <s v="my 5G Prepaid(69)Cost_22.15        "/>
    <s v="2024/05   "/>
    <x v="2"/>
  </r>
  <r>
    <x v="1"/>
    <s v="XBA00 "/>
    <s v="XD000     "/>
    <n v="711"/>
    <n v="2003"/>
    <n v="908.15"/>
    <s v="my 5G Prepaid(69)Cost_22.15        "/>
    <s v="2024/05   "/>
    <x v="2"/>
  </r>
  <r>
    <x v="1"/>
    <s v="XBD00 "/>
    <s v="XD000     "/>
    <n v="721"/>
    <n v="2003"/>
    <n v="908.15"/>
    <s v="my 5G Prepaid(69)Cost_22.15        "/>
    <s v="2024/05   "/>
    <x v="2"/>
  </r>
  <r>
    <x v="1"/>
    <s v="YBA00 "/>
    <s v="YC000     "/>
    <n v="811"/>
    <n v="2003"/>
    <n v="908.15"/>
    <s v="my 5G Prepaid(69)Cost_22.15        "/>
    <s v="2024/05   "/>
    <x v="2"/>
  </r>
  <r>
    <x v="1"/>
    <s v="XBL00 "/>
    <s v="XC000     "/>
    <n v="751"/>
    <n v="2003"/>
    <n v="930.3"/>
    <s v="my 5G Prepaid(69)Cost_22.15        "/>
    <s v="2024/05   "/>
    <x v="2"/>
  </r>
  <r>
    <x v="1"/>
    <s v="UBD00 "/>
    <s v="UC000     "/>
    <n v="421"/>
    <n v="2003"/>
    <n v="952.45"/>
    <s v="my 5G Prepaid(69)Cost_22.15        "/>
    <s v="2024/05   "/>
    <x v="2"/>
  </r>
  <r>
    <x v="1"/>
    <s v="WBA00 "/>
    <s v="WC000     "/>
    <n v="611"/>
    <n v="2003"/>
    <n v="974.6"/>
    <s v="my 5G Prepaid(69)Cost_22.15        "/>
    <s v="2024/05   "/>
    <x v="2"/>
  </r>
  <r>
    <x v="1"/>
    <s v="XBA00 "/>
    <s v="XD000     "/>
    <n v="711"/>
    <n v="2003"/>
    <n v="974.6"/>
    <s v="my 5G Prepaid(69)Cost_22.15        "/>
    <s v="2024/05   "/>
    <x v="2"/>
  </r>
  <r>
    <x v="1"/>
    <s v="XBG00 "/>
    <s v="XC000     "/>
    <n v="731"/>
    <n v="2003"/>
    <n v="974.6"/>
    <s v="my 5G Prepaid(69)Cost_22.15        "/>
    <s v="2024/05   "/>
    <x v="2"/>
  </r>
  <r>
    <x v="1"/>
    <s v="YBA00 "/>
    <s v="YC000     "/>
    <n v="811"/>
    <n v="2003"/>
    <n v="1018.9"/>
    <s v="my 5G Prepaid(69)Cost_22.15        "/>
    <s v="2024/05   "/>
    <x v="2"/>
  </r>
  <r>
    <x v="1"/>
    <s v="XBG00 "/>
    <s v="XC000     "/>
    <n v="731"/>
    <n v="2003"/>
    <n v="1085.3499999999999"/>
    <s v="my 5G Prepaid(69)Cost_22.15        "/>
    <s v="2024/05   "/>
    <x v="2"/>
  </r>
  <r>
    <x v="1"/>
    <s v="VBO00 "/>
    <s v="VE000     "/>
    <n v="532"/>
    <n v="2003"/>
    <n v="1107.5"/>
    <s v="my 5G Prepaid(69)Cost_22.15        "/>
    <s v="2024/05   "/>
    <x v="2"/>
  </r>
  <r>
    <x v="1"/>
    <s v="WBC00 "/>
    <s v="WC000     "/>
    <n v="612"/>
    <n v="2003"/>
    <n v="1107.5"/>
    <s v="my 5G Prepaid(69)Cost_22.15        "/>
    <s v="2024/05   "/>
    <x v="2"/>
  </r>
  <r>
    <x v="1"/>
    <s v="WBC00 "/>
    <s v="WC000     "/>
    <n v="612"/>
    <n v="2003"/>
    <n v="1107.5"/>
    <s v="my 5G Prepaid(69)Cost_22.15        "/>
    <s v="2024/05   "/>
    <x v="2"/>
  </r>
  <r>
    <x v="1"/>
    <s v="WBR00 "/>
    <s v="YF000     "/>
    <n v="644"/>
    <n v="2003"/>
    <n v="1107.5"/>
    <s v="my 5G Prepaid(69)Cost_22.15        "/>
    <s v="2024/05   "/>
    <x v="2"/>
  </r>
  <r>
    <x v="1"/>
    <s v="VBO00 "/>
    <s v="VE000     "/>
    <n v="532"/>
    <n v="2003"/>
    <n v="1129.6500000000001"/>
    <s v="my 5G Prepaid(69)Cost_22.15        "/>
    <s v="2024/05   "/>
    <x v="2"/>
  </r>
  <r>
    <x v="1"/>
    <s v="YBR00 "/>
    <s v="YD000     "/>
    <n v="803"/>
    <n v="2003"/>
    <n v="1129.6500000000001"/>
    <s v="my 5G Prepaid(69)Cost_22.15        "/>
    <s v="2024/05   "/>
    <x v="2"/>
  </r>
  <r>
    <x v="1"/>
    <s v="VBM00 "/>
    <s v="VE000     "/>
    <n v="531"/>
    <n v="2003"/>
    <n v="1306.8499999999999"/>
    <s v="my 5G Prepaid(69)Cost_22.15        "/>
    <s v="2024/05   "/>
    <x v="2"/>
  </r>
  <r>
    <x v="1"/>
    <s v="VBO00 "/>
    <s v="VE000     "/>
    <n v="532"/>
    <n v="2003"/>
    <n v="1329"/>
    <s v="my 5G Prepaid(69)Cost_22.15        "/>
    <s v="2024/05   "/>
    <x v="2"/>
  </r>
  <r>
    <x v="1"/>
    <s v="WBO00 "/>
    <s v="YF000     "/>
    <n v="641"/>
    <n v="2003"/>
    <n v="1329"/>
    <s v="my 5G Prepaid(69)Cost_22.15        "/>
    <s v="2024/05   "/>
    <x v="2"/>
  </r>
  <r>
    <x v="1"/>
    <s v="XBC00 "/>
    <s v="XD000     "/>
    <n v="713"/>
    <n v="2003"/>
    <n v="1329"/>
    <s v="my 5G Prepaid(69)Cost_22.15        "/>
    <s v="2024/05   "/>
    <x v="2"/>
  </r>
  <r>
    <x v="1"/>
    <s v="XBC00 "/>
    <s v="XD000     "/>
    <n v="713"/>
    <n v="2003"/>
    <n v="1329"/>
    <s v="my 5G Prepaid(69)Cost_22.15        "/>
    <s v="2024/05   "/>
    <x v="2"/>
  </r>
  <r>
    <x v="1"/>
    <s v="WBO00 "/>
    <s v="YF000     "/>
    <n v="641"/>
    <n v="2003"/>
    <n v="1351.15"/>
    <s v="my 5G Prepaid(69)Cost_22.15        "/>
    <s v="2024/05   "/>
    <x v="2"/>
  </r>
  <r>
    <x v="1"/>
    <s v="VBT00 "/>
    <s v="VF000     "/>
    <n v="543"/>
    <n v="2003"/>
    <n v="1373.3"/>
    <s v="my 5G Prepaid(69)Cost_22.15        "/>
    <s v="2024/05   "/>
    <x v="2"/>
  </r>
  <r>
    <x v="1"/>
    <s v="VBT00 "/>
    <s v="VF000     "/>
    <n v="543"/>
    <n v="2003"/>
    <n v="1395.45"/>
    <s v="my 5G Prepaid(69)Cost_22.15        "/>
    <s v="2024/05   "/>
    <x v="2"/>
  </r>
  <r>
    <x v="1"/>
    <s v="WBP00 "/>
    <s v="YF000     "/>
    <n v="642"/>
    <n v="2003"/>
    <n v="1395.45"/>
    <s v="my 5G Prepaid(69)Cost_22.15        "/>
    <s v="2024/05   "/>
    <x v="2"/>
  </r>
  <r>
    <x v="1"/>
    <s v="XBA00 "/>
    <s v="XD000     "/>
    <n v="711"/>
    <n v="2003"/>
    <n v="1395.45"/>
    <s v="my 5G Prepaid(69)Cost_22.15        "/>
    <s v="2024/05   "/>
    <x v="2"/>
  </r>
  <r>
    <x v="1"/>
    <s v="XBE00 "/>
    <s v="XD000     "/>
    <n v="722"/>
    <n v="2003"/>
    <n v="1395.45"/>
    <s v="my 5G Prepaid(69)Cost_22.15        "/>
    <s v="2024/05   "/>
    <x v="2"/>
  </r>
  <r>
    <x v="1"/>
    <s v="WBP00 "/>
    <s v="YF000     "/>
    <n v="642"/>
    <n v="2003"/>
    <n v="1461.9"/>
    <s v="my 5G Prepaid(69)Cost_22.15        "/>
    <s v="2024/05   "/>
    <x v="2"/>
  </r>
  <r>
    <x v="1"/>
    <s v="XBG00 "/>
    <s v="XC000     "/>
    <n v="731"/>
    <n v="2003"/>
    <n v="1461.9"/>
    <s v="my 5G Prepaid(69)Cost_22.15        "/>
    <s v="2024/05   "/>
    <x v="2"/>
  </r>
  <r>
    <x v="1"/>
    <s v="WBO00 "/>
    <s v="YF000     "/>
    <n v="641"/>
    <n v="2003"/>
    <n v="1484.05"/>
    <s v="my 5G Prepaid(69)Cost_22.15        "/>
    <s v="2024/05   "/>
    <x v="2"/>
  </r>
  <r>
    <x v="1"/>
    <s v="VBO00 "/>
    <s v="VE000     "/>
    <n v="532"/>
    <n v="2003"/>
    <n v="1572.65"/>
    <s v="my 5G Prepaid(69)Cost_22.15        "/>
    <s v="2024/05   "/>
    <x v="2"/>
  </r>
  <r>
    <x v="1"/>
    <s v="WBR00 "/>
    <s v="YF000     "/>
    <n v="644"/>
    <n v="2003"/>
    <n v="1572.65"/>
    <s v="my 5G Prepaid(69)Cost_22.15        "/>
    <s v="2024/05   "/>
    <x v="2"/>
  </r>
  <r>
    <x v="1"/>
    <s v="XBJ00 "/>
    <s v="XC000     "/>
    <n v="741"/>
    <n v="2003"/>
    <n v="1639.1"/>
    <s v="my 5G Prepaid(69)Cost_22.15        "/>
    <s v="2024/05   "/>
    <x v="2"/>
  </r>
  <r>
    <x v="1"/>
    <s v="XBA00 "/>
    <s v="XD000     "/>
    <n v="711"/>
    <n v="2003"/>
    <n v="1772"/>
    <s v="my 5G Prepaid(69)Cost_22.15        "/>
    <s v="2024/05   "/>
    <x v="2"/>
  </r>
  <r>
    <x v="1"/>
    <s v="XBB00 "/>
    <s v="XD000     "/>
    <n v="712"/>
    <n v="2003"/>
    <n v="1772"/>
    <s v="my 5G Prepaid(69)Cost_22.15        "/>
    <s v="2024/05   "/>
    <x v="2"/>
  </r>
  <r>
    <x v="1"/>
    <s v="XBB00 "/>
    <s v="XD000     "/>
    <n v="712"/>
    <n v="2003"/>
    <n v="1772"/>
    <s v="my 5G Prepaid(69)Cost_22.15        "/>
    <s v="2024/05   "/>
    <x v="2"/>
  </r>
  <r>
    <x v="1"/>
    <s v="XBG00 "/>
    <s v="XC000     "/>
    <n v="731"/>
    <n v="2003"/>
    <n v="1772"/>
    <s v="my 5G Prepaid(69)Cost_22.15        "/>
    <s v="2024/05   "/>
    <x v="2"/>
  </r>
  <r>
    <x v="1"/>
    <s v="VBM00 "/>
    <s v="VE000     "/>
    <n v="531"/>
    <n v="2003"/>
    <n v="1794.15"/>
    <s v="my 5G Prepaid(69)Cost_22.15        "/>
    <s v="2024/05   "/>
    <x v="2"/>
  </r>
  <r>
    <x v="1"/>
    <s v="UBC00 "/>
    <s v="UC000     "/>
    <n v="413"/>
    <n v="2003"/>
    <n v="2215"/>
    <s v="my 5G Prepaid(69)Cost_22.15        "/>
    <s v="2024/05   "/>
    <x v="2"/>
  </r>
  <r>
    <x v="1"/>
    <s v="UBC00 "/>
    <s v="UC000     "/>
    <n v="413"/>
    <n v="2003"/>
    <n v="2215"/>
    <s v="my 5G Prepaid(69)Cost_22.15        "/>
    <s v="2024/05   "/>
    <x v="2"/>
  </r>
  <r>
    <x v="1"/>
    <s v="UBJ00 "/>
    <s v="UC000     "/>
    <n v="433"/>
    <n v="2003"/>
    <n v="2215"/>
    <s v="my 5G Prepaid(69)Cost_22.15        "/>
    <s v="2024/05   "/>
    <x v="2"/>
  </r>
  <r>
    <x v="1"/>
    <s v="VBA00 "/>
    <s v="VC000     "/>
    <n v="511"/>
    <n v="2003"/>
    <n v="2215"/>
    <s v="my 5G Prepaid(69)Cost_22.15        "/>
    <s v="2024/05   "/>
    <x v="2"/>
  </r>
  <r>
    <x v="1"/>
    <s v="VBE00 "/>
    <s v="VC000     "/>
    <n v="515"/>
    <n v="2003"/>
    <n v="2215"/>
    <s v="my 5G Prepaid(69)Cost_22.15        "/>
    <s v="2024/05   "/>
    <x v="2"/>
  </r>
  <r>
    <x v="1"/>
    <s v="VBT00 "/>
    <s v="VF000     "/>
    <n v="543"/>
    <n v="2003"/>
    <n v="2215"/>
    <s v="my 5G Prepaid(69)Cost_22.15        "/>
    <s v="2024/05   "/>
    <x v="2"/>
  </r>
  <r>
    <x v="1"/>
    <s v="WBE00 "/>
    <s v="WC000     "/>
    <n v="614"/>
    <n v="2003"/>
    <n v="2215"/>
    <s v="my 5G Prepaid(69)Cost_22.15        "/>
    <s v="2024/05   "/>
    <x v="2"/>
  </r>
  <r>
    <x v="1"/>
    <s v="XBA00 "/>
    <s v="XD000     "/>
    <n v="711"/>
    <n v="2003"/>
    <n v="2215"/>
    <s v="my 5G Prepaid(69)Cost_22.15        "/>
    <s v="2024/05   "/>
    <x v="2"/>
  </r>
  <r>
    <x v="1"/>
    <s v="XBA00 "/>
    <s v="XD000     "/>
    <n v="711"/>
    <n v="2003"/>
    <n v="2215"/>
    <s v="my 5G Prepaid(69)Cost_22.15        "/>
    <s v="2024/05   "/>
    <x v="2"/>
  </r>
  <r>
    <x v="1"/>
    <s v="XBC00 "/>
    <s v="XD000     "/>
    <n v="713"/>
    <n v="2003"/>
    <n v="2215"/>
    <s v="my 5G Prepaid(69)Cost_22.15        "/>
    <s v="2024/05   "/>
    <x v="2"/>
  </r>
  <r>
    <x v="1"/>
    <s v="XBI00 "/>
    <s v="XD000     "/>
    <n v="733"/>
    <n v="2003"/>
    <n v="2215"/>
    <s v="my 5G Prepaid(69)Cost_22.15        "/>
    <s v="2024/05   "/>
    <x v="2"/>
  </r>
  <r>
    <x v="1"/>
    <s v="YBR00 "/>
    <s v="YD000     "/>
    <n v="803"/>
    <n v="2003"/>
    <n v="2215"/>
    <s v="my 5G Prepaid(69)Cost_22.15        "/>
    <s v="2024/05   "/>
    <x v="2"/>
  </r>
  <r>
    <x v="1"/>
    <s v="YBA00 "/>
    <s v="YC000     "/>
    <n v="811"/>
    <n v="2003"/>
    <n v="2215"/>
    <s v="my 5G Prepaid(69)Cost_22.15        "/>
    <s v="2024/05   "/>
    <x v="2"/>
  </r>
  <r>
    <x v="1"/>
    <s v="YBD00 "/>
    <s v="YD000     "/>
    <n v="821"/>
    <n v="2003"/>
    <n v="2215"/>
    <s v="my 5G Prepaid(69)Cost_22.15        "/>
    <s v="2024/05   "/>
    <x v="2"/>
  </r>
  <r>
    <x v="1"/>
    <s v="YBH00 "/>
    <s v="YC000     "/>
    <n v="831"/>
    <n v="2003"/>
    <n v="2215"/>
    <s v="my 5G Prepaid(69)Cost_22.15        "/>
    <s v="2024/05   "/>
    <x v="2"/>
  </r>
  <r>
    <x v="1"/>
    <s v="VBM00 "/>
    <s v="VE000     "/>
    <n v="531"/>
    <n v="2003"/>
    <n v="2237.15"/>
    <s v="my 5G Prepaid(69)Cost_22.15        "/>
    <s v="2024/05   "/>
    <x v="2"/>
  </r>
  <r>
    <x v="1"/>
    <s v="WBQ00 "/>
    <s v="YF000     "/>
    <n v="643"/>
    <n v="2003"/>
    <n v="2259.3000000000002"/>
    <s v="my 5G Prepaid(69)Cost_22.15        "/>
    <s v="2024/05   "/>
    <x v="2"/>
  </r>
  <r>
    <x v="1"/>
    <s v="YBH00 "/>
    <s v="YC000     "/>
    <n v="831"/>
    <n v="2003"/>
    <n v="2259.3000000000002"/>
    <s v="my 5G Prepaid(69)Cost_22.15        "/>
    <s v="2024/05   "/>
    <x v="2"/>
  </r>
  <r>
    <x v="1"/>
    <s v="VBJ00 "/>
    <s v="VD000     "/>
    <n v="522"/>
    <n v="2003"/>
    <n v="2303.6"/>
    <s v="my 5G Prepaid(69)Cost_22.15        "/>
    <s v="2024/05   "/>
    <x v="2"/>
  </r>
  <r>
    <x v="1"/>
    <s v="VBJ00 "/>
    <s v="VD000     "/>
    <n v="522"/>
    <n v="2003"/>
    <n v="2303.6"/>
    <s v="my 5G Prepaid(69)Cost_22.15        "/>
    <s v="2024/05   "/>
    <x v="2"/>
  </r>
  <r>
    <x v="1"/>
    <s v="WBC00 "/>
    <s v="WC000     "/>
    <n v="612"/>
    <n v="2003"/>
    <n v="2303.6"/>
    <s v="my 5G Prepaid(69)Cost_22.15        "/>
    <s v="2024/05   "/>
    <x v="2"/>
  </r>
  <r>
    <x v="1"/>
    <s v="XBG00 "/>
    <s v="XC000     "/>
    <n v="731"/>
    <n v="2003"/>
    <n v="2325.75"/>
    <s v="my 5G Prepaid(69)Cost_22.15        "/>
    <s v="2024/05   "/>
    <x v="2"/>
  </r>
  <r>
    <x v="1"/>
    <s v="YBJ00 "/>
    <s v="YD000     "/>
    <n v="801"/>
    <n v="2003"/>
    <n v="2325.75"/>
    <s v="my 5G Prepaid(69)Cost_22.15        "/>
    <s v="2024/05   "/>
    <x v="2"/>
  </r>
  <r>
    <x v="1"/>
    <s v="WBA00 "/>
    <s v="WC000     "/>
    <n v="611"/>
    <n v="2003"/>
    <n v="2480.8000000000002"/>
    <s v="my 5G Prepaid(69)Cost_22.15        "/>
    <s v="2024/05   "/>
    <x v="2"/>
  </r>
  <r>
    <x v="1"/>
    <s v="UBF00 "/>
    <s v="UC000     "/>
    <n v="423"/>
    <n v="2003"/>
    <n v="2502.9499999999998"/>
    <s v="my 5G Prepaid(69)Cost_22.15        "/>
    <s v="2024/05   "/>
    <x v="2"/>
  </r>
  <r>
    <x v="1"/>
    <s v="XBC00 "/>
    <s v="XD000     "/>
    <n v="713"/>
    <n v="2003"/>
    <n v="2658"/>
    <s v="my 5G Prepaid(69)Cost_22.15        "/>
    <s v="2024/05   "/>
    <x v="2"/>
  </r>
  <r>
    <x v="1"/>
    <s v="UBI00 "/>
    <s v="UC000     "/>
    <n v="432"/>
    <n v="2003"/>
    <n v="3101"/>
    <s v="my 5G Prepaid(69)Cost_22.15        "/>
    <s v="2024/05   "/>
    <x v="2"/>
  </r>
  <r>
    <x v="1"/>
    <s v="XBG00 "/>
    <s v="XC000     "/>
    <n v="731"/>
    <n v="2003"/>
    <n v="3167.45"/>
    <s v="my 5G Prepaid(69)Cost_22.15        "/>
    <s v="2024/05   "/>
    <x v="2"/>
  </r>
  <r>
    <x v="1"/>
    <s v="WBA00 "/>
    <s v="WC000     "/>
    <n v="611"/>
    <n v="2003"/>
    <n v="3411.1"/>
    <s v="my 5G Prepaid(69)Cost_22.15        "/>
    <s v="2024/05   "/>
    <x v="2"/>
  </r>
  <r>
    <x v="1"/>
    <s v="VBH00 "/>
    <s v="VD000     "/>
    <n v="521"/>
    <n v="2003"/>
    <n v="3544"/>
    <s v="my 5G Prepaid(69)Cost_22.15        "/>
    <s v="2024/05   "/>
    <x v="2"/>
  </r>
  <r>
    <x v="1"/>
    <s v="WBQ00 "/>
    <s v="YF000     "/>
    <n v="643"/>
    <n v="2003"/>
    <n v="3544"/>
    <s v="my 5G Prepaid(69)Cost_22.15        "/>
    <s v="2024/05   "/>
    <x v="2"/>
  </r>
  <r>
    <x v="1"/>
    <s v="XBB00 "/>
    <s v="XD000     "/>
    <n v="712"/>
    <n v="2003"/>
    <n v="3544"/>
    <s v="my 5G Prepaid(69)Cost_22.15        "/>
    <s v="2024/05   "/>
    <x v="2"/>
  </r>
  <r>
    <x v="1"/>
    <s v="YBH00 "/>
    <s v="YC000     "/>
    <n v="831"/>
    <n v="2003"/>
    <n v="3699.05"/>
    <s v="my 5G Prepaid(69)Cost_22.15        "/>
    <s v="2024/05   "/>
    <x v="2"/>
  </r>
  <r>
    <x v="1"/>
    <s v="UBD00 "/>
    <s v="UC000     "/>
    <n v="421"/>
    <n v="2003"/>
    <n v="3765.5"/>
    <s v="my 5G Prepaid(69)Cost_22.15        "/>
    <s v="2024/05   "/>
    <x v="2"/>
  </r>
  <r>
    <x v="1"/>
    <s v="VBA00 "/>
    <s v="VC000     "/>
    <n v="511"/>
    <n v="2003"/>
    <n v="4430"/>
    <s v="my 5G Prepaid(69)Cost_22.15        "/>
    <s v="2024/05   "/>
    <x v="2"/>
  </r>
  <r>
    <x v="1"/>
    <s v="VBE00 "/>
    <s v="VC000     "/>
    <n v="515"/>
    <n v="2003"/>
    <n v="4430"/>
    <s v="my 5G Prepaid(69)Cost_22.15        "/>
    <s v="2024/05   "/>
    <x v="2"/>
  </r>
  <r>
    <x v="1"/>
    <s v="XBC00 "/>
    <s v="XD000     "/>
    <n v="713"/>
    <n v="2003"/>
    <n v="4430"/>
    <s v="my 5G Prepaid(69)Cost_22.15        "/>
    <s v="2024/05   "/>
    <x v="2"/>
  </r>
  <r>
    <x v="1"/>
    <s v="XBG00 "/>
    <s v="XC000     "/>
    <n v="731"/>
    <n v="2003"/>
    <n v="4430"/>
    <s v="my 5G Prepaid(69)Cost_22.15        "/>
    <s v="2024/05   "/>
    <x v="2"/>
  </r>
  <r>
    <x v="1"/>
    <s v="UBC00 "/>
    <s v="UC000     "/>
    <n v="413"/>
    <n v="2003"/>
    <n v="4452.1499999999996"/>
    <s v="my 5G Prepaid(69)Cost_22.15        "/>
    <s v="2024/05   "/>
    <x v="2"/>
  </r>
  <r>
    <x v="1"/>
    <s v="XBD00 "/>
    <s v="XD000     "/>
    <n v="721"/>
    <n v="2003"/>
    <n v="4496.45"/>
    <s v="my 5G Prepaid(69)Cost_22.15        "/>
    <s v="2024/05   "/>
    <x v="2"/>
  </r>
  <r>
    <x v="1"/>
    <s v="UBD00 "/>
    <s v="UC000     "/>
    <n v="421"/>
    <n v="2003"/>
    <n v="4518.6000000000004"/>
    <s v="my 5G Prepaid(69)Cost_22.15        "/>
    <s v="2024/05   "/>
    <x v="2"/>
  </r>
  <r>
    <x v="1"/>
    <s v="XBI00 "/>
    <s v="XD000     "/>
    <n v="733"/>
    <n v="2003"/>
    <n v="4518.6000000000004"/>
    <s v="my 5G Prepaid(69)Cost_22.15        "/>
    <s v="2024/05   "/>
    <x v="2"/>
  </r>
  <r>
    <x v="1"/>
    <s v="VBT00 "/>
    <s v="VF000     "/>
    <n v="543"/>
    <n v="2003"/>
    <n v="4873"/>
    <s v="my 5G Prepaid(69)Cost_22.15        "/>
    <s v="2024/05   "/>
    <x v="2"/>
  </r>
  <r>
    <x v="1"/>
    <s v="XBI00 "/>
    <s v="XD000     "/>
    <n v="733"/>
    <n v="2003"/>
    <n v="5537.5"/>
    <s v="my 5G Prepaid(69)Cost_22.15        "/>
    <s v="2024/05   "/>
    <x v="2"/>
  </r>
  <r>
    <x v="1"/>
    <s v="YBC00 "/>
    <s v="YC000     "/>
    <n v="813"/>
    <n v="2003"/>
    <n v="6667.15"/>
    <s v="my 5G Prepaid(69)Cost_22.15        "/>
    <s v="2024/05   "/>
    <x v="2"/>
  </r>
  <r>
    <x v="1"/>
    <s v="XBA00 "/>
    <s v="XD000     "/>
    <n v="711"/>
    <n v="2003"/>
    <n v="6711.45"/>
    <s v="my 5G Prepaid(69)Cost_22.15        "/>
    <s v="2024/05   "/>
    <x v="2"/>
  </r>
  <r>
    <x v="1"/>
    <s v="UBE00 "/>
    <s v="UC000     "/>
    <n v="422"/>
    <n v="2003"/>
    <n v="6733.6"/>
    <s v="my 5G Prepaid(69)Cost_22.15        "/>
    <s v="2024/05   "/>
    <x v="2"/>
  </r>
  <r>
    <x v="1"/>
    <s v="XBG00 "/>
    <s v="XC000     "/>
    <n v="731"/>
    <n v="2003"/>
    <n v="6822.2"/>
    <s v="my 5G Prepaid(69)Cost_22.15        "/>
    <s v="2024/05   "/>
    <x v="2"/>
  </r>
  <r>
    <x v="1"/>
    <s v="XBC00 "/>
    <s v="XD000     "/>
    <n v="713"/>
    <n v="2003"/>
    <n v="7531"/>
    <s v="my 5G Prepaid(69)Cost_22.15        "/>
    <s v="2024/05   "/>
    <x v="2"/>
  </r>
  <r>
    <x v="1"/>
    <s v="WBR00 "/>
    <s v="YF000     "/>
    <n v="644"/>
    <n v="2003"/>
    <n v="7863.25"/>
    <s v="my 5G Prepaid(69)Cost_22.15        "/>
    <s v="2024/05   "/>
    <x v="2"/>
  </r>
  <r>
    <x v="1"/>
    <s v="XBC00 "/>
    <s v="XD000     "/>
    <n v="713"/>
    <n v="2003"/>
    <n v="7974"/>
    <s v="my 5G Prepaid(69)Cost_22.15        "/>
    <s v="2024/05   "/>
    <x v="2"/>
  </r>
  <r>
    <x v="1"/>
    <s v="XBD00 "/>
    <s v="XD000     "/>
    <n v="721"/>
    <n v="2003"/>
    <n v="8151.2"/>
    <s v="my 5G Prepaid(69)Cost_22.15        "/>
    <s v="2024/05   "/>
    <x v="2"/>
  </r>
  <r>
    <x v="1"/>
    <s v="VBG00 "/>
    <s v="VC000     "/>
    <n v="517"/>
    <n v="2003"/>
    <n v="8860"/>
    <s v="my 5G Prepaid(69)Cost_22.15        "/>
    <s v="2024/05   "/>
    <x v="2"/>
  </r>
  <r>
    <x v="1"/>
    <s v="UBF00 "/>
    <s v="UC000     "/>
    <n v="423"/>
    <n v="2003"/>
    <n v="9081.5"/>
    <s v="my 5G Prepaid(69)Cost_22.15        "/>
    <s v="2024/05   "/>
    <x v="2"/>
  </r>
  <r>
    <x v="1"/>
    <s v="UBK00 "/>
    <s v="YF000     "/>
    <n v="441"/>
    <n v="2003"/>
    <n v="11075"/>
    <s v="my 5G Prepaid(69)Cost_22.15        "/>
    <s v="2024/05   "/>
    <x v="2"/>
  </r>
  <r>
    <x v="1"/>
    <s v="XBB00 "/>
    <s v="XD000     "/>
    <n v="712"/>
    <n v="2003"/>
    <n v="11075"/>
    <s v="my 5G Prepaid(69)Cost_22.15        "/>
    <s v="2024/05   "/>
    <x v="2"/>
  </r>
  <r>
    <x v="1"/>
    <s v="XBA00 "/>
    <s v="XD000     "/>
    <n v="711"/>
    <n v="2003"/>
    <n v="11119.3"/>
    <s v="my 5G Prepaid(69)Cost_22.15        "/>
    <s v="2024/05   "/>
    <x v="2"/>
  </r>
  <r>
    <x v="1"/>
    <s v="WBA00 "/>
    <s v="WC000     "/>
    <n v="611"/>
    <n v="2003"/>
    <n v="13356.45"/>
    <s v="my 5G Prepaid(69)Cost_22.15        "/>
    <s v="2024/05   "/>
    <x v="2"/>
  </r>
  <r>
    <x v="1"/>
    <s v="XBA00 "/>
    <s v="XD000     "/>
    <n v="711"/>
    <n v="2003"/>
    <n v="14220.3"/>
    <s v="my 5G Prepaid(69)Cost_22.15        "/>
    <s v="2024/05   "/>
    <x v="2"/>
  </r>
  <r>
    <x v="1"/>
    <s v="WBA00 "/>
    <s v="WC000     "/>
    <n v="611"/>
    <n v="2003"/>
    <n v="66450"/>
    <s v="my 5G Prepaid(69)Cost_22.15        "/>
    <s v="2024/05   "/>
    <x v="2"/>
  </r>
  <r>
    <x v="1"/>
    <s v="XBG00 "/>
    <s v="XC000     "/>
    <n v="731"/>
    <n v="2003"/>
    <n v="66560.75"/>
    <s v="my 5G Prepaid(69)Cost_22.15        "/>
    <s v="2024/05   "/>
    <x v="2"/>
  </r>
  <r>
    <x v="1"/>
    <n v="10057"/>
    <n v="10057"/>
    <n v="200"/>
    <n v="2003"/>
    <n v="155050"/>
    <s v="my 5G Prepaid(69)Cost_22.15        "/>
    <s v="2024/05   "/>
    <x v="2"/>
  </r>
  <r>
    <x v="1"/>
    <n v="10013"/>
    <n v="10013"/>
    <n v="100"/>
    <n v="2003"/>
    <n v="23.45"/>
    <s v="my 5G Prepaid(69)Cost_23.45        "/>
    <s v="2024/05   "/>
    <x v="2"/>
  </r>
  <r>
    <x v="1"/>
    <n v="10013"/>
    <n v="10013"/>
    <n v="100"/>
    <n v="2003"/>
    <n v="23.45"/>
    <s v="my 5G Prepaid(69)Cost_23.45        "/>
    <s v="2024/05   "/>
    <x v="2"/>
  </r>
  <r>
    <x v="1"/>
    <n v="10195"/>
    <n v="10195"/>
    <n v="100"/>
    <n v="2003"/>
    <n v="23.45"/>
    <s v="my 5G Prepaid(69)Cost_23.45        "/>
    <s v="2024/05   "/>
    <x v="2"/>
  </r>
  <r>
    <x v="1"/>
    <n v="10013"/>
    <n v="10013"/>
    <n v="100"/>
    <n v="2003"/>
    <n v="23.45"/>
    <s v="my 5G Prepaid(69)Cost_23.45        "/>
    <s v="2024/05   "/>
    <x v="2"/>
  </r>
  <r>
    <x v="1"/>
    <n v="10013"/>
    <n v="10013"/>
    <n v="100"/>
    <n v="2003"/>
    <n v="23.45"/>
    <s v="my 5G Prepaid(69)Cost_23.45        "/>
    <s v="2024/05   "/>
    <x v="2"/>
  </r>
  <r>
    <x v="1"/>
    <n v="10194"/>
    <n v="10194"/>
    <n v="100"/>
    <n v="2003"/>
    <n v="23.45"/>
    <s v="my 5G Prepaid(69)Cost_23.45        "/>
    <s v="2024/05   "/>
    <x v="2"/>
  </r>
  <r>
    <x v="1"/>
    <n v="10195"/>
    <n v="10195"/>
    <n v="100"/>
    <n v="2003"/>
    <n v="23.45"/>
    <s v="my 5G Prepaid(69)Cost_23.45        "/>
    <s v="2024/05   "/>
    <x v="2"/>
  </r>
  <r>
    <x v="1"/>
    <n v="10178"/>
    <n v="10178"/>
    <n v="150"/>
    <n v="2003"/>
    <n v="23.45"/>
    <s v="my 5G Prepaid(69)Cost_23.45        "/>
    <s v="2024/05   "/>
    <x v="2"/>
  </r>
  <r>
    <x v="1"/>
    <n v="10178"/>
    <n v="10178"/>
    <n v="150"/>
    <n v="2003"/>
    <n v="23.45"/>
    <s v="my 5G Prepaid(69)Cost_23.45        "/>
    <s v="2024/05   "/>
    <x v="2"/>
  </r>
  <r>
    <x v="1"/>
    <n v="10178"/>
    <n v="10178"/>
    <n v="150"/>
    <n v="2003"/>
    <n v="23.45"/>
    <s v="my 5G Prepaid(69)Cost_23.45        "/>
    <s v="2024/05   "/>
    <x v="2"/>
  </r>
  <r>
    <x v="1"/>
    <n v="10044"/>
    <n v="10044"/>
    <n v="150"/>
    <n v="2003"/>
    <n v="23.45"/>
    <s v="my 5G Prepaid(69)Cost_23.45        "/>
    <s v="2024/05   "/>
    <x v="2"/>
  </r>
  <r>
    <x v="1"/>
    <n v="10178"/>
    <n v="10178"/>
    <n v="150"/>
    <n v="2003"/>
    <n v="23.45"/>
    <s v="my 5G Prepaid(69)Cost_23.45        "/>
    <s v="2024/05   "/>
    <x v="2"/>
  </r>
  <r>
    <x v="1"/>
    <n v="10178"/>
    <n v="10178"/>
    <n v="150"/>
    <n v="2003"/>
    <n v="23.45"/>
    <s v="my 5G Prepaid(69)Cost_23.45        "/>
    <s v="2024/05   "/>
    <x v="2"/>
  </r>
  <r>
    <x v="1"/>
    <n v="10044"/>
    <n v="10044"/>
    <n v="150"/>
    <n v="2003"/>
    <n v="23.45"/>
    <s v="my 5G Prepaid(69)Cost_23.45        "/>
    <s v="2024/05   "/>
    <x v="2"/>
  </r>
  <r>
    <x v="1"/>
    <n v="10178"/>
    <n v="10178"/>
    <n v="150"/>
    <n v="2003"/>
    <n v="23.45"/>
    <s v="my 5G Prepaid(69)Cost_23.45        "/>
    <s v="2024/05   "/>
    <x v="2"/>
  </r>
  <r>
    <x v="1"/>
    <n v="10056"/>
    <n v="10056"/>
    <n v="200"/>
    <n v="2003"/>
    <n v="23.45"/>
    <s v="my 5G Prepaid(69)Cost_23.45        "/>
    <s v="2024/05   "/>
    <x v="2"/>
  </r>
  <r>
    <x v="1"/>
    <n v="10056"/>
    <n v="10056"/>
    <n v="200"/>
    <n v="2003"/>
    <n v="23.45"/>
    <s v="my 5G Prepaid(69)Cost_23.45        "/>
    <s v="2024/05   "/>
    <x v="2"/>
  </r>
  <r>
    <x v="1"/>
    <n v="10057"/>
    <n v="10057"/>
    <n v="200"/>
    <n v="2003"/>
    <n v="23.45"/>
    <s v="my 5G Prepaid(69)Cost_23.45        "/>
    <s v="2024/05   "/>
    <x v="2"/>
  </r>
  <r>
    <x v="1"/>
    <n v="10056"/>
    <n v="10056"/>
    <n v="200"/>
    <n v="2003"/>
    <n v="23.45"/>
    <s v="my 5G Prepaid(69)Cost_23.45        "/>
    <s v="2024/05   "/>
    <x v="2"/>
  </r>
  <r>
    <x v="1"/>
    <n v="10056"/>
    <n v="10056"/>
    <n v="200"/>
    <n v="2003"/>
    <n v="23.45"/>
    <s v="my 5G Prepaid(69)Cost_23.45        "/>
    <s v="2024/05   "/>
    <x v="2"/>
  </r>
  <r>
    <x v="1"/>
    <n v="10056"/>
    <n v="10056"/>
    <n v="200"/>
    <n v="2003"/>
    <n v="23.45"/>
    <s v="my 5G Prepaid(69)Cost_23.45        "/>
    <s v="2024/05   "/>
    <x v="2"/>
  </r>
  <r>
    <x v="1"/>
    <n v="10056"/>
    <n v="10056"/>
    <n v="200"/>
    <n v="2003"/>
    <n v="23.45"/>
    <s v="my 5G Prepaid(69)Cost_23.45        "/>
    <s v="2024/05   "/>
    <x v="2"/>
  </r>
  <r>
    <x v="1"/>
    <s v="UBA00 "/>
    <s v="UC000     "/>
    <n v="411"/>
    <n v="2003"/>
    <n v="23.45"/>
    <s v="my 5G Prepaid(69)Cost_23.45        "/>
    <s v="2024/05   "/>
    <x v="2"/>
  </r>
  <r>
    <x v="1"/>
    <s v="UBA00 "/>
    <s v="UC000     "/>
    <n v="411"/>
    <n v="2003"/>
    <n v="23.45"/>
    <s v="my 5G Prepaid(69)Cost_23.45        "/>
    <s v="2024/05   "/>
    <x v="2"/>
  </r>
  <r>
    <x v="1"/>
    <s v="UBA00 "/>
    <s v="UC000     "/>
    <n v="411"/>
    <n v="2003"/>
    <n v="23.45"/>
    <s v="my 5G Prepaid(69)Cost_23.45        "/>
    <s v="2024/05   "/>
    <x v="2"/>
  </r>
  <r>
    <x v="1"/>
    <s v="UBA00 "/>
    <s v="UC000     "/>
    <n v="411"/>
    <n v="2003"/>
    <n v="23.45"/>
    <s v="my 5G Prepaid(69)Cost_23.45        "/>
    <s v="2024/05   "/>
    <x v="2"/>
  </r>
  <r>
    <x v="1"/>
    <s v="UBA00 "/>
    <s v="UC000     "/>
    <n v="411"/>
    <n v="2003"/>
    <n v="23.45"/>
    <s v="my 5G Prepaid(69)Cost_23.45        "/>
    <s v="2024/05   "/>
    <x v="2"/>
  </r>
  <r>
    <x v="1"/>
    <s v="UBB00 "/>
    <s v="UC000     "/>
    <n v="412"/>
    <n v="2003"/>
    <n v="23.45"/>
    <s v="my 5G Prepaid(69)Cost_23.45        "/>
    <s v="2024/05   "/>
    <x v="2"/>
  </r>
  <r>
    <x v="1"/>
    <s v="UBB00 "/>
    <s v="UC000     "/>
    <n v="412"/>
    <n v="2003"/>
    <n v="23.45"/>
    <s v="my 5G Prepaid(69)Cost_23.45        "/>
    <s v="2024/05   "/>
    <x v="2"/>
  </r>
  <r>
    <x v="1"/>
    <s v="UBB00 "/>
    <s v="UC000     "/>
    <n v="412"/>
    <n v="2003"/>
    <n v="23.45"/>
    <s v="my 5G Prepaid(69)Cost_23.45        "/>
    <s v="2024/05   "/>
    <x v="2"/>
  </r>
  <r>
    <x v="1"/>
    <s v="UBD00 "/>
    <s v="UC000     "/>
    <n v="421"/>
    <n v="2003"/>
    <n v="23.45"/>
    <s v="my 5G Prepaid(69)Cost_23.45        "/>
    <s v="2024/05   "/>
    <x v="2"/>
  </r>
  <r>
    <x v="1"/>
    <s v="UBD00 "/>
    <s v="UC000     "/>
    <n v="421"/>
    <n v="2003"/>
    <n v="23.45"/>
    <s v="my 5G Prepaid(69)Cost_23.45        "/>
    <s v="2024/05   "/>
    <x v="2"/>
  </r>
  <r>
    <x v="1"/>
    <s v="UBD00 "/>
    <s v="UC000     "/>
    <n v="421"/>
    <n v="2003"/>
    <n v="23.45"/>
    <s v="my 5G Prepaid(69)Cost_23.45        "/>
    <s v="2024/05   "/>
    <x v="2"/>
  </r>
  <r>
    <x v="1"/>
    <s v="UBD00 "/>
    <s v="UC000     "/>
    <n v="421"/>
    <n v="2003"/>
    <n v="23.45"/>
    <s v="my 5G Prepaid(69)Cost_23.45        "/>
    <s v="2024/05   "/>
    <x v="2"/>
  </r>
  <r>
    <x v="1"/>
    <s v="UBD00 "/>
    <s v="UC000     "/>
    <n v="421"/>
    <n v="2003"/>
    <n v="23.45"/>
    <s v="my 5G Prepaid(69)Cost_23.45        "/>
    <s v="2024/05   "/>
    <x v="2"/>
  </r>
  <r>
    <x v="1"/>
    <s v="UBD00 "/>
    <s v="UC000     "/>
    <n v="421"/>
    <n v="2003"/>
    <n v="23.45"/>
    <s v="my 5G Prepaid(69)Cost_23.45        "/>
    <s v="2024/05   "/>
    <x v="2"/>
  </r>
  <r>
    <x v="1"/>
    <s v="UBD00 "/>
    <s v="UC000     "/>
    <n v="421"/>
    <n v="2003"/>
    <n v="23.45"/>
    <s v="my 5G Prepaid(69)Cost_23.45        "/>
    <s v="2024/05   "/>
    <x v="2"/>
  </r>
  <r>
    <x v="1"/>
    <s v="UBD00 "/>
    <s v="UC000     "/>
    <n v="421"/>
    <n v="2003"/>
    <n v="23.45"/>
    <s v="my 5G Prepaid(69)Cost_23.45        "/>
    <s v="2024/05   "/>
    <x v="2"/>
  </r>
  <r>
    <x v="1"/>
    <s v="UBD00 "/>
    <s v="UC000     "/>
    <n v="421"/>
    <n v="2003"/>
    <n v="23.45"/>
    <s v="my 5G Prepaid(69)Cost_23.45        "/>
    <s v="2024/05   "/>
    <x v="2"/>
  </r>
  <r>
    <x v="1"/>
    <s v="UBD00 "/>
    <s v="UC000     "/>
    <n v="421"/>
    <n v="2003"/>
    <n v="23.45"/>
    <s v="my 5G Prepaid(69)Cost_23.45        "/>
    <s v="2024/05   "/>
    <x v="2"/>
  </r>
  <r>
    <x v="1"/>
    <s v="UBD00 "/>
    <s v="UC000     "/>
    <n v="421"/>
    <n v="2003"/>
    <n v="23.45"/>
    <s v="my 5G Prepaid(69)Cost_23.45        "/>
    <s v="2024/05   "/>
    <x v="2"/>
  </r>
  <r>
    <x v="1"/>
    <s v="UBD00 "/>
    <s v="UC000     "/>
    <n v="421"/>
    <n v="2003"/>
    <n v="23.45"/>
    <s v="my 5G Prepaid(69)Cost_23.45        "/>
    <s v="2024/05   "/>
    <x v="2"/>
  </r>
  <r>
    <x v="1"/>
    <s v="UBD00 "/>
    <s v="UC000     "/>
    <n v="421"/>
    <n v="2003"/>
    <n v="23.45"/>
    <s v="my 5G Prepaid(69)Cost_23.45        "/>
    <s v="2024/05   "/>
    <x v="2"/>
  </r>
  <r>
    <x v="1"/>
    <s v="UBD00 "/>
    <s v="UC000     "/>
    <n v="421"/>
    <n v="2003"/>
    <n v="23.45"/>
    <s v="my 5G Prepaid(69)Cost_23.45        "/>
    <s v="2024/05   "/>
    <x v="2"/>
  </r>
  <r>
    <x v="1"/>
    <s v="UBD00 "/>
    <s v="UC000     "/>
    <n v="421"/>
    <n v="2003"/>
    <n v="23.45"/>
    <s v="my 5G Prepaid(69)Cost_23.45        "/>
    <s v="2024/05   "/>
    <x v="2"/>
  </r>
  <r>
    <x v="1"/>
    <s v="UBD00 "/>
    <s v="UC000     "/>
    <n v="421"/>
    <n v="2003"/>
    <n v="23.45"/>
    <s v="my 5G Prepaid(69)Cost_23.45        "/>
    <s v="2024/05   "/>
    <x v="2"/>
  </r>
  <r>
    <x v="1"/>
    <s v="UBD00 "/>
    <s v="UC000     "/>
    <n v="421"/>
    <n v="2003"/>
    <n v="23.45"/>
    <s v="my 5G Prepaid(69)Cost_23.45        "/>
    <s v="2024/05   "/>
    <x v="2"/>
  </r>
  <r>
    <x v="1"/>
    <s v="UBD00 "/>
    <s v="UC000     "/>
    <n v="421"/>
    <n v="2003"/>
    <n v="23.45"/>
    <s v="my 5G Prepaid(69)Cost_23.45        "/>
    <s v="2024/05   "/>
    <x v="2"/>
  </r>
  <r>
    <x v="1"/>
    <s v="UBE00 "/>
    <s v="UC000     "/>
    <n v="422"/>
    <n v="2003"/>
    <n v="23.45"/>
    <s v="my 5G Prepaid(69)Cost_23.45        "/>
    <s v="2024/05   "/>
    <x v="2"/>
  </r>
  <r>
    <x v="1"/>
    <s v="UBE00 "/>
    <s v="UC000     "/>
    <n v="422"/>
    <n v="2003"/>
    <n v="23.45"/>
    <s v="my 5G Prepaid(69)Cost_23.45        "/>
    <s v="2024/05   "/>
    <x v="2"/>
  </r>
  <r>
    <x v="1"/>
    <s v="UBE00 "/>
    <s v="UC000     "/>
    <n v="422"/>
    <n v="2003"/>
    <n v="23.45"/>
    <s v="my 5G Prepaid(69)Cost_23.45        "/>
    <s v="2024/05   "/>
    <x v="2"/>
  </r>
  <r>
    <x v="1"/>
    <s v="UBE00 "/>
    <s v="UC000     "/>
    <n v="422"/>
    <n v="2003"/>
    <n v="23.45"/>
    <s v="my 5G Prepaid(69)Cost_23.45        "/>
    <s v="2024/05   "/>
    <x v="2"/>
  </r>
  <r>
    <x v="1"/>
    <s v="UBE00 "/>
    <s v="UC000     "/>
    <n v="422"/>
    <n v="2003"/>
    <n v="23.45"/>
    <s v="my 5G Prepaid(69)Cost_23.45        "/>
    <s v="2024/05   "/>
    <x v="2"/>
  </r>
  <r>
    <x v="1"/>
    <s v="UBE00 "/>
    <s v="UC000     "/>
    <n v="422"/>
    <n v="2003"/>
    <n v="23.45"/>
    <s v="my 5G Prepaid(69)Cost_23.45        "/>
    <s v="2024/05   "/>
    <x v="2"/>
  </r>
  <r>
    <x v="1"/>
    <s v="UBF00 "/>
    <s v="UC000     "/>
    <n v="423"/>
    <n v="2003"/>
    <n v="23.45"/>
    <s v="my 5G Prepaid(69)Cost_23.45        "/>
    <s v="2024/05   "/>
    <x v="2"/>
  </r>
  <r>
    <x v="1"/>
    <s v="UBF00 "/>
    <s v="UC000     "/>
    <n v="423"/>
    <n v="2003"/>
    <n v="23.45"/>
    <s v="my 5G Prepaid(69)Cost_23.45        "/>
    <s v="2024/05   "/>
    <x v="2"/>
  </r>
  <r>
    <x v="1"/>
    <s v="UBF00 "/>
    <s v="UC000     "/>
    <n v="423"/>
    <n v="2003"/>
    <n v="23.45"/>
    <s v="my 5G Prepaid(69)Cost_23.45        "/>
    <s v="2024/05   "/>
    <x v="2"/>
  </r>
  <r>
    <x v="1"/>
    <s v="UBF00 "/>
    <s v="UC000     "/>
    <n v="423"/>
    <n v="2003"/>
    <n v="23.45"/>
    <s v="my 5G Prepaid(69)Cost_23.45        "/>
    <s v="2024/05   "/>
    <x v="2"/>
  </r>
  <r>
    <x v="1"/>
    <s v="UBI00 "/>
    <s v="UC000     "/>
    <n v="432"/>
    <n v="2003"/>
    <n v="23.45"/>
    <s v="my 5G Prepaid(69)Cost_23.45        "/>
    <s v="2024/05   "/>
    <x v="2"/>
  </r>
  <r>
    <x v="1"/>
    <s v="UBI00 "/>
    <s v="UC000     "/>
    <n v="432"/>
    <n v="2003"/>
    <n v="23.45"/>
    <s v="my 5G Prepaid(69)Cost_23.45        "/>
    <s v="2024/05   "/>
    <x v="2"/>
  </r>
  <r>
    <x v="1"/>
    <s v="UBI00 "/>
    <s v="UC000     "/>
    <n v="432"/>
    <n v="2003"/>
    <n v="23.45"/>
    <s v="my 5G Prepaid(69)Cost_23.45        "/>
    <s v="2024/05   "/>
    <x v="2"/>
  </r>
  <r>
    <x v="1"/>
    <s v="UBI00 "/>
    <s v="UC000     "/>
    <n v="432"/>
    <n v="2003"/>
    <n v="23.45"/>
    <s v="my 5G Prepaid(69)Cost_23.45        "/>
    <s v="2024/05   "/>
    <x v="2"/>
  </r>
  <r>
    <x v="1"/>
    <s v="UBI00 "/>
    <s v="UC000     "/>
    <n v="432"/>
    <n v="2003"/>
    <n v="23.45"/>
    <s v="my 5G Prepaid(69)Cost_23.45        "/>
    <s v="2024/05   "/>
    <x v="2"/>
  </r>
  <r>
    <x v="1"/>
    <s v="UBI00 "/>
    <s v="UC000     "/>
    <n v="432"/>
    <n v="2003"/>
    <n v="23.45"/>
    <s v="my 5G Prepaid(69)Cost_23.45        "/>
    <s v="2024/05   "/>
    <x v="2"/>
  </r>
  <r>
    <x v="1"/>
    <s v="UBI00 "/>
    <s v="UC000     "/>
    <n v="432"/>
    <n v="2003"/>
    <n v="23.45"/>
    <s v="my 5G Prepaid(69)Cost_23.45        "/>
    <s v="2024/05   "/>
    <x v="2"/>
  </r>
  <r>
    <x v="1"/>
    <s v="UBJ00 "/>
    <s v="UC000     "/>
    <n v="433"/>
    <n v="2003"/>
    <n v="23.45"/>
    <s v="my 5G Prepaid(69)Cost_23.45        "/>
    <s v="2024/05   "/>
    <x v="2"/>
  </r>
  <r>
    <x v="1"/>
    <s v="UBJ00 "/>
    <s v="UC000     "/>
    <n v="433"/>
    <n v="2003"/>
    <n v="23.45"/>
    <s v="my 5G Prepaid(69)Cost_23.45        "/>
    <s v="2024/05   "/>
    <x v="2"/>
  </r>
  <r>
    <x v="1"/>
    <s v="UBJ00 "/>
    <s v="UC000     "/>
    <n v="433"/>
    <n v="2003"/>
    <n v="23.45"/>
    <s v="my 5G Prepaid(69)Cost_23.45        "/>
    <s v="2024/05   "/>
    <x v="2"/>
  </r>
  <r>
    <x v="1"/>
    <s v="UBJ00 "/>
    <s v="UC000     "/>
    <n v="433"/>
    <n v="2003"/>
    <n v="23.45"/>
    <s v="my 5G Prepaid(69)Cost_23.45        "/>
    <s v="2024/05   "/>
    <x v="2"/>
  </r>
  <r>
    <x v="1"/>
    <s v="UBJ00 "/>
    <s v="UC000     "/>
    <n v="433"/>
    <n v="2003"/>
    <n v="23.45"/>
    <s v="my 5G Prepaid(69)Cost_23.45        "/>
    <s v="2024/05   "/>
    <x v="2"/>
  </r>
  <r>
    <x v="1"/>
    <s v="UBK00 "/>
    <s v="YF000     "/>
    <n v="441"/>
    <n v="2003"/>
    <n v="23.45"/>
    <s v="my 5G Prepaid(69)Cost_23.45        "/>
    <s v="2024/05   "/>
    <x v="2"/>
  </r>
  <r>
    <x v="1"/>
    <s v="UBK00 "/>
    <s v="YF000     "/>
    <n v="441"/>
    <n v="2003"/>
    <n v="23.45"/>
    <s v="my 5G Prepaid(69)Cost_23.45        "/>
    <s v="2024/05   "/>
    <x v="2"/>
  </r>
  <r>
    <x v="1"/>
    <s v="UBK00 "/>
    <s v="YF000     "/>
    <n v="441"/>
    <n v="2003"/>
    <n v="23.45"/>
    <s v="my 5G Prepaid(69)Cost_23.45        "/>
    <s v="2024/05   "/>
    <x v="2"/>
  </r>
  <r>
    <x v="1"/>
    <s v="UBK00 "/>
    <s v="YF000     "/>
    <n v="441"/>
    <n v="2003"/>
    <n v="23.45"/>
    <s v="my 5G Prepaid(69)Cost_23.45        "/>
    <s v="2024/05   "/>
    <x v="2"/>
  </r>
  <r>
    <x v="1"/>
    <s v="UBK00 "/>
    <s v="YF000     "/>
    <n v="441"/>
    <n v="2003"/>
    <n v="23.45"/>
    <s v="my 5G Prepaid(69)Cost_23.45        "/>
    <s v="2024/05   "/>
    <x v="2"/>
  </r>
  <r>
    <x v="1"/>
    <s v="UBK00 "/>
    <s v="YF000     "/>
    <n v="441"/>
    <n v="2003"/>
    <n v="23.45"/>
    <s v="my 5G Prepaid(69)Cost_23.45        "/>
    <s v="2024/05   "/>
    <x v="2"/>
  </r>
  <r>
    <x v="1"/>
    <s v="UBK00 "/>
    <s v="YF000     "/>
    <n v="441"/>
    <n v="2003"/>
    <n v="23.45"/>
    <s v="my 5G Prepaid(69)Cost_23.45        "/>
    <s v="2024/05   "/>
    <x v="2"/>
  </r>
  <r>
    <x v="1"/>
    <s v="UBL00 "/>
    <s v="YF000     "/>
    <n v="442"/>
    <n v="2003"/>
    <n v="23.45"/>
    <s v="my 5G Prepaid(69)Cost_23.45        "/>
    <s v="2024/05   "/>
    <x v="2"/>
  </r>
  <r>
    <x v="1"/>
    <s v="UBL00 "/>
    <s v="YF000     "/>
    <n v="442"/>
    <n v="2003"/>
    <n v="23.45"/>
    <s v="my 5G Prepaid(69)Cost_23.45        "/>
    <s v="2024/05   "/>
    <x v="2"/>
  </r>
  <r>
    <x v="1"/>
    <s v="UBL00 "/>
    <s v="YF000     "/>
    <n v="442"/>
    <n v="2003"/>
    <n v="23.45"/>
    <s v="my 5G Prepaid(69)Cost_23.45        "/>
    <s v="2024/05   "/>
    <x v="2"/>
  </r>
  <r>
    <x v="1"/>
    <s v="UBL00 "/>
    <s v="YF000     "/>
    <n v="442"/>
    <n v="2003"/>
    <n v="23.45"/>
    <s v="my 5G Prepaid(69)Cost_23.45        "/>
    <s v="2024/05   "/>
    <x v="2"/>
  </r>
  <r>
    <x v="1"/>
    <s v="UBL00 "/>
    <s v="YF000     "/>
    <n v="442"/>
    <n v="2003"/>
    <n v="23.45"/>
    <s v="my 5G Prepaid(69)Cost_23.45        "/>
    <s v="2024/05   "/>
    <x v="2"/>
  </r>
  <r>
    <x v="1"/>
    <s v="UBM00 "/>
    <s v="YF000     "/>
    <n v="443"/>
    <n v="2003"/>
    <n v="23.45"/>
    <s v="my 5G Prepaid(69)Cost_23.45        "/>
    <s v="2024/05   "/>
    <x v="2"/>
  </r>
  <r>
    <x v="1"/>
    <s v="VBB00 "/>
    <s v="VC000     "/>
    <n v="512"/>
    <n v="2003"/>
    <n v="23.45"/>
    <s v="my 5G Prepaid(69)Cost_23.45        "/>
    <s v="2024/05   "/>
    <x v="2"/>
  </r>
  <r>
    <x v="1"/>
    <s v="VBB00 "/>
    <s v="VC000     "/>
    <n v="512"/>
    <n v="2003"/>
    <n v="23.45"/>
    <s v="my 5G Prepaid(69)Cost_23.45        "/>
    <s v="2024/05   "/>
    <x v="2"/>
  </r>
  <r>
    <x v="1"/>
    <s v="VBB00 "/>
    <s v="VC000     "/>
    <n v="512"/>
    <n v="2003"/>
    <n v="23.45"/>
    <s v="my 5G Prepaid(69)Cost_23.45        "/>
    <s v="2024/05   "/>
    <x v="2"/>
  </r>
  <r>
    <x v="1"/>
    <s v="VBB00 "/>
    <s v="VC000     "/>
    <n v="512"/>
    <n v="2003"/>
    <n v="23.45"/>
    <s v="my 5G Prepaid(69)Cost_23.45        "/>
    <s v="2024/05   "/>
    <x v="2"/>
  </r>
  <r>
    <x v="1"/>
    <s v="VBB00 "/>
    <s v="VC000     "/>
    <n v="512"/>
    <n v="2003"/>
    <n v="23.45"/>
    <s v="my 5G Prepaid(69)Cost_23.45        "/>
    <s v="2024/05   "/>
    <x v="2"/>
  </r>
  <r>
    <x v="1"/>
    <s v="VBE00 "/>
    <s v="VC000     "/>
    <n v="515"/>
    <n v="2003"/>
    <n v="23.45"/>
    <s v="my 5G Prepaid(69)Cost_23.45        "/>
    <s v="2024/05   "/>
    <x v="2"/>
  </r>
  <r>
    <x v="1"/>
    <s v="VBE00 "/>
    <s v="VC000     "/>
    <n v="515"/>
    <n v="2003"/>
    <n v="23.45"/>
    <s v="my 5G Prepaid(69)Cost_23.45        "/>
    <s v="2024/05   "/>
    <x v="2"/>
  </r>
  <r>
    <x v="1"/>
    <s v="VBE00 "/>
    <s v="VC000     "/>
    <n v="515"/>
    <n v="2003"/>
    <n v="23.45"/>
    <s v="my 5G Prepaid(69)Cost_23.45        "/>
    <s v="2024/05   "/>
    <x v="2"/>
  </r>
  <r>
    <x v="1"/>
    <s v="VBE00 "/>
    <s v="VC000     "/>
    <n v="515"/>
    <n v="2003"/>
    <n v="23.45"/>
    <s v="my 5G Prepaid(69)Cost_23.45        "/>
    <s v="2024/05   "/>
    <x v="2"/>
  </r>
  <r>
    <x v="1"/>
    <s v="VBE00 "/>
    <s v="VC000     "/>
    <n v="515"/>
    <n v="2003"/>
    <n v="23.45"/>
    <s v="my 5G Prepaid(69)Cost_23.45        "/>
    <s v="2024/05   "/>
    <x v="2"/>
  </r>
  <r>
    <x v="1"/>
    <s v="VBE00 "/>
    <s v="VC000     "/>
    <n v="515"/>
    <n v="2003"/>
    <n v="23.45"/>
    <s v="my 5G Prepaid(69)Cost_23.45        "/>
    <s v="2024/05   "/>
    <x v="2"/>
  </r>
  <r>
    <x v="1"/>
    <s v="VBE00 "/>
    <s v="VC000     "/>
    <n v="515"/>
    <n v="2003"/>
    <n v="23.45"/>
    <s v="my 5G Prepaid(69)Cost_23.45        "/>
    <s v="2024/05   "/>
    <x v="2"/>
  </r>
  <r>
    <x v="1"/>
    <s v="VBE00 "/>
    <s v="VC000     "/>
    <n v="515"/>
    <n v="2003"/>
    <n v="23.45"/>
    <s v="my 5G Prepaid(69)Cost_23.45        "/>
    <s v="2024/05   "/>
    <x v="2"/>
  </r>
  <r>
    <x v="1"/>
    <s v="VBE00 "/>
    <s v="VC000     "/>
    <n v="515"/>
    <n v="2003"/>
    <n v="23.45"/>
    <s v="my 5G Prepaid(69)Cost_23.45        "/>
    <s v="2024/05   "/>
    <x v="2"/>
  </r>
  <r>
    <x v="1"/>
    <s v="VBE00 "/>
    <s v="VC000     "/>
    <n v="515"/>
    <n v="2003"/>
    <n v="23.45"/>
    <s v="my 5G Prepaid(69)Cost_23.45        "/>
    <s v="2024/05   "/>
    <x v="2"/>
  </r>
  <r>
    <x v="1"/>
    <s v="VBF00 "/>
    <s v="VC000     "/>
    <n v="516"/>
    <n v="2003"/>
    <n v="23.45"/>
    <s v="my 5G Prepaid(69)Cost_23.45        "/>
    <s v="2024/05   "/>
    <x v="2"/>
  </r>
  <r>
    <x v="1"/>
    <s v="VBF00 "/>
    <s v="VC000     "/>
    <n v="516"/>
    <n v="2003"/>
    <n v="23.45"/>
    <s v="my 5G Prepaid(69)Cost_23.45        "/>
    <s v="2024/05   "/>
    <x v="2"/>
  </r>
  <r>
    <x v="1"/>
    <s v="VBF00 "/>
    <s v="VC000     "/>
    <n v="516"/>
    <n v="2003"/>
    <n v="23.45"/>
    <s v="my 5G Prepaid(69)Cost_23.45        "/>
    <s v="2024/05   "/>
    <x v="2"/>
  </r>
  <r>
    <x v="1"/>
    <s v="VBF00 "/>
    <s v="VC000     "/>
    <n v="516"/>
    <n v="2003"/>
    <n v="23.45"/>
    <s v="my 5G Prepaid(69)Cost_23.45        "/>
    <s v="2024/05   "/>
    <x v="2"/>
  </r>
  <r>
    <x v="1"/>
    <s v="VBH00 "/>
    <s v="VD000     "/>
    <n v="521"/>
    <n v="2003"/>
    <n v="23.45"/>
    <s v="my 5G Prepaid(69)Cost_23.45        "/>
    <s v="2024/05   "/>
    <x v="2"/>
  </r>
  <r>
    <x v="1"/>
    <s v="VBH00 "/>
    <s v="VD000     "/>
    <n v="521"/>
    <n v="2003"/>
    <n v="23.45"/>
    <s v="my 5G Prepaid(69)Cost_23.45        "/>
    <s v="2024/05   "/>
    <x v="2"/>
  </r>
  <r>
    <x v="1"/>
    <s v="VBH00 "/>
    <s v="VD000     "/>
    <n v="521"/>
    <n v="2003"/>
    <n v="23.45"/>
    <s v="my 5G Prepaid(69)Cost_23.45        "/>
    <s v="2024/05   "/>
    <x v="2"/>
  </r>
  <r>
    <x v="1"/>
    <s v="VBH00 "/>
    <s v="VD000     "/>
    <n v="521"/>
    <n v="2003"/>
    <n v="23.45"/>
    <s v="my 5G Prepaid(69)Cost_23.45        "/>
    <s v="2024/05   "/>
    <x v="2"/>
  </r>
  <r>
    <x v="1"/>
    <s v="VBH00 "/>
    <s v="VD000     "/>
    <n v="521"/>
    <n v="2003"/>
    <n v="23.45"/>
    <s v="my 5G Prepaid(69)Cost_23.45        "/>
    <s v="2024/05   "/>
    <x v="2"/>
  </r>
  <r>
    <x v="1"/>
    <s v="VBH00 "/>
    <s v="VD000     "/>
    <n v="521"/>
    <n v="2003"/>
    <n v="23.45"/>
    <s v="my 5G Prepaid(69)Cost_23.45        "/>
    <s v="2024/05   "/>
    <x v="2"/>
  </r>
  <r>
    <x v="1"/>
    <s v="VBJ00 "/>
    <s v="VD000     "/>
    <n v="522"/>
    <n v="2003"/>
    <n v="23.45"/>
    <s v="my 5G Prepaid(69)Cost_23.45        "/>
    <s v="2024/05   "/>
    <x v="2"/>
  </r>
  <r>
    <x v="1"/>
    <s v="VBJ00 "/>
    <s v="VD000     "/>
    <n v="522"/>
    <n v="2003"/>
    <n v="23.45"/>
    <s v="my 5G Prepaid(69)Cost_23.45        "/>
    <s v="2024/05   "/>
    <x v="2"/>
  </r>
  <r>
    <x v="1"/>
    <s v="VBJ00 "/>
    <s v="VD000     "/>
    <n v="522"/>
    <n v="2003"/>
    <n v="23.45"/>
    <s v="my 5G Prepaid(69)Cost_23.45        "/>
    <s v="2024/05   "/>
    <x v="2"/>
  </r>
  <r>
    <x v="1"/>
    <s v="VBM00 "/>
    <s v="VE000     "/>
    <n v="531"/>
    <n v="2003"/>
    <n v="23.45"/>
    <s v="my 5G Prepaid(69)Cost_23.45        "/>
    <s v="2024/05   "/>
    <x v="2"/>
  </r>
  <r>
    <x v="1"/>
    <s v="VBM00 "/>
    <s v="VE000     "/>
    <n v="531"/>
    <n v="2003"/>
    <n v="23.45"/>
    <s v="my 5G Prepaid(69)Cost_23.45        "/>
    <s v="2024/05   "/>
    <x v="2"/>
  </r>
  <r>
    <x v="1"/>
    <s v="VBO00 "/>
    <s v="VE000     "/>
    <n v="532"/>
    <n v="2003"/>
    <n v="23.45"/>
    <s v="my 5G Prepaid(69)Cost_23.45        "/>
    <s v="2024/05   "/>
    <x v="2"/>
  </r>
  <r>
    <x v="1"/>
    <s v="VBO00 "/>
    <s v="VE000     "/>
    <n v="532"/>
    <n v="2003"/>
    <n v="23.45"/>
    <s v="my 5G Prepaid(69)Cost_23.45        "/>
    <s v="2024/05   "/>
    <x v="2"/>
  </r>
  <r>
    <x v="1"/>
    <s v="VBO00 "/>
    <s v="VE000     "/>
    <n v="532"/>
    <n v="2003"/>
    <n v="23.45"/>
    <s v="my 5G Prepaid(69)Cost_23.45        "/>
    <s v="2024/05   "/>
    <x v="2"/>
  </r>
  <r>
    <x v="1"/>
    <s v="VBO00 "/>
    <s v="VE000     "/>
    <n v="532"/>
    <n v="2003"/>
    <n v="23.45"/>
    <s v="my 5G Prepaid(69)Cost_23.45        "/>
    <s v="2024/05   "/>
    <x v="2"/>
  </r>
  <r>
    <x v="1"/>
    <s v="VBO00 "/>
    <s v="VE000     "/>
    <n v="532"/>
    <n v="2003"/>
    <n v="23.45"/>
    <s v="my 5G Prepaid(69)Cost_23.45        "/>
    <s v="2024/05   "/>
    <x v="2"/>
  </r>
  <r>
    <x v="1"/>
    <s v="VBP00 "/>
    <s v="VE000     "/>
    <n v="533"/>
    <n v="2003"/>
    <n v="23.45"/>
    <s v="my 5G Prepaid(69)Cost_23.45        "/>
    <s v="2024/05   "/>
    <x v="2"/>
  </r>
  <r>
    <x v="1"/>
    <s v="VBP00 "/>
    <s v="VE000     "/>
    <n v="533"/>
    <n v="2003"/>
    <n v="23.45"/>
    <s v="my 5G Prepaid(69)Cost_23.45        "/>
    <s v="2024/05   "/>
    <x v="2"/>
  </r>
  <r>
    <x v="1"/>
    <s v="VBP00 "/>
    <s v="VE000     "/>
    <n v="533"/>
    <n v="2003"/>
    <n v="23.45"/>
    <s v="my 5G Prepaid(69)Cost_23.45        "/>
    <s v="2024/05   "/>
    <x v="2"/>
  </r>
  <r>
    <x v="1"/>
    <s v="VBP00 "/>
    <s v="VE000     "/>
    <n v="533"/>
    <n v="2003"/>
    <n v="23.45"/>
    <s v="my 5G Prepaid(69)Cost_23.45        "/>
    <s v="2024/05   "/>
    <x v="2"/>
  </r>
  <r>
    <x v="1"/>
    <s v="VBP00 "/>
    <s v="VE000     "/>
    <n v="533"/>
    <n v="2003"/>
    <n v="23.45"/>
    <s v="my 5G Prepaid(69)Cost_23.45        "/>
    <s v="2024/05   "/>
    <x v="2"/>
  </r>
  <r>
    <x v="1"/>
    <s v="WBA00 "/>
    <s v="WC000     "/>
    <n v="611"/>
    <n v="2003"/>
    <n v="23.45"/>
    <s v="my 5G Prepaid(69)Cost_23.45        "/>
    <s v="2024/05   "/>
    <x v="2"/>
  </r>
  <r>
    <x v="1"/>
    <s v="WBA00 "/>
    <s v="WC000     "/>
    <n v="611"/>
    <n v="2003"/>
    <n v="23.45"/>
    <s v="my 5G Prepaid(69)Cost_23.45        "/>
    <s v="2024/05   "/>
    <x v="2"/>
  </r>
  <r>
    <x v="1"/>
    <s v="WBA00 "/>
    <s v="WC000     "/>
    <n v="611"/>
    <n v="2003"/>
    <n v="23.45"/>
    <s v="my 5G Prepaid(69)Cost_23.45        "/>
    <s v="2024/05   "/>
    <x v="2"/>
  </r>
  <r>
    <x v="1"/>
    <s v="WBA00 "/>
    <s v="WC000     "/>
    <n v="611"/>
    <n v="2003"/>
    <n v="23.45"/>
    <s v="my 5G Prepaid(69)Cost_23.45        "/>
    <s v="2024/05   "/>
    <x v="2"/>
  </r>
  <r>
    <x v="1"/>
    <s v="WBA00 "/>
    <s v="WC000     "/>
    <n v="611"/>
    <n v="2003"/>
    <n v="23.45"/>
    <s v="my 5G Prepaid(69)Cost_23.45        "/>
    <s v="2024/05   "/>
    <x v="2"/>
  </r>
  <r>
    <x v="1"/>
    <s v="WBA00 "/>
    <s v="WC000     "/>
    <n v="611"/>
    <n v="2003"/>
    <n v="23.45"/>
    <s v="my 5G Prepaid(69)Cost_23.45        "/>
    <s v="2024/05   "/>
    <x v="2"/>
  </r>
  <r>
    <x v="1"/>
    <s v="WBA00 "/>
    <s v="WC000     "/>
    <n v="611"/>
    <n v="2003"/>
    <n v="23.45"/>
    <s v="my 5G Prepaid(69)Cost_23.45        "/>
    <s v="2024/05   "/>
    <x v="2"/>
  </r>
  <r>
    <x v="1"/>
    <s v="WBA00 "/>
    <s v="WC000     "/>
    <n v="611"/>
    <n v="2003"/>
    <n v="23.45"/>
    <s v="my 5G Prepaid(69)Cost_23.45        "/>
    <s v="2024/05   "/>
    <x v="2"/>
  </r>
  <r>
    <x v="1"/>
    <s v="WBA00 "/>
    <s v="WC000     "/>
    <n v="611"/>
    <n v="2003"/>
    <n v="23.45"/>
    <s v="my 5G Prepaid(69)Cost_23.45        "/>
    <s v="2024/05   "/>
    <x v="2"/>
  </r>
  <r>
    <x v="1"/>
    <s v="WBA00 "/>
    <s v="WC000     "/>
    <n v="611"/>
    <n v="2003"/>
    <n v="23.45"/>
    <s v="my 5G Prepaid(69)Cost_23.45        "/>
    <s v="2024/05   "/>
    <x v="2"/>
  </r>
  <r>
    <x v="1"/>
    <s v="WBD00 "/>
    <s v="WC000     "/>
    <n v="613"/>
    <n v="2003"/>
    <n v="23.45"/>
    <s v="my 5G Prepaid(69)Cost_23.45        "/>
    <s v="2024/05   "/>
    <x v="2"/>
  </r>
  <r>
    <x v="1"/>
    <s v="WBD00 "/>
    <s v="WC000     "/>
    <n v="613"/>
    <n v="2003"/>
    <n v="23.45"/>
    <s v="my 5G Prepaid(69)Cost_23.45        "/>
    <s v="2024/05   "/>
    <x v="2"/>
  </r>
  <r>
    <x v="1"/>
    <s v="WBD00 "/>
    <s v="WC000     "/>
    <n v="613"/>
    <n v="2003"/>
    <n v="23.45"/>
    <s v="my 5G Prepaid(69)Cost_23.45        "/>
    <s v="2024/05   "/>
    <x v="2"/>
  </r>
  <r>
    <x v="1"/>
    <s v="WBD00 "/>
    <s v="WC000     "/>
    <n v="613"/>
    <n v="2003"/>
    <n v="23.45"/>
    <s v="my 5G Prepaid(69)Cost_23.45        "/>
    <s v="2024/05   "/>
    <x v="2"/>
  </r>
  <r>
    <x v="1"/>
    <s v="WBD00 "/>
    <s v="WC000     "/>
    <n v="613"/>
    <n v="2003"/>
    <n v="23.45"/>
    <s v="my 5G Prepaid(69)Cost_23.45        "/>
    <s v="2024/05   "/>
    <x v="2"/>
  </r>
  <r>
    <x v="1"/>
    <s v="WBD00 "/>
    <s v="WC000     "/>
    <n v="613"/>
    <n v="2003"/>
    <n v="23.45"/>
    <s v="my 5G Prepaid(69)Cost_23.45        "/>
    <s v="2024/05   "/>
    <x v="2"/>
  </r>
  <r>
    <x v="1"/>
    <s v="WBD00 "/>
    <s v="WC000     "/>
    <n v="613"/>
    <n v="2003"/>
    <n v="23.45"/>
    <s v="my 5G Prepaid(69)Cost_23.45        "/>
    <s v="2024/05   "/>
    <x v="2"/>
  </r>
  <r>
    <x v="1"/>
    <s v="WBD00 "/>
    <s v="WC000     "/>
    <n v="613"/>
    <n v="2003"/>
    <n v="23.45"/>
    <s v="my 5G Prepaid(69)Cost_23.45        "/>
    <s v="2024/05   "/>
    <x v="2"/>
  </r>
  <r>
    <x v="1"/>
    <s v="WBD00 "/>
    <s v="WC000     "/>
    <n v="613"/>
    <n v="2003"/>
    <n v="23.45"/>
    <s v="my 5G Prepaid(69)Cost_23.45        "/>
    <s v="2024/05   "/>
    <x v="2"/>
  </r>
  <r>
    <x v="1"/>
    <s v="WBE00 "/>
    <s v="WC000     "/>
    <n v="614"/>
    <n v="2003"/>
    <n v="23.45"/>
    <s v="my 5G Prepaid(69)Cost_23.45        "/>
    <s v="2024/05   "/>
    <x v="2"/>
  </r>
  <r>
    <x v="1"/>
    <s v="WBE00 "/>
    <s v="WC000     "/>
    <n v="614"/>
    <n v="2003"/>
    <n v="23.45"/>
    <s v="my 5G Prepaid(69)Cost_23.45        "/>
    <s v="2024/05   "/>
    <x v="2"/>
  </r>
  <r>
    <x v="1"/>
    <s v="WBE00 "/>
    <s v="WC000     "/>
    <n v="614"/>
    <n v="2003"/>
    <n v="23.45"/>
    <s v="my 5G Prepaid(69)Cost_23.45        "/>
    <s v="2024/05   "/>
    <x v="2"/>
  </r>
  <r>
    <x v="1"/>
    <s v="WBE00 "/>
    <s v="WC000     "/>
    <n v="614"/>
    <n v="2003"/>
    <n v="23.45"/>
    <s v="my 5G Prepaid(69)Cost_23.45        "/>
    <s v="2024/05   "/>
    <x v="2"/>
  </r>
  <r>
    <x v="1"/>
    <s v="WBM00 "/>
    <s v="WD000     "/>
    <n v="634"/>
    <n v="2003"/>
    <n v="23.45"/>
    <s v="my 5G Prepaid(69)Cost_23.45        "/>
    <s v="2024/05   "/>
    <x v="2"/>
  </r>
  <r>
    <x v="1"/>
    <s v="WBM00 "/>
    <s v="WD000     "/>
    <n v="634"/>
    <n v="2003"/>
    <n v="23.45"/>
    <s v="my 5G Prepaid(69)Cost_23.45        "/>
    <s v="2024/05   "/>
    <x v="2"/>
  </r>
  <r>
    <x v="1"/>
    <s v="WBN00 "/>
    <s v="WD000     "/>
    <n v="635"/>
    <n v="2003"/>
    <n v="23.45"/>
    <s v="my 5G Prepaid(69)Cost_23.45        "/>
    <s v="2024/05   "/>
    <x v="2"/>
  </r>
  <r>
    <x v="1"/>
    <s v="WBN00 "/>
    <s v="WD000     "/>
    <n v="635"/>
    <n v="2003"/>
    <n v="23.45"/>
    <s v="my 5G Prepaid(69)Cost_23.45        "/>
    <s v="2024/05   "/>
    <x v="2"/>
  </r>
  <r>
    <x v="1"/>
    <s v="WBN00 "/>
    <s v="WD000     "/>
    <n v="635"/>
    <n v="2003"/>
    <n v="23.45"/>
    <s v="my 5G Prepaid(69)Cost_23.45        "/>
    <s v="2024/05   "/>
    <x v="2"/>
  </r>
  <r>
    <x v="1"/>
    <s v="WBN00 "/>
    <s v="WD000     "/>
    <n v="635"/>
    <n v="2003"/>
    <n v="23.45"/>
    <s v="my 5G Prepaid(69)Cost_23.45        "/>
    <s v="2024/05   "/>
    <x v="2"/>
  </r>
  <r>
    <x v="1"/>
    <s v="WBN00 "/>
    <s v="WD000     "/>
    <n v="635"/>
    <n v="2003"/>
    <n v="23.45"/>
    <s v="my 5G Prepaid(69)Cost_23.45        "/>
    <s v="2024/05   "/>
    <x v="2"/>
  </r>
  <r>
    <x v="1"/>
    <s v="WBN00 "/>
    <s v="WD000     "/>
    <n v="635"/>
    <n v="2003"/>
    <n v="23.45"/>
    <s v="my 5G Prepaid(69)Cost_23.45        "/>
    <s v="2024/05   "/>
    <x v="2"/>
  </r>
  <r>
    <x v="1"/>
    <s v="WBN00 "/>
    <s v="WD000     "/>
    <n v="635"/>
    <n v="2003"/>
    <n v="23.45"/>
    <s v="my 5G Prepaid(69)Cost_23.45        "/>
    <s v="2024/05   "/>
    <x v="2"/>
  </r>
  <r>
    <x v="1"/>
    <s v="WBN00 "/>
    <s v="WD000     "/>
    <n v="635"/>
    <n v="2003"/>
    <n v="23.45"/>
    <s v="my 5G Prepaid(69)Cost_23.45        "/>
    <s v="2024/05   "/>
    <x v="2"/>
  </r>
  <r>
    <x v="1"/>
    <s v="WBN00 "/>
    <s v="WD000     "/>
    <n v="635"/>
    <n v="2003"/>
    <n v="23.45"/>
    <s v="my 5G Prepaid(69)Cost_23.45        "/>
    <s v="2024/05   "/>
    <x v="2"/>
  </r>
  <r>
    <x v="1"/>
    <s v="WBQ00 "/>
    <s v="YF000     "/>
    <n v="643"/>
    <n v="2003"/>
    <n v="23.45"/>
    <s v="my 5G Prepaid(69)Cost_23.45        "/>
    <s v="2024/05   "/>
    <x v="2"/>
  </r>
  <r>
    <x v="1"/>
    <s v="WBQ00 "/>
    <s v="YF000     "/>
    <n v="643"/>
    <n v="2003"/>
    <n v="23.45"/>
    <s v="my 5G Prepaid(69)Cost_23.45        "/>
    <s v="2024/05   "/>
    <x v="2"/>
  </r>
  <r>
    <x v="1"/>
    <s v="WBQ00 "/>
    <s v="YF000     "/>
    <n v="643"/>
    <n v="2003"/>
    <n v="23.45"/>
    <s v="my 5G Prepaid(69)Cost_23.45        "/>
    <s v="2024/05   "/>
    <x v="2"/>
  </r>
  <r>
    <x v="1"/>
    <s v="WBQ00 "/>
    <s v="YF000     "/>
    <n v="643"/>
    <n v="2003"/>
    <n v="23.45"/>
    <s v="my 5G Prepaid(69)Cost_23.45        "/>
    <s v="2024/05   "/>
    <x v="2"/>
  </r>
  <r>
    <x v="1"/>
    <s v="WBQ00 "/>
    <s v="YF000     "/>
    <n v="643"/>
    <n v="2003"/>
    <n v="23.45"/>
    <s v="my 5G Prepaid(69)Cost_23.45        "/>
    <s v="2024/05   "/>
    <x v="2"/>
  </r>
  <r>
    <x v="1"/>
    <s v="WBQ00 "/>
    <s v="YF000     "/>
    <n v="643"/>
    <n v="2003"/>
    <n v="23.45"/>
    <s v="my 5G Prepaid(69)Cost_23.45        "/>
    <s v="2024/05   "/>
    <x v="2"/>
  </r>
  <r>
    <x v="1"/>
    <s v="WBQ00 "/>
    <s v="YF000     "/>
    <n v="643"/>
    <n v="2003"/>
    <n v="23.45"/>
    <s v="my 5G Prepaid(69)Cost_23.45        "/>
    <s v="2024/05   "/>
    <x v="2"/>
  </r>
  <r>
    <x v="1"/>
    <s v="WBQ00 "/>
    <s v="YF000     "/>
    <n v="643"/>
    <n v="2003"/>
    <n v="23.45"/>
    <s v="my 5G Prepaid(69)Cost_23.45        "/>
    <s v="2024/05   "/>
    <x v="2"/>
  </r>
  <r>
    <x v="1"/>
    <s v="WBQ00 "/>
    <s v="YF000     "/>
    <n v="643"/>
    <n v="2003"/>
    <n v="23.45"/>
    <s v="my 5G Prepaid(69)Cost_23.45        "/>
    <s v="2024/05   "/>
    <x v="2"/>
  </r>
  <r>
    <x v="1"/>
    <s v="XBB00 "/>
    <s v="XD000     "/>
    <n v="712"/>
    <n v="2003"/>
    <n v="23.45"/>
    <s v="my 5G Prepaid(69)Cost_23.45        "/>
    <s v="2024/05   "/>
    <x v="2"/>
  </r>
  <r>
    <x v="1"/>
    <s v="XBC00 "/>
    <s v="XD000     "/>
    <n v="713"/>
    <n v="2003"/>
    <n v="23.45"/>
    <s v="my 5G Prepaid(69)Cost_23.45        "/>
    <s v="2024/05   "/>
    <x v="2"/>
  </r>
  <r>
    <x v="1"/>
    <s v="XBC00 "/>
    <s v="XD000     "/>
    <n v="713"/>
    <n v="2003"/>
    <n v="23.45"/>
    <s v="my 5G Prepaid(69)Cost_23.45        "/>
    <s v="2024/05   "/>
    <x v="2"/>
  </r>
  <r>
    <x v="1"/>
    <s v="XBC00 "/>
    <s v="XD000     "/>
    <n v="713"/>
    <n v="2003"/>
    <n v="23.45"/>
    <s v="my 5G Prepaid(69)Cost_23.45        "/>
    <s v="2024/05   "/>
    <x v="2"/>
  </r>
  <r>
    <x v="1"/>
    <s v="XBC00 "/>
    <s v="XD000     "/>
    <n v="713"/>
    <n v="2003"/>
    <n v="23.45"/>
    <s v="my 5G Prepaid(69)Cost_23.45        "/>
    <s v="2024/05   "/>
    <x v="2"/>
  </r>
  <r>
    <x v="1"/>
    <s v="XBC00 "/>
    <s v="XD000     "/>
    <n v="713"/>
    <n v="2003"/>
    <n v="23.45"/>
    <s v="my 5G Prepaid(69)Cost_23.45        "/>
    <s v="2024/05   "/>
    <x v="2"/>
  </r>
  <r>
    <x v="1"/>
    <s v="XBG00 "/>
    <s v="XC000     "/>
    <n v="731"/>
    <n v="2003"/>
    <n v="23.45"/>
    <s v="my 5G Prepaid(69)Cost_23.45        "/>
    <s v="2024/05   "/>
    <x v="2"/>
  </r>
  <r>
    <x v="1"/>
    <s v="XBI00 "/>
    <s v="XD000     "/>
    <n v="733"/>
    <n v="2003"/>
    <n v="23.45"/>
    <s v="my 5G Prepaid(69)Cost_23.45        "/>
    <s v="2024/05   "/>
    <x v="2"/>
  </r>
  <r>
    <x v="1"/>
    <s v="XBI00 "/>
    <s v="XD000     "/>
    <n v="733"/>
    <n v="2003"/>
    <n v="23.45"/>
    <s v="my 5G Prepaid(69)Cost_23.45        "/>
    <s v="2024/05   "/>
    <x v="2"/>
  </r>
  <r>
    <x v="1"/>
    <s v="XBI00 "/>
    <s v="XD000     "/>
    <n v="733"/>
    <n v="2003"/>
    <n v="23.45"/>
    <s v="my 5G Prepaid(69)Cost_23.45        "/>
    <s v="2024/05   "/>
    <x v="2"/>
  </r>
  <r>
    <x v="1"/>
    <s v="XBI00 "/>
    <s v="XD000     "/>
    <n v="733"/>
    <n v="2003"/>
    <n v="23.45"/>
    <s v="my 5G Prepaid(69)Cost_23.45        "/>
    <s v="2024/05   "/>
    <x v="2"/>
  </r>
  <r>
    <x v="1"/>
    <s v="XBI00 "/>
    <s v="XD000     "/>
    <n v="733"/>
    <n v="2003"/>
    <n v="23.45"/>
    <s v="my 5G Prepaid(69)Cost_23.45        "/>
    <s v="2024/05   "/>
    <x v="2"/>
  </r>
  <r>
    <x v="1"/>
    <s v="XBI00 "/>
    <s v="XD000     "/>
    <n v="733"/>
    <n v="2003"/>
    <n v="23.45"/>
    <s v="my 5G Prepaid(69)Cost_23.45        "/>
    <s v="2024/05   "/>
    <x v="2"/>
  </r>
  <r>
    <x v="1"/>
    <s v="XBI00 "/>
    <s v="XD000     "/>
    <n v="733"/>
    <n v="2003"/>
    <n v="23.45"/>
    <s v="my 5G Prepaid(69)Cost_23.45        "/>
    <s v="2024/05   "/>
    <x v="2"/>
  </r>
  <r>
    <x v="1"/>
    <s v="XBP00 "/>
    <s v="XC000     "/>
    <n v="754"/>
    <n v="2003"/>
    <n v="23.45"/>
    <s v="my 5G Prepaid(69)Cost_23.45        "/>
    <s v="2024/05   "/>
    <x v="2"/>
  </r>
  <r>
    <x v="1"/>
    <s v="YBJ00 "/>
    <s v="YD000     "/>
    <n v="801"/>
    <n v="2003"/>
    <n v="23.45"/>
    <s v="my 5G Prepaid(69)Cost_23.45        "/>
    <s v="2024/05   "/>
    <x v="2"/>
  </r>
  <r>
    <x v="1"/>
    <s v="YBJ00 "/>
    <s v="YD000     "/>
    <n v="801"/>
    <n v="2003"/>
    <n v="23.45"/>
    <s v="my 5G Prepaid(69)Cost_23.45        "/>
    <s v="2024/05   "/>
    <x v="2"/>
  </r>
  <r>
    <x v="1"/>
    <s v="YBR00 "/>
    <s v="YD000     "/>
    <n v="803"/>
    <n v="2003"/>
    <n v="23.45"/>
    <s v="my 5G Prepaid(69)Cost_23.45        "/>
    <s v="2024/05   "/>
    <x v="2"/>
  </r>
  <r>
    <x v="1"/>
    <s v="YBR00 "/>
    <s v="YD000     "/>
    <n v="803"/>
    <n v="2003"/>
    <n v="23.45"/>
    <s v="my 5G Prepaid(69)Cost_23.45        "/>
    <s v="2024/05   "/>
    <x v="2"/>
  </r>
  <r>
    <x v="1"/>
    <s v="YBR00 "/>
    <s v="YD000     "/>
    <n v="803"/>
    <n v="2003"/>
    <n v="23.45"/>
    <s v="my 5G Prepaid(69)Cost_23.45        "/>
    <s v="2024/05   "/>
    <x v="2"/>
  </r>
  <r>
    <x v="1"/>
    <s v="YBR00 "/>
    <s v="YD000     "/>
    <n v="803"/>
    <n v="2003"/>
    <n v="23.45"/>
    <s v="my 5G Prepaid(69)Cost_23.45        "/>
    <s v="2024/05   "/>
    <x v="2"/>
  </r>
  <r>
    <x v="1"/>
    <s v="YBR00 "/>
    <s v="YD000     "/>
    <n v="803"/>
    <n v="2003"/>
    <n v="23.45"/>
    <s v="my 5G Prepaid(69)Cost_23.45        "/>
    <s v="2024/05   "/>
    <x v="2"/>
  </r>
  <r>
    <x v="1"/>
    <s v="YBR00 "/>
    <s v="YD000     "/>
    <n v="803"/>
    <n v="2003"/>
    <n v="23.45"/>
    <s v="my 5G Prepaid(69)Cost_23.45        "/>
    <s v="2024/05   "/>
    <x v="2"/>
  </r>
  <r>
    <x v="1"/>
    <s v="YBR00 "/>
    <s v="YD000     "/>
    <n v="803"/>
    <n v="2003"/>
    <n v="23.45"/>
    <s v="my 5G Prepaid(69)Cost_23.45        "/>
    <s v="2024/05   "/>
    <x v="2"/>
  </r>
  <r>
    <x v="1"/>
    <s v="YBR00 "/>
    <s v="YD000     "/>
    <n v="803"/>
    <n v="2003"/>
    <n v="23.45"/>
    <s v="my 5G Prepaid(69)Cost_23.45        "/>
    <s v="2024/05   "/>
    <x v="2"/>
  </r>
  <r>
    <x v="1"/>
    <s v="YBC00 "/>
    <s v="YC000     "/>
    <n v="813"/>
    <n v="2003"/>
    <n v="23.45"/>
    <s v="my 5G Prepaid(69)Cost_23.45        "/>
    <s v="2024/05   "/>
    <x v="2"/>
  </r>
  <r>
    <x v="1"/>
    <s v="YBC00 "/>
    <s v="YC000     "/>
    <n v="813"/>
    <n v="2003"/>
    <n v="23.45"/>
    <s v="my 5G Prepaid(69)Cost_23.45        "/>
    <s v="2024/05   "/>
    <x v="2"/>
  </r>
  <r>
    <x v="1"/>
    <s v="YBD00 "/>
    <s v="YD000     "/>
    <n v="821"/>
    <n v="2003"/>
    <n v="23.45"/>
    <s v="my 5G Prepaid(69)Cost_23.45        "/>
    <s v="2024/05   "/>
    <x v="2"/>
  </r>
  <r>
    <x v="1"/>
    <s v="YBD00 "/>
    <s v="YD000     "/>
    <n v="821"/>
    <n v="2003"/>
    <n v="23.45"/>
    <s v="my 5G Prepaid(69)Cost_23.45        "/>
    <s v="2024/05   "/>
    <x v="2"/>
  </r>
  <r>
    <x v="1"/>
    <s v="YBD00 "/>
    <s v="YD000     "/>
    <n v="821"/>
    <n v="2003"/>
    <n v="23.45"/>
    <s v="my 5G Prepaid(69)Cost_23.45        "/>
    <s v="2024/05   "/>
    <x v="2"/>
  </r>
  <r>
    <x v="1"/>
    <s v="YBD00 "/>
    <s v="YD000     "/>
    <n v="821"/>
    <n v="2003"/>
    <n v="23.45"/>
    <s v="my 5G Prepaid(69)Cost_23.45        "/>
    <s v="2024/05   "/>
    <x v="2"/>
  </r>
  <r>
    <x v="1"/>
    <s v="YBD00 "/>
    <s v="YD000     "/>
    <n v="821"/>
    <n v="2003"/>
    <n v="23.45"/>
    <s v="my 5G Prepaid(69)Cost_23.45        "/>
    <s v="2024/05   "/>
    <x v="2"/>
  </r>
  <r>
    <x v="1"/>
    <s v="YBD00 "/>
    <s v="YD000     "/>
    <n v="821"/>
    <n v="2003"/>
    <n v="23.45"/>
    <s v="my 5G Prepaid(69)Cost_23.45        "/>
    <s v="2024/05   "/>
    <x v="2"/>
  </r>
  <r>
    <x v="1"/>
    <s v="YBF00 "/>
    <s v="YD000     "/>
    <n v="822"/>
    <n v="2003"/>
    <n v="23.45"/>
    <s v="my 5G Prepaid(69)Cost_23.45        "/>
    <s v="2024/05   "/>
    <x v="2"/>
  </r>
  <r>
    <x v="1"/>
    <s v="YBF00 "/>
    <s v="YD000     "/>
    <n v="822"/>
    <n v="2003"/>
    <n v="23.45"/>
    <s v="my 5G Prepaid(69)Cost_23.45        "/>
    <s v="2024/05   "/>
    <x v="2"/>
  </r>
  <r>
    <x v="1"/>
    <s v="YBF00 "/>
    <s v="YD000     "/>
    <n v="822"/>
    <n v="2003"/>
    <n v="23.45"/>
    <s v="my 5G Prepaid(69)Cost_23.45        "/>
    <s v="2024/05   "/>
    <x v="2"/>
  </r>
  <r>
    <x v="1"/>
    <s v="YBF00 "/>
    <s v="YD000     "/>
    <n v="822"/>
    <n v="2003"/>
    <n v="23.45"/>
    <s v="my 5G Prepaid(69)Cost_23.45        "/>
    <s v="2024/05   "/>
    <x v="2"/>
  </r>
  <r>
    <x v="1"/>
    <s v="YBG00 "/>
    <s v="YD000     "/>
    <n v="823"/>
    <n v="2003"/>
    <n v="23.45"/>
    <s v="my 5G Prepaid(69)Cost_23.45        "/>
    <s v="2024/05   "/>
    <x v="2"/>
  </r>
  <r>
    <x v="1"/>
    <s v="YBH00 "/>
    <s v="YC000     "/>
    <n v="831"/>
    <n v="2003"/>
    <n v="23.45"/>
    <s v="my 5G Prepaid(69)Cost_23.45        "/>
    <s v="2024/05   "/>
    <x v="2"/>
  </r>
  <r>
    <x v="1"/>
    <s v="YBH00 "/>
    <s v="YC000     "/>
    <n v="831"/>
    <n v="2003"/>
    <n v="23.45"/>
    <s v="my 5G Prepaid(69)Cost_23.45        "/>
    <s v="2024/05   "/>
    <x v="2"/>
  </r>
  <r>
    <x v="1"/>
    <s v="YBH00 "/>
    <s v="YC000     "/>
    <n v="831"/>
    <n v="2003"/>
    <n v="23.45"/>
    <s v="my 5G Prepaid(69)Cost_23.45        "/>
    <s v="2024/05   "/>
    <x v="2"/>
  </r>
  <r>
    <x v="1"/>
    <n v="10194"/>
    <n v="10194"/>
    <n v="100"/>
    <n v="2003"/>
    <n v="46.9"/>
    <s v="my 5G Prepaid(69)Cost_23.45        "/>
    <s v="2024/05   "/>
    <x v="2"/>
  </r>
  <r>
    <x v="1"/>
    <n v="10013"/>
    <n v="10013"/>
    <n v="100"/>
    <n v="2003"/>
    <n v="46.9"/>
    <s v="my 5G Prepaid(69)Cost_23.45        "/>
    <s v="2024/05   "/>
    <x v="2"/>
  </r>
  <r>
    <x v="1"/>
    <n v="10195"/>
    <n v="10195"/>
    <n v="100"/>
    <n v="2003"/>
    <n v="46.9"/>
    <s v="my 5G Prepaid(69)Cost_23.45        "/>
    <s v="2024/05   "/>
    <x v="2"/>
  </r>
  <r>
    <x v="1"/>
    <n v="10013"/>
    <n v="10013"/>
    <n v="100"/>
    <n v="2003"/>
    <n v="46.9"/>
    <s v="my 5G Prepaid(69)Cost_23.45        "/>
    <s v="2024/05   "/>
    <x v="2"/>
  </r>
  <r>
    <x v="1"/>
    <n v="10178"/>
    <n v="10178"/>
    <n v="150"/>
    <n v="2003"/>
    <n v="46.9"/>
    <s v="my 5G Prepaid(69)Cost_23.45        "/>
    <s v="2024/05   "/>
    <x v="2"/>
  </r>
  <r>
    <x v="1"/>
    <n v="10044"/>
    <n v="10044"/>
    <n v="150"/>
    <n v="2003"/>
    <n v="46.9"/>
    <s v="my 5G Prepaid(69)Cost_23.45        "/>
    <s v="2024/05   "/>
    <x v="2"/>
  </r>
  <r>
    <x v="1"/>
    <n v="10044"/>
    <n v="10044"/>
    <n v="150"/>
    <n v="2003"/>
    <n v="46.9"/>
    <s v="my 5G Prepaid(69)Cost_23.45        "/>
    <s v="2024/05   "/>
    <x v="2"/>
  </r>
  <r>
    <x v="1"/>
    <n v="10044"/>
    <n v="10044"/>
    <n v="150"/>
    <n v="2003"/>
    <n v="46.9"/>
    <s v="my 5G Prepaid(69)Cost_23.45        "/>
    <s v="2024/05   "/>
    <x v="2"/>
  </r>
  <r>
    <x v="1"/>
    <n v="10044"/>
    <n v="10044"/>
    <n v="150"/>
    <n v="2003"/>
    <n v="46.9"/>
    <s v="my 5G Prepaid(69)Cost_23.45        "/>
    <s v="2024/05   "/>
    <x v="2"/>
  </r>
  <r>
    <x v="1"/>
    <n v="10044"/>
    <n v="10044"/>
    <n v="150"/>
    <n v="2003"/>
    <n v="46.9"/>
    <s v="my 5G Prepaid(69)Cost_23.45        "/>
    <s v="2024/05   "/>
    <x v="2"/>
  </r>
  <r>
    <x v="1"/>
    <n v="10057"/>
    <n v="10057"/>
    <n v="200"/>
    <n v="2003"/>
    <n v="46.9"/>
    <s v="my 5G Prepaid(69)Cost_23.45        "/>
    <s v="2024/05   "/>
    <x v="2"/>
  </r>
  <r>
    <x v="1"/>
    <s v="UBA00 "/>
    <s v="UC000     "/>
    <n v="411"/>
    <n v="2003"/>
    <n v="46.9"/>
    <s v="my 5G Prepaid(69)Cost_23.45        "/>
    <s v="2024/05   "/>
    <x v="2"/>
  </r>
  <r>
    <x v="1"/>
    <s v="UBB00 "/>
    <s v="UC000     "/>
    <n v="412"/>
    <n v="2003"/>
    <n v="46.9"/>
    <s v="my 5G Prepaid(69)Cost_23.45        "/>
    <s v="2024/05   "/>
    <x v="2"/>
  </r>
  <r>
    <x v="1"/>
    <s v="UBB00 "/>
    <s v="UC000     "/>
    <n v="412"/>
    <n v="2003"/>
    <n v="46.9"/>
    <s v="my 5G Prepaid(69)Cost_23.45        "/>
    <s v="2024/05   "/>
    <x v="2"/>
  </r>
  <r>
    <x v="1"/>
    <s v="UBD00 "/>
    <s v="UC000     "/>
    <n v="421"/>
    <n v="2003"/>
    <n v="46.9"/>
    <s v="my 5G Prepaid(69)Cost_23.45        "/>
    <s v="2024/05   "/>
    <x v="2"/>
  </r>
  <r>
    <x v="1"/>
    <s v="UBD00 "/>
    <s v="UC000     "/>
    <n v="421"/>
    <n v="2003"/>
    <n v="46.9"/>
    <s v="my 5G Prepaid(69)Cost_23.45        "/>
    <s v="2024/05   "/>
    <x v="2"/>
  </r>
  <r>
    <x v="1"/>
    <s v="UBD00 "/>
    <s v="UC000     "/>
    <n v="421"/>
    <n v="2003"/>
    <n v="46.9"/>
    <s v="my 5G Prepaid(69)Cost_23.45        "/>
    <s v="2024/05   "/>
    <x v="2"/>
  </r>
  <r>
    <x v="1"/>
    <s v="UBD00 "/>
    <s v="UC000     "/>
    <n v="421"/>
    <n v="2003"/>
    <n v="46.9"/>
    <s v="my 5G Prepaid(69)Cost_23.45        "/>
    <s v="2024/05   "/>
    <x v="2"/>
  </r>
  <r>
    <x v="1"/>
    <s v="UBD00 "/>
    <s v="UC000     "/>
    <n v="421"/>
    <n v="2003"/>
    <n v="46.9"/>
    <s v="my 5G Prepaid(69)Cost_23.45        "/>
    <s v="2024/05   "/>
    <x v="2"/>
  </r>
  <r>
    <x v="1"/>
    <s v="UBD00 "/>
    <s v="UC000     "/>
    <n v="421"/>
    <n v="2003"/>
    <n v="46.9"/>
    <s v="my 5G Prepaid(69)Cost_23.45        "/>
    <s v="2024/05   "/>
    <x v="2"/>
  </r>
  <r>
    <x v="1"/>
    <s v="UBD00 "/>
    <s v="UC000     "/>
    <n v="421"/>
    <n v="2003"/>
    <n v="46.9"/>
    <s v="my 5G Prepaid(69)Cost_23.45        "/>
    <s v="2024/05   "/>
    <x v="2"/>
  </r>
  <r>
    <x v="1"/>
    <s v="UBE00 "/>
    <s v="UC000     "/>
    <n v="422"/>
    <n v="2003"/>
    <n v="46.9"/>
    <s v="my 5G Prepaid(69)Cost_23.45        "/>
    <s v="2024/05   "/>
    <x v="2"/>
  </r>
  <r>
    <x v="1"/>
    <s v="UBI00 "/>
    <s v="UC000     "/>
    <n v="432"/>
    <n v="2003"/>
    <n v="46.9"/>
    <s v="my 5G Prepaid(69)Cost_23.45        "/>
    <s v="2024/05   "/>
    <x v="2"/>
  </r>
  <r>
    <x v="1"/>
    <s v="UBI00 "/>
    <s v="UC000     "/>
    <n v="432"/>
    <n v="2003"/>
    <n v="46.9"/>
    <s v="my 5G Prepaid(69)Cost_23.45        "/>
    <s v="2024/05   "/>
    <x v="2"/>
  </r>
  <r>
    <x v="1"/>
    <s v="UBI00 "/>
    <s v="UC000     "/>
    <n v="432"/>
    <n v="2003"/>
    <n v="46.9"/>
    <s v="my 5G Prepaid(69)Cost_23.45        "/>
    <s v="2024/05   "/>
    <x v="2"/>
  </r>
  <r>
    <x v="1"/>
    <s v="UBJ00 "/>
    <s v="UC000     "/>
    <n v="433"/>
    <n v="2003"/>
    <n v="46.9"/>
    <s v="my 5G Prepaid(69)Cost_23.45        "/>
    <s v="2024/05   "/>
    <x v="2"/>
  </r>
  <r>
    <x v="1"/>
    <s v="UBJ00 "/>
    <s v="UC000     "/>
    <n v="433"/>
    <n v="2003"/>
    <n v="46.9"/>
    <s v="my 5G Prepaid(69)Cost_23.45        "/>
    <s v="2024/05   "/>
    <x v="2"/>
  </r>
  <r>
    <x v="1"/>
    <s v="UBJ00 "/>
    <s v="UC000     "/>
    <n v="433"/>
    <n v="2003"/>
    <n v="46.9"/>
    <s v="my 5G Prepaid(69)Cost_23.45        "/>
    <s v="2024/05   "/>
    <x v="2"/>
  </r>
  <r>
    <x v="1"/>
    <s v="UBK00 "/>
    <s v="YF000     "/>
    <n v="441"/>
    <n v="2003"/>
    <n v="46.9"/>
    <s v="my 5G Prepaid(69)Cost_23.45        "/>
    <s v="2024/05   "/>
    <x v="2"/>
  </r>
  <r>
    <x v="1"/>
    <s v="UBL00 "/>
    <s v="YF000     "/>
    <n v="442"/>
    <n v="2003"/>
    <n v="46.9"/>
    <s v="my 5G Prepaid(69)Cost_23.45        "/>
    <s v="2024/05   "/>
    <x v="2"/>
  </r>
  <r>
    <x v="1"/>
    <s v="UBL00 "/>
    <s v="YF000     "/>
    <n v="442"/>
    <n v="2003"/>
    <n v="46.9"/>
    <s v="my 5G Prepaid(69)Cost_23.45        "/>
    <s v="2024/05   "/>
    <x v="2"/>
  </r>
  <r>
    <x v="1"/>
    <s v="UBL00 "/>
    <s v="YF000     "/>
    <n v="442"/>
    <n v="2003"/>
    <n v="46.9"/>
    <s v="my 5G Prepaid(69)Cost_23.45        "/>
    <s v="2024/05   "/>
    <x v="2"/>
  </r>
  <r>
    <x v="1"/>
    <s v="UBL00 "/>
    <s v="YF000     "/>
    <n v="442"/>
    <n v="2003"/>
    <n v="46.9"/>
    <s v="my 5G Prepaid(69)Cost_23.45        "/>
    <s v="2024/05   "/>
    <x v="2"/>
  </r>
  <r>
    <x v="1"/>
    <s v="UBL00 "/>
    <s v="YF000     "/>
    <n v="442"/>
    <n v="2003"/>
    <n v="46.9"/>
    <s v="my 5G Prepaid(69)Cost_23.45        "/>
    <s v="2024/05   "/>
    <x v="2"/>
  </r>
  <r>
    <x v="1"/>
    <s v="UBL00 "/>
    <s v="YF000     "/>
    <n v="442"/>
    <n v="2003"/>
    <n v="46.9"/>
    <s v="my 5G Prepaid(69)Cost_23.45        "/>
    <s v="2024/05   "/>
    <x v="2"/>
  </r>
  <r>
    <x v="1"/>
    <s v="UBL00 "/>
    <s v="YF000     "/>
    <n v="442"/>
    <n v="2003"/>
    <n v="46.9"/>
    <s v="my 5G Prepaid(69)Cost_23.45        "/>
    <s v="2024/05   "/>
    <x v="2"/>
  </r>
  <r>
    <x v="1"/>
    <s v="UBM00 "/>
    <s v="YF000     "/>
    <n v="443"/>
    <n v="2003"/>
    <n v="46.9"/>
    <s v="my 5G Prepaid(69)Cost_23.45        "/>
    <s v="2024/05   "/>
    <x v="2"/>
  </r>
  <r>
    <x v="1"/>
    <s v="VBB00 "/>
    <s v="VC000     "/>
    <n v="512"/>
    <n v="2003"/>
    <n v="46.9"/>
    <s v="my 5G Prepaid(69)Cost_23.45        "/>
    <s v="2024/05   "/>
    <x v="2"/>
  </r>
  <r>
    <x v="1"/>
    <s v="VBB00 "/>
    <s v="VC000     "/>
    <n v="512"/>
    <n v="2003"/>
    <n v="46.9"/>
    <s v="my 5G Prepaid(69)Cost_23.45        "/>
    <s v="2024/05   "/>
    <x v="2"/>
  </r>
  <r>
    <x v="1"/>
    <s v="VBB00 "/>
    <s v="VC000     "/>
    <n v="512"/>
    <n v="2003"/>
    <n v="46.9"/>
    <s v="my 5G Prepaid(69)Cost_23.45        "/>
    <s v="2024/05   "/>
    <x v="2"/>
  </r>
  <r>
    <x v="1"/>
    <s v="VBB00 "/>
    <s v="VC000     "/>
    <n v="512"/>
    <n v="2003"/>
    <n v="46.9"/>
    <s v="my 5G Prepaid(69)Cost_23.45        "/>
    <s v="2024/05   "/>
    <x v="2"/>
  </r>
  <r>
    <x v="1"/>
    <s v="VBE00 "/>
    <s v="VC000     "/>
    <n v="515"/>
    <n v="2003"/>
    <n v="46.9"/>
    <s v="my 5G Prepaid(69)Cost_23.45        "/>
    <s v="2024/05   "/>
    <x v="2"/>
  </r>
  <r>
    <x v="1"/>
    <s v="VBE00 "/>
    <s v="VC000     "/>
    <n v="515"/>
    <n v="2003"/>
    <n v="46.9"/>
    <s v="my 5G Prepaid(69)Cost_23.45        "/>
    <s v="2024/05   "/>
    <x v="2"/>
  </r>
  <r>
    <x v="1"/>
    <s v="VBE00 "/>
    <s v="VC000     "/>
    <n v="515"/>
    <n v="2003"/>
    <n v="46.9"/>
    <s v="my 5G Prepaid(69)Cost_23.45        "/>
    <s v="2024/05   "/>
    <x v="2"/>
  </r>
  <r>
    <x v="1"/>
    <s v="VBE00 "/>
    <s v="VC000     "/>
    <n v="515"/>
    <n v="2003"/>
    <n v="46.9"/>
    <s v="my 5G Prepaid(69)Cost_23.45        "/>
    <s v="2024/05   "/>
    <x v="2"/>
  </r>
  <r>
    <x v="1"/>
    <s v="VBE00 "/>
    <s v="VC000     "/>
    <n v="515"/>
    <n v="2003"/>
    <n v="46.9"/>
    <s v="my 5G Prepaid(69)Cost_23.45        "/>
    <s v="2024/05   "/>
    <x v="2"/>
  </r>
  <r>
    <x v="1"/>
    <s v="VBF00 "/>
    <s v="VC000     "/>
    <n v="516"/>
    <n v="2003"/>
    <n v="46.9"/>
    <s v="my 5G Prepaid(69)Cost_23.45        "/>
    <s v="2024/05   "/>
    <x v="2"/>
  </r>
  <r>
    <x v="1"/>
    <s v="VBH00 "/>
    <s v="VD000     "/>
    <n v="521"/>
    <n v="2003"/>
    <n v="46.9"/>
    <s v="my 5G Prepaid(69)Cost_23.45        "/>
    <s v="2024/05   "/>
    <x v="2"/>
  </r>
  <r>
    <x v="1"/>
    <s v="VBH00 "/>
    <s v="VD000     "/>
    <n v="521"/>
    <n v="2003"/>
    <n v="46.9"/>
    <s v="my 5G Prepaid(69)Cost_23.45        "/>
    <s v="2024/05   "/>
    <x v="2"/>
  </r>
  <r>
    <x v="1"/>
    <s v="VBJ00 "/>
    <s v="VD000     "/>
    <n v="522"/>
    <n v="2003"/>
    <n v="46.9"/>
    <s v="my 5G Prepaid(69)Cost_23.45        "/>
    <s v="2024/05   "/>
    <x v="2"/>
  </r>
  <r>
    <x v="1"/>
    <s v="VBJ00 "/>
    <s v="VD000     "/>
    <n v="522"/>
    <n v="2003"/>
    <n v="46.9"/>
    <s v="my 5G Prepaid(69)Cost_23.45        "/>
    <s v="2024/05   "/>
    <x v="2"/>
  </r>
  <r>
    <x v="1"/>
    <s v="VBJ00 "/>
    <s v="VD000     "/>
    <n v="522"/>
    <n v="2003"/>
    <n v="46.9"/>
    <s v="my 5G Prepaid(69)Cost_23.45        "/>
    <s v="2024/05   "/>
    <x v="2"/>
  </r>
  <r>
    <x v="1"/>
    <s v="VBJ00 "/>
    <s v="VD000     "/>
    <n v="522"/>
    <n v="2003"/>
    <n v="46.9"/>
    <s v="my 5G Prepaid(69)Cost_23.45        "/>
    <s v="2024/05   "/>
    <x v="2"/>
  </r>
  <r>
    <x v="1"/>
    <s v="VBM00 "/>
    <s v="VE000     "/>
    <n v="531"/>
    <n v="2003"/>
    <n v="46.9"/>
    <s v="my 5G Prepaid(69)Cost_23.45        "/>
    <s v="2024/05   "/>
    <x v="2"/>
  </r>
  <r>
    <x v="1"/>
    <s v="VBM00 "/>
    <s v="VE000     "/>
    <n v="531"/>
    <n v="2003"/>
    <n v="46.9"/>
    <s v="my 5G Prepaid(69)Cost_23.45        "/>
    <s v="2024/05   "/>
    <x v="2"/>
  </r>
  <r>
    <x v="1"/>
    <s v="VBM00 "/>
    <s v="VE000     "/>
    <n v="531"/>
    <n v="2003"/>
    <n v="46.9"/>
    <s v="my 5G Prepaid(69)Cost_23.45        "/>
    <s v="2024/05   "/>
    <x v="2"/>
  </r>
  <r>
    <x v="1"/>
    <s v="VBM00 "/>
    <s v="VE000     "/>
    <n v="531"/>
    <n v="2003"/>
    <n v="46.9"/>
    <s v="my 5G Prepaid(69)Cost_23.45        "/>
    <s v="2024/05   "/>
    <x v="2"/>
  </r>
  <r>
    <x v="1"/>
    <s v="VBO00 "/>
    <s v="VE000     "/>
    <n v="532"/>
    <n v="2003"/>
    <n v="46.9"/>
    <s v="my 5G Prepaid(69)Cost_23.45        "/>
    <s v="2024/05   "/>
    <x v="2"/>
  </r>
  <r>
    <x v="1"/>
    <s v="VBO00 "/>
    <s v="VE000     "/>
    <n v="532"/>
    <n v="2003"/>
    <n v="46.9"/>
    <s v="my 5G Prepaid(69)Cost_23.45        "/>
    <s v="2024/05   "/>
    <x v="2"/>
  </r>
  <r>
    <x v="1"/>
    <s v="VBO00 "/>
    <s v="VE000     "/>
    <n v="532"/>
    <n v="2003"/>
    <n v="46.9"/>
    <s v="my 5G Prepaid(69)Cost_23.45        "/>
    <s v="2024/05   "/>
    <x v="2"/>
  </r>
  <r>
    <x v="1"/>
    <s v="VBP00 "/>
    <s v="VE000     "/>
    <n v="533"/>
    <n v="2003"/>
    <n v="46.9"/>
    <s v="my 5G Prepaid(69)Cost_23.45        "/>
    <s v="2024/05   "/>
    <x v="2"/>
  </r>
  <r>
    <x v="1"/>
    <s v="VBP00 "/>
    <s v="VE000     "/>
    <n v="533"/>
    <n v="2003"/>
    <n v="46.9"/>
    <s v="my 5G Prepaid(69)Cost_23.45        "/>
    <s v="2024/05   "/>
    <x v="2"/>
  </r>
  <r>
    <x v="1"/>
    <s v="VBP00 "/>
    <s v="VE000     "/>
    <n v="533"/>
    <n v="2003"/>
    <n v="46.9"/>
    <s v="my 5G Prepaid(69)Cost_23.45        "/>
    <s v="2024/05   "/>
    <x v="2"/>
  </r>
  <r>
    <x v="1"/>
    <s v="VBP00 "/>
    <s v="VE000     "/>
    <n v="533"/>
    <n v="2003"/>
    <n v="46.9"/>
    <s v="my 5G Prepaid(69)Cost_23.45        "/>
    <s v="2024/05   "/>
    <x v="2"/>
  </r>
  <r>
    <x v="1"/>
    <s v="VBP00 "/>
    <s v="VE000     "/>
    <n v="533"/>
    <n v="2003"/>
    <n v="46.9"/>
    <s v="my 5G Prepaid(69)Cost_23.45        "/>
    <s v="2024/05   "/>
    <x v="2"/>
  </r>
  <r>
    <x v="1"/>
    <s v="VBP00 "/>
    <s v="VE000     "/>
    <n v="533"/>
    <n v="2003"/>
    <n v="46.9"/>
    <s v="my 5G Prepaid(69)Cost_23.45        "/>
    <s v="2024/05   "/>
    <x v="2"/>
  </r>
  <r>
    <x v="1"/>
    <s v="VBP00 "/>
    <s v="VE000     "/>
    <n v="533"/>
    <n v="2003"/>
    <n v="46.9"/>
    <s v="my 5G Prepaid(69)Cost_23.45        "/>
    <s v="2024/05   "/>
    <x v="2"/>
  </r>
  <r>
    <x v="1"/>
    <s v="WBA00 "/>
    <s v="WC000     "/>
    <n v="611"/>
    <n v="2003"/>
    <n v="46.9"/>
    <s v="my 5G Prepaid(69)Cost_23.45        "/>
    <s v="2024/05   "/>
    <x v="2"/>
  </r>
  <r>
    <x v="1"/>
    <s v="WBA00 "/>
    <s v="WC000     "/>
    <n v="611"/>
    <n v="2003"/>
    <n v="46.9"/>
    <s v="my 5G Prepaid(69)Cost_23.45        "/>
    <s v="2024/05   "/>
    <x v="2"/>
  </r>
  <r>
    <x v="1"/>
    <s v="WBA00 "/>
    <s v="WC000     "/>
    <n v="611"/>
    <n v="2003"/>
    <n v="46.9"/>
    <s v="my 5G Prepaid(69)Cost_23.45        "/>
    <s v="2024/05   "/>
    <x v="2"/>
  </r>
  <r>
    <x v="1"/>
    <s v="WBA00 "/>
    <s v="WC000     "/>
    <n v="611"/>
    <n v="2003"/>
    <n v="46.9"/>
    <s v="my 5G Prepaid(69)Cost_23.45        "/>
    <s v="2024/05   "/>
    <x v="2"/>
  </r>
  <r>
    <x v="1"/>
    <s v="WBA00 "/>
    <s v="WC000     "/>
    <n v="611"/>
    <n v="2003"/>
    <n v="46.9"/>
    <s v="my 5G Prepaid(69)Cost_23.45        "/>
    <s v="2024/05   "/>
    <x v="2"/>
  </r>
  <r>
    <x v="1"/>
    <s v="WBA00 "/>
    <s v="WC000     "/>
    <n v="611"/>
    <n v="2003"/>
    <n v="46.9"/>
    <s v="my 5G Prepaid(69)Cost_23.45        "/>
    <s v="2024/05   "/>
    <x v="2"/>
  </r>
  <r>
    <x v="1"/>
    <s v="WBA00 "/>
    <s v="WC000     "/>
    <n v="611"/>
    <n v="2003"/>
    <n v="46.9"/>
    <s v="my 5G Prepaid(69)Cost_23.45        "/>
    <s v="2024/05   "/>
    <x v="2"/>
  </r>
  <r>
    <x v="1"/>
    <s v="WBD00 "/>
    <s v="WC000     "/>
    <n v="613"/>
    <n v="2003"/>
    <n v="46.9"/>
    <s v="my 5G Prepaid(69)Cost_23.45        "/>
    <s v="2024/05   "/>
    <x v="2"/>
  </r>
  <r>
    <x v="1"/>
    <s v="WBD00 "/>
    <s v="WC000     "/>
    <n v="613"/>
    <n v="2003"/>
    <n v="46.9"/>
    <s v="my 5G Prepaid(69)Cost_23.45        "/>
    <s v="2024/05   "/>
    <x v="2"/>
  </r>
  <r>
    <x v="1"/>
    <s v="WBD00 "/>
    <s v="WC000     "/>
    <n v="613"/>
    <n v="2003"/>
    <n v="46.9"/>
    <s v="my 5G Prepaid(69)Cost_23.45        "/>
    <s v="2024/05   "/>
    <x v="2"/>
  </r>
  <r>
    <x v="1"/>
    <s v="WBD00 "/>
    <s v="WC000     "/>
    <n v="613"/>
    <n v="2003"/>
    <n v="46.9"/>
    <s v="my 5G Prepaid(69)Cost_23.45        "/>
    <s v="2024/05   "/>
    <x v="2"/>
  </r>
  <r>
    <x v="1"/>
    <s v="WBN00 "/>
    <s v="WD000     "/>
    <n v="635"/>
    <n v="2003"/>
    <n v="46.9"/>
    <s v="my 5G Prepaid(69)Cost_23.45        "/>
    <s v="2024/05   "/>
    <x v="2"/>
  </r>
  <r>
    <x v="1"/>
    <s v="WBN00 "/>
    <s v="WD000     "/>
    <n v="635"/>
    <n v="2003"/>
    <n v="46.9"/>
    <s v="my 5G Prepaid(69)Cost_23.45        "/>
    <s v="2024/05   "/>
    <x v="2"/>
  </r>
  <r>
    <x v="1"/>
    <s v="WBQ00 "/>
    <s v="YF000     "/>
    <n v="643"/>
    <n v="2003"/>
    <n v="46.9"/>
    <s v="my 5G Prepaid(69)Cost_23.45        "/>
    <s v="2024/05   "/>
    <x v="2"/>
  </r>
  <r>
    <x v="1"/>
    <s v="WBQ00 "/>
    <s v="YF000     "/>
    <n v="643"/>
    <n v="2003"/>
    <n v="46.9"/>
    <s v="my 5G Prepaid(69)Cost_23.45        "/>
    <s v="2024/05   "/>
    <x v="2"/>
  </r>
  <r>
    <x v="1"/>
    <s v="WBQ00 "/>
    <s v="YF000     "/>
    <n v="643"/>
    <n v="2003"/>
    <n v="46.9"/>
    <s v="my 5G Prepaid(69)Cost_23.45        "/>
    <s v="2024/05   "/>
    <x v="2"/>
  </r>
  <r>
    <x v="1"/>
    <s v="XBC00 "/>
    <s v="XD000     "/>
    <n v="713"/>
    <n v="2003"/>
    <n v="46.9"/>
    <s v="my 5G Prepaid(69)Cost_23.45        "/>
    <s v="2024/05   "/>
    <x v="2"/>
  </r>
  <r>
    <x v="1"/>
    <s v="XBC00 "/>
    <s v="XD000     "/>
    <n v="713"/>
    <n v="2003"/>
    <n v="46.9"/>
    <s v="my 5G Prepaid(69)Cost_23.45        "/>
    <s v="2024/05   "/>
    <x v="2"/>
  </r>
  <r>
    <x v="1"/>
    <s v="XBC00 "/>
    <s v="XD000     "/>
    <n v="713"/>
    <n v="2003"/>
    <n v="46.9"/>
    <s v="my 5G Prepaid(69)Cost_23.45        "/>
    <s v="2024/05   "/>
    <x v="2"/>
  </r>
  <r>
    <x v="1"/>
    <s v="XBI00 "/>
    <s v="XD000     "/>
    <n v="733"/>
    <n v="2003"/>
    <n v="46.9"/>
    <s v="my 5G Prepaid(69)Cost_23.45        "/>
    <s v="2024/05   "/>
    <x v="2"/>
  </r>
  <r>
    <x v="1"/>
    <s v="XBN00 "/>
    <s v="XC000     "/>
    <n v="753"/>
    <n v="2003"/>
    <n v="46.9"/>
    <s v="my 5G Prepaid(69)Cost_23.45        "/>
    <s v="2024/05   "/>
    <x v="2"/>
  </r>
  <r>
    <x v="1"/>
    <s v="XBN00 "/>
    <s v="XC000     "/>
    <n v="753"/>
    <n v="2003"/>
    <n v="46.9"/>
    <s v="my 5G Prepaid(69)Cost_23.45        "/>
    <s v="2024/05   "/>
    <x v="2"/>
  </r>
  <r>
    <x v="1"/>
    <s v="XBN00 "/>
    <s v="XC000     "/>
    <n v="753"/>
    <n v="2003"/>
    <n v="46.9"/>
    <s v="my 5G Prepaid(69)Cost_23.45        "/>
    <s v="2024/05   "/>
    <x v="2"/>
  </r>
  <r>
    <x v="1"/>
    <s v="XBP00 "/>
    <s v="XC000     "/>
    <n v="754"/>
    <n v="2003"/>
    <n v="46.9"/>
    <s v="my 5G Prepaid(69)Cost_23.45        "/>
    <s v="2024/05   "/>
    <x v="2"/>
  </r>
  <r>
    <x v="1"/>
    <s v="YBR00 "/>
    <s v="YD000     "/>
    <n v="803"/>
    <n v="2003"/>
    <n v="46.9"/>
    <s v="my 5G Prepaid(69)Cost_23.45        "/>
    <s v="2024/05   "/>
    <x v="2"/>
  </r>
  <r>
    <x v="1"/>
    <s v="YBR00 "/>
    <s v="YD000     "/>
    <n v="803"/>
    <n v="2003"/>
    <n v="46.9"/>
    <s v="my 5G Prepaid(69)Cost_23.45        "/>
    <s v="2024/05   "/>
    <x v="2"/>
  </r>
  <r>
    <x v="1"/>
    <s v="YBR00 "/>
    <s v="YD000     "/>
    <n v="803"/>
    <n v="2003"/>
    <n v="46.9"/>
    <s v="my 5G Prepaid(69)Cost_23.45        "/>
    <s v="2024/05   "/>
    <x v="2"/>
  </r>
  <r>
    <x v="1"/>
    <s v="YBR00 "/>
    <s v="YD000     "/>
    <n v="803"/>
    <n v="2003"/>
    <n v="46.9"/>
    <s v="my 5G Prepaid(69)Cost_23.45        "/>
    <s v="2024/05   "/>
    <x v="2"/>
  </r>
  <r>
    <x v="1"/>
    <s v="YBR00 "/>
    <s v="YD000     "/>
    <n v="803"/>
    <n v="2003"/>
    <n v="46.9"/>
    <s v="my 5G Prepaid(69)Cost_23.45        "/>
    <s v="2024/05   "/>
    <x v="2"/>
  </r>
  <r>
    <x v="1"/>
    <s v="YBR00 "/>
    <s v="YD000     "/>
    <n v="803"/>
    <n v="2003"/>
    <n v="46.9"/>
    <s v="my 5G Prepaid(69)Cost_23.45        "/>
    <s v="2024/05   "/>
    <x v="2"/>
  </r>
  <r>
    <x v="1"/>
    <s v="YBR00 "/>
    <s v="YD000     "/>
    <n v="803"/>
    <n v="2003"/>
    <n v="46.9"/>
    <s v="my 5G Prepaid(69)Cost_23.45        "/>
    <s v="2024/05   "/>
    <x v="2"/>
  </r>
  <r>
    <x v="1"/>
    <s v="YBC00 "/>
    <s v="YC000     "/>
    <n v="813"/>
    <n v="2003"/>
    <n v="46.9"/>
    <s v="my 5G Prepaid(69)Cost_23.45        "/>
    <s v="2024/05   "/>
    <x v="2"/>
  </r>
  <r>
    <x v="1"/>
    <s v="YBC00 "/>
    <s v="YC000     "/>
    <n v="813"/>
    <n v="2003"/>
    <n v="46.9"/>
    <s v="my 5G Prepaid(69)Cost_23.45        "/>
    <s v="2024/05   "/>
    <x v="2"/>
  </r>
  <r>
    <x v="1"/>
    <s v="YBD00 "/>
    <s v="YD000     "/>
    <n v="821"/>
    <n v="2003"/>
    <n v="46.9"/>
    <s v="my 5G Prepaid(69)Cost_23.45        "/>
    <s v="2024/05   "/>
    <x v="2"/>
  </r>
  <r>
    <x v="1"/>
    <s v="YBD00 "/>
    <s v="YD000     "/>
    <n v="821"/>
    <n v="2003"/>
    <n v="46.9"/>
    <s v="my 5G Prepaid(69)Cost_23.45        "/>
    <s v="2024/05   "/>
    <x v="2"/>
  </r>
  <r>
    <x v="1"/>
    <s v="YBD00 "/>
    <s v="YD000     "/>
    <n v="821"/>
    <n v="2003"/>
    <n v="46.9"/>
    <s v="my 5G Prepaid(69)Cost_23.45        "/>
    <s v="2024/05   "/>
    <x v="2"/>
  </r>
  <r>
    <x v="1"/>
    <s v="YBF00 "/>
    <s v="YD000     "/>
    <n v="822"/>
    <n v="2003"/>
    <n v="46.9"/>
    <s v="my 5G Prepaid(69)Cost_23.45        "/>
    <s v="2024/05   "/>
    <x v="2"/>
  </r>
  <r>
    <x v="1"/>
    <s v="YBH00 "/>
    <s v="YC000     "/>
    <n v="831"/>
    <n v="2003"/>
    <n v="46.9"/>
    <s v="my 5G Prepaid(69)Cost_23.45        "/>
    <s v="2024/05   "/>
    <x v="2"/>
  </r>
  <r>
    <x v="1"/>
    <s v="YBH00 "/>
    <s v="YC000     "/>
    <n v="831"/>
    <n v="2003"/>
    <n v="46.9"/>
    <s v="my 5G Prepaid(69)Cost_23.45        "/>
    <s v="2024/05   "/>
    <x v="2"/>
  </r>
  <r>
    <x v="1"/>
    <n v="10013"/>
    <n v="10013"/>
    <n v="100"/>
    <n v="2003"/>
    <n v="70.349999999999994"/>
    <s v="my 5G Prepaid(69)Cost_23.45        "/>
    <s v="2024/05   "/>
    <x v="2"/>
  </r>
  <r>
    <x v="1"/>
    <n v="10178"/>
    <n v="10178"/>
    <n v="150"/>
    <n v="2003"/>
    <n v="70.349999999999994"/>
    <s v="my 5G Prepaid(69)Cost_23.45        "/>
    <s v="2024/05   "/>
    <x v="2"/>
  </r>
  <r>
    <x v="1"/>
    <n v="10044"/>
    <n v="10044"/>
    <n v="150"/>
    <n v="2003"/>
    <n v="70.349999999999994"/>
    <s v="my 5G Prepaid(69)Cost_23.45        "/>
    <s v="2024/05   "/>
    <x v="2"/>
  </r>
  <r>
    <x v="1"/>
    <n v="10044"/>
    <n v="10044"/>
    <n v="150"/>
    <n v="2003"/>
    <n v="70.349999999999994"/>
    <s v="my 5G Prepaid(69)Cost_23.45        "/>
    <s v="2024/05   "/>
    <x v="2"/>
  </r>
  <r>
    <x v="1"/>
    <n v="10057"/>
    <n v="10057"/>
    <n v="200"/>
    <n v="2003"/>
    <n v="70.349999999999994"/>
    <s v="my 5G Prepaid(69)Cost_23.45        "/>
    <s v="2024/05   "/>
    <x v="2"/>
  </r>
  <r>
    <x v="1"/>
    <s v="UBI00 "/>
    <s v="UC000     "/>
    <n v="432"/>
    <n v="2003"/>
    <n v="70.349999999999994"/>
    <s v="my 5G Prepaid(69)Cost_23.45        "/>
    <s v="2024/05   "/>
    <x v="2"/>
  </r>
  <r>
    <x v="1"/>
    <s v="UBK00 "/>
    <s v="YF000     "/>
    <n v="441"/>
    <n v="2003"/>
    <n v="70.349999999999994"/>
    <s v="my 5G Prepaid(69)Cost_23.45        "/>
    <s v="2024/05   "/>
    <x v="2"/>
  </r>
  <r>
    <x v="1"/>
    <s v="UBL00 "/>
    <s v="YF000     "/>
    <n v="442"/>
    <n v="2003"/>
    <n v="70.349999999999994"/>
    <s v="my 5G Prepaid(69)Cost_23.45        "/>
    <s v="2024/05   "/>
    <x v="2"/>
  </r>
  <r>
    <x v="1"/>
    <s v="UBM00 "/>
    <s v="YF000     "/>
    <n v="443"/>
    <n v="2003"/>
    <n v="70.349999999999994"/>
    <s v="my 5G Prepaid(69)Cost_23.45        "/>
    <s v="2024/05   "/>
    <x v="2"/>
  </r>
  <r>
    <x v="1"/>
    <s v="VBE00 "/>
    <s v="VC000     "/>
    <n v="515"/>
    <n v="2003"/>
    <n v="70.349999999999994"/>
    <s v="my 5G Prepaid(69)Cost_23.45        "/>
    <s v="2024/05   "/>
    <x v="2"/>
  </r>
  <r>
    <x v="1"/>
    <s v="VBH00 "/>
    <s v="VD000     "/>
    <n v="521"/>
    <n v="2003"/>
    <n v="70.349999999999994"/>
    <s v="my 5G Prepaid(69)Cost_23.45        "/>
    <s v="2024/05   "/>
    <x v="2"/>
  </r>
  <r>
    <x v="1"/>
    <s v="VBH00 "/>
    <s v="VD000     "/>
    <n v="521"/>
    <n v="2003"/>
    <n v="70.349999999999994"/>
    <s v="my 5G Prepaid(69)Cost_23.45        "/>
    <s v="2024/05   "/>
    <x v="2"/>
  </r>
  <r>
    <x v="1"/>
    <s v="VBH00 "/>
    <s v="VD000     "/>
    <n v="521"/>
    <n v="2003"/>
    <n v="70.349999999999994"/>
    <s v="my 5G Prepaid(69)Cost_23.45        "/>
    <s v="2024/05   "/>
    <x v="2"/>
  </r>
  <r>
    <x v="1"/>
    <s v="VBH00 "/>
    <s v="VD000     "/>
    <n v="521"/>
    <n v="2003"/>
    <n v="70.349999999999994"/>
    <s v="my 5G Prepaid(69)Cost_23.45        "/>
    <s v="2024/05   "/>
    <x v="2"/>
  </r>
  <r>
    <x v="1"/>
    <s v="VBJ00 "/>
    <s v="VD000     "/>
    <n v="522"/>
    <n v="2003"/>
    <n v="70.349999999999994"/>
    <s v="my 5G Prepaid(69)Cost_23.45        "/>
    <s v="2024/05   "/>
    <x v="2"/>
  </r>
  <r>
    <x v="1"/>
    <s v="VBJ00 "/>
    <s v="VD000     "/>
    <n v="522"/>
    <n v="2003"/>
    <n v="70.349999999999994"/>
    <s v="my 5G Prepaid(69)Cost_23.45        "/>
    <s v="2024/05   "/>
    <x v="2"/>
  </r>
  <r>
    <x v="1"/>
    <s v="VBM00 "/>
    <s v="VE000     "/>
    <n v="531"/>
    <n v="2003"/>
    <n v="70.349999999999994"/>
    <s v="my 5G Prepaid(69)Cost_23.45        "/>
    <s v="2024/05   "/>
    <x v="2"/>
  </r>
  <r>
    <x v="1"/>
    <s v="VBM00 "/>
    <s v="VE000     "/>
    <n v="531"/>
    <n v="2003"/>
    <n v="70.349999999999994"/>
    <s v="my 5G Prepaid(69)Cost_23.45        "/>
    <s v="2024/05   "/>
    <x v="2"/>
  </r>
  <r>
    <x v="1"/>
    <s v="VBM00 "/>
    <s v="VE000     "/>
    <n v="531"/>
    <n v="2003"/>
    <n v="70.349999999999994"/>
    <s v="my 5G Prepaid(69)Cost_23.45        "/>
    <s v="2024/05   "/>
    <x v="2"/>
  </r>
  <r>
    <x v="1"/>
    <s v="VBO00 "/>
    <s v="VE000     "/>
    <n v="532"/>
    <n v="2003"/>
    <n v="70.349999999999994"/>
    <s v="my 5G Prepaid(69)Cost_23.45        "/>
    <s v="2024/05   "/>
    <x v="2"/>
  </r>
  <r>
    <x v="1"/>
    <s v="VBO00 "/>
    <s v="VE000     "/>
    <n v="532"/>
    <n v="2003"/>
    <n v="70.349999999999994"/>
    <s v="my 5G Prepaid(69)Cost_23.45        "/>
    <s v="2024/05   "/>
    <x v="2"/>
  </r>
  <r>
    <x v="1"/>
    <s v="VBO00 "/>
    <s v="VE000     "/>
    <n v="532"/>
    <n v="2003"/>
    <n v="70.349999999999994"/>
    <s v="my 5G Prepaid(69)Cost_23.45        "/>
    <s v="2024/05   "/>
    <x v="2"/>
  </r>
  <r>
    <x v="1"/>
    <s v="VBO00 "/>
    <s v="VE000     "/>
    <n v="532"/>
    <n v="2003"/>
    <n v="70.349999999999994"/>
    <s v="my 5G Prepaid(69)Cost_23.45        "/>
    <s v="2024/05   "/>
    <x v="2"/>
  </r>
  <r>
    <x v="1"/>
    <s v="VBP00 "/>
    <s v="VE000     "/>
    <n v="533"/>
    <n v="2003"/>
    <n v="70.349999999999994"/>
    <s v="my 5G Prepaid(69)Cost_23.45        "/>
    <s v="2024/05   "/>
    <x v="2"/>
  </r>
  <r>
    <x v="1"/>
    <s v="WBA00 "/>
    <s v="WC000     "/>
    <n v="611"/>
    <n v="2003"/>
    <n v="70.349999999999994"/>
    <s v="my 5G Prepaid(69)Cost_23.45        "/>
    <s v="2024/05   "/>
    <x v="2"/>
  </r>
  <r>
    <x v="1"/>
    <s v="WBA00 "/>
    <s v="WC000     "/>
    <n v="611"/>
    <n v="2003"/>
    <n v="70.349999999999994"/>
    <s v="my 5G Prepaid(69)Cost_23.45        "/>
    <s v="2024/05   "/>
    <x v="2"/>
  </r>
  <r>
    <x v="1"/>
    <s v="WBA00 "/>
    <s v="WC000     "/>
    <n v="611"/>
    <n v="2003"/>
    <n v="70.349999999999994"/>
    <s v="my 5G Prepaid(69)Cost_23.45        "/>
    <s v="2024/05   "/>
    <x v="2"/>
  </r>
  <r>
    <x v="1"/>
    <s v="WBA00 "/>
    <s v="WC000     "/>
    <n v="611"/>
    <n v="2003"/>
    <n v="70.349999999999994"/>
    <s v="my 5G Prepaid(69)Cost_23.45        "/>
    <s v="2024/05   "/>
    <x v="2"/>
  </r>
  <r>
    <x v="1"/>
    <s v="WBA00 "/>
    <s v="WC000     "/>
    <n v="611"/>
    <n v="2003"/>
    <n v="70.349999999999994"/>
    <s v="my 5G Prepaid(69)Cost_23.45        "/>
    <s v="2024/05   "/>
    <x v="2"/>
  </r>
  <r>
    <x v="1"/>
    <s v="WBD00 "/>
    <s v="WC000     "/>
    <n v="613"/>
    <n v="2003"/>
    <n v="70.349999999999994"/>
    <s v="my 5G Prepaid(69)Cost_23.45        "/>
    <s v="2024/05   "/>
    <x v="2"/>
  </r>
  <r>
    <x v="1"/>
    <s v="WBD00 "/>
    <s v="WC000     "/>
    <n v="613"/>
    <n v="2003"/>
    <n v="70.349999999999994"/>
    <s v="my 5G Prepaid(69)Cost_23.45        "/>
    <s v="2024/05   "/>
    <x v="2"/>
  </r>
  <r>
    <x v="1"/>
    <s v="WBD00 "/>
    <s v="WC000     "/>
    <n v="613"/>
    <n v="2003"/>
    <n v="70.349999999999994"/>
    <s v="my 5G Prepaid(69)Cost_23.45        "/>
    <s v="2024/05   "/>
    <x v="2"/>
  </r>
  <r>
    <x v="1"/>
    <s v="WBD00 "/>
    <s v="WC000     "/>
    <n v="613"/>
    <n v="2003"/>
    <n v="70.349999999999994"/>
    <s v="my 5G Prepaid(69)Cost_23.45        "/>
    <s v="2024/05   "/>
    <x v="2"/>
  </r>
  <r>
    <x v="1"/>
    <s v="WBQ00 "/>
    <s v="YF000     "/>
    <n v="643"/>
    <n v="2003"/>
    <n v="70.349999999999994"/>
    <s v="my 5G Prepaid(69)Cost_23.45        "/>
    <s v="2024/05   "/>
    <x v="2"/>
  </r>
  <r>
    <x v="1"/>
    <s v="WBQ00 "/>
    <s v="YF000     "/>
    <n v="643"/>
    <n v="2003"/>
    <n v="70.349999999999994"/>
    <s v="my 5G Prepaid(69)Cost_23.45        "/>
    <s v="2024/05   "/>
    <x v="2"/>
  </r>
  <r>
    <x v="1"/>
    <s v="WBQ00 "/>
    <s v="YF000     "/>
    <n v="643"/>
    <n v="2003"/>
    <n v="70.349999999999994"/>
    <s v="my 5G Prepaid(69)Cost_23.45        "/>
    <s v="2024/05   "/>
    <x v="2"/>
  </r>
  <r>
    <x v="1"/>
    <s v="WBQ00 "/>
    <s v="YF000     "/>
    <n v="643"/>
    <n v="2003"/>
    <n v="70.349999999999994"/>
    <s v="my 5G Prepaid(69)Cost_23.45        "/>
    <s v="2024/05   "/>
    <x v="2"/>
  </r>
  <r>
    <x v="1"/>
    <s v="WBQ00 "/>
    <s v="YF000     "/>
    <n v="643"/>
    <n v="2003"/>
    <n v="70.349999999999994"/>
    <s v="my 5G Prepaid(69)Cost_23.45        "/>
    <s v="2024/05   "/>
    <x v="2"/>
  </r>
  <r>
    <x v="1"/>
    <s v="XBB00 "/>
    <s v="XD000     "/>
    <n v="712"/>
    <n v="2003"/>
    <n v="70.349999999999994"/>
    <s v="my 5G Prepaid(69)Cost_23.45        "/>
    <s v="2024/05   "/>
    <x v="2"/>
  </r>
  <r>
    <x v="1"/>
    <s v="XBB00 "/>
    <s v="XD000     "/>
    <n v="712"/>
    <n v="2003"/>
    <n v="70.349999999999994"/>
    <s v="my 5G Prepaid(69)Cost_23.45        "/>
    <s v="2024/05   "/>
    <x v="2"/>
  </r>
  <r>
    <x v="1"/>
    <s v="XBC00 "/>
    <s v="XD000     "/>
    <n v="713"/>
    <n v="2003"/>
    <n v="70.349999999999994"/>
    <s v="my 5G Prepaid(69)Cost_23.45        "/>
    <s v="2024/05   "/>
    <x v="2"/>
  </r>
  <r>
    <x v="1"/>
    <s v="XBC00 "/>
    <s v="XD000     "/>
    <n v="713"/>
    <n v="2003"/>
    <n v="70.349999999999994"/>
    <s v="my 5G Prepaid(69)Cost_23.45        "/>
    <s v="2024/05   "/>
    <x v="2"/>
  </r>
  <r>
    <x v="1"/>
    <s v="XBC00 "/>
    <s v="XD000     "/>
    <n v="713"/>
    <n v="2003"/>
    <n v="70.349999999999994"/>
    <s v="my 5G Prepaid(69)Cost_23.45        "/>
    <s v="2024/05   "/>
    <x v="2"/>
  </r>
  <r>
    <x v="1"/>
    <s v="XBI00 "/>
    <s v="XD000     "/>
    <n v="733"/>
    <n v="2003"/>
    <n v="70.349999999999994"/>
    <s v="my 5G Prepaid(69)Cost_23.45        "/>
    <s v="2024/05   "/>
    <x v="2"/>
  </r>
  <r>
    <x v="1"/>
    <s v="XBI00 "/>
    <s v="XD000     "/>
    <n v="733"/>
    <n v="2003"/>
    <n v="70.349999999999994"/>
    <s v="my 5G Prepaid(69)Cost_23.45        "/>
    <s v="2024/05   "/>
    <x v="2"/>
  </r>
  <r>
    <x v="1"/>
    <s v="YBC00 "/>
    <s v="YC000     "/>
    <n v="813"/>
    <n v="2003"/>
    <n v="70.349999999999994"/>
    <s v="my 5G Prepaid(69)Cost_23.45        "/>
    <s v="2024/05   "/>
    <x v="2"/>
  </r>
  <r>
    <x v="1"/>
    <s v="YBD00 "/>
    <s v="YD000     "/>
    <n v="821"/>
    <n v="2003"/>
    <n v="70.349999999999994"/>
    <s v="my 5G Prepaid(69)Cost_23.45        "/>
    <s v="2024/05   "/>
    <x v="2"/>
  </r>
  <r>
    <x v="1"/>
    <s v="YBH00 "/>
    <s v="YC000     "/>
    <n v="831"/>
    <n v="2003"/>
    <n v="70.349999999999994"/>
    <s v="my 5G Prepaid(69)Cost_23.45        "/>
    <s v="2024/05   "/>
    <x v="2"/>
  </r>
  <r>
    <x v="1"/>
    <s v="YBH00 "/>
    <s v="YC000     "/>
    <n v="831"/>
    <n v="2003"/>
    <n v="70.349999999999994"/>
    <s v="my 5G Prepaid(69)Cost_23.45        "/>
    <s v="2024/05   "/>
    <x v="2"/>
  </r>
  <r>
    <x v="1"/>
    <n v="10044"/>
    <n v="10044"/>
    <n v="150"/>
    <n v="2003"/>
    <n v="93.8"/>
    <s v="my 5G Prepaid(69)Cost_23.45        "/>
    <s v="2024/05   "/>
    <x v="2"/>
  </r>
  <r>
    <x v="1"/>
    <s v="UBA00 "/>
    <s v="UC000     "/>
    <n v="411"/>
    <n v="2003"/>
    <n v="93.8"/>
    <s v="my 5G Prepaid(69)Cost_23.45        "/>
    <s v="2024/05   "/>
    <x v="2"/>
  </r>
  <r>
    <x v="1"/>
    <s v="UBA00 "/>
    <s v="UC000     "/>
    <n v="411"/>
    <n v="2003"/>
    <n v="93.8"/>
    <s v="my 5G Prepaid(69)Cost_23.45        "/>
    <s v="2024/05   "/>
    <x v="2"/>
  </r>
  <r>
    <x v="1"/>
    <s v="UBK00 "/>
    <s v="YF000     "/>
    <n v="441"/>
    <n v="2003"/>
    <n v="93.8"/>
    <s v="my 5G Prepaid(69)Cost_23.45        "/>
    <s v="2024/05   "/>
    <x v="2"/>
  </r>
  <r>
    <x v="1"/>
    <s v="UBL00 "/>
    <s v="YF000     "/>
    <n v="442"/>
    <n v="2003"/>
    <n v="93.8"/>
    <s v="my 5G Prepaid(69)Cost_23.45        "/>
    <s v="2024/05   "/>
    <x v="2"/>
  </r>
  <r>
    <x v="1"/>
    <s v="VBB00 "/>
    <s v="VC000     "/>
    <n v="512"/>
    <n v="2003"/>
    <n v="93.8"/>
    <s v="my 5G Prepaid(69)Cost_23.45        "/>
    <s v="2024/05   "/>
    <x v="2"/>
  </r>
  <r>
    <x v="1"/>
    <s v="VBB00 "/>
    <s v="VC000     "/>
    <n v="512"/>
    <n v="2003"/>
    <n v="93.8"/>
    <s v="my 5G Prepaid(69)Cost_23.45        "/>
    <s v="2024/05   "/>
    <x v="2"/>
  </r>
  <r>
    <x v="1"/>
    <s v="VBH00 "/>
    <s v="VD000     "/>
    <n v="521"/>
    <n v="2003"/>
    <n v="93.8"/>
    <s v="my 5G Prepaid(69)Cost_23.45        "/>
    <s v="2024/05   "/>
    <x v="2"/>
  </r>
  <r>
    <x v="1"/>
    <s v="VBJ00 "/>
    <s v="VD000     "/>
    <n v="522"/>
    <n v="2003"/>
    <n v="93.8"/>
    <s v="my 5G Prepaid(69)Cost_23.45        "/>
    <s v="2024/05   "/>
    <x v="2"/>
  </r>
  <r>
    <x v="1"/>
    <s v="VBM00 "/>
    <s v="VE000     "/>
    <n v="531"/>
    <n v="2003"/>
    <n v="93.8"/>
    <s v="my 5G Prepaid(69)Cost_23.45        "/>
    <s v="2024/05   "/>
    <x v="2"/>
  </r>
  <r>
    <x v="1"/>
    <s v="VBM00 "/>
    <s v="VE000     "/>
    <n v="531"/>
    <n v="2003"/>
    <n v="93.8"/>
    <s v="my 5G Prepaid(69)Cost_23.45        "/>
    <s v="2024/05   "/>
    <x v="2"/>
  </r>
  <r>
    <x v="1"/>
    <s v="VBP00 "/>
    <s v="VE000     "/>
    <n v="533"/>
    <n v="2003"/>
    <n v="93.8"/>
    <s v="my 5G Prepaid(69)Cost_23.45        "/>
    <s v="2024/05   "/>
    <x v="2"/>
  </r>
  <r>
    <x v="1"/>
    <s v="VBP00 "/>
    <s v="VE000     "/>
    <n v="533"/>
    <n v="2003"/>
    <n v="93.8"/>
    <s v="my 5G Prepaid(69)Cost_23.45        "/>
    <s v="2024/05   "/>
    <x v="2"/>
  </r>
  <r>
    <x v="1"/>
    <s v="WBA00 "/>
    <s v="WC000     "/>
    <n v="611"/>
    <n v="2003"/>
    <n v="93.8"/>
    <s v="my 5G Prepaid(69)Cost_23.45        "/>
    <s v="2024/05   "/>
    <x v="2"/>
  </r>
  <r>
    <x v="1"/>
    <s v="WBQ00 "/>
    <s v="YF000     "/>
    <n v="643"/>
    <n v="2003"/>
    <n v="93.8"/>
    <s v="my 5G Prepaid(69)Cost_23.45        "/>
    <s v="2024/05   "/>
    <x v="2"/>
  </r>
  <r>
    <x v="1"/>
    <s v="XBC00 "/>
    <s v="XD000     "/>
    <n v="713"/>
    <n v="2003"/>
    <n v="93.8"/>
    <s v="my 5G Prepaid(69)Cost_23.45        "/>
    <s v="2024/05   "/>
    <x v="2"/>
  </r>
  <r>
    <x v="1"/>
    <n v="10178"/>
    <n v="10178"/>
    <n v="150"/>
    <n v="2003"/>
    <n v="117.25"/>
    <s v="my 5G Prepaid(69)Cost_23.45        "/>
    <s v="2024/05   "/>
    <x v="2"/>
  </r>
  <r>
    <x v="1"/>
    <s v="UBL00 "/>
    <s v="YF000     "/>
    <n v="442"/>
    <n v="2003"/>
    <n v="117.25"/>
    <s v="my 5G Prepaid(69)Cost_23.45        "/>
    <s v="2024/05   "/>
    <x v="2"/>
  </r>
  <r>
    <x v="1"/>
    <s v="VBB00 "/>
    <s v="VC000     "/>
    <n v="512"/>
    <n v="2003"/>
    <n v="117.25"/>
    <s v="my 5G Prepaid(69)Cost_23.45        "/>
    <s v="2024/05   "/>
    <x v="2"/>
  </r>
  <r>
    <x v="1"/>
    <s v="VBM00 "/>
    <s v="VE000     "/>
    <n v="531"/>
    <n v="2003"/>
    <n v="117.25"/>
    <s v="my 5G Prepaid(69)Cost_23.45        "/>
    <s v="2024/05   "/>
    <x v="2"/>
  </r>
  <r>
    <x v="1"/>
    <s v="VBM00 "/>
    <s v="VE000     "/>
    <n v="531"/>
    <n v="2003"/>
    <n v="117.25"/>
    <s v="my 5G Prepaid(69)Cost_23.45        "/>
    <s v="2024/05   "/>
    <x v="2"/>
  </r>
  <r>
    <x v="1"/>
    <s v="VBO00 "/>
    <s v="VE000     "/>
    <n v="532"/>
    <n v="2003"/>
    <n v="117.25"/>
    <s v="my 5G Prepaid(69)Cost_23.45        "/>
    <s v="2024/05   "/>
    <x v="2"/>
  </r>
  <r>
    <x v="1"/>
    <s v="VBO00 "/>
    <s v="VE000     "/>
    <n v="532"/>
    <n v="2003"/>
    <n v="117.25"/>
    <s v="my 5G Prepaid(69)Cost_23.45        "/>
    <s v="2024/05   "/>
    <x v="2"/>
  </r>
  <r>
    <x v="1"/>
    <s v="VBP00 "/>
    <s v="VE000     "/>
    <n v="533"/>
    <n v="2003"/>
    <n v="117.25"/>
    <s v="my 5G Prepaid(69)Cost_23.45        "/>
    <s v="2024/05   "/>
    <x v="2"/>
  </r>
  <r>
    <x v="1"/>
    <s v="WBA00 "/>
    <s v="WC000     "/>
    <n v="611"/>
    <n v="2003"/>
    <n v="117.25"/>
    <s v="my 5G Prepaid(69)Cost_23.45        "/>
    <s v="2024/05   "/>
    <x v="2"/>
  </r>
  <r>
    <x v="1"/>
    <s v="WBA00 "/>
    <s v="WC000     "/>
    <n v="611"/>
    <n v="2003"/>
    <n v="117.25"/>
    <s v="my 5G Prepaid(69)Cost_23.45        "/>
    <s v="2024/05   "/>
    <x v="2"/>
  </r>
  <r>
    <x v="1"/>
    <s v="WBA00 "/>
    <s v="WC000     "/>
    <n v="611"/>
    <n v="2003"/>
    <n v="117.25"/>
    <s v="my 5G Prepaid(69)Cost_23.45        "/>
    <s v="2024/05   "/>
    <x v="2"/>
  </r>
  <r>
    <x v="1"/>
    <s v="WBA00 "/>
    <s v="WC000     "/>
    <n v="611"/>
    <n v="2003"/>
    <n v="117.25"/>
    <s v="my 5G Prepaid(69)Cost_23.45        "/>
    <s v="2024/05   "/>
    <x v="2"/>
  </r>
  <r>
    <x v="1"/>
    <s v="YBJ00 "/>
    <s v="YD000     "/>
    <n v="801"/>
    <n v="2003"/>
    <n v="117.25"/>
    <s v="my 5G Prepaid(69)Cost_23.45        "/>
    <s v="2024/05   "/>
    <x v="2"/>
  </r>
  <r>
    <x v="1"/>
    <s v="YBJ00 "/>
    <s v="YD000     "/>
    <n v="801"/>
    <n v="2003"/>
    <n v="117.25"/>
    <s v="my 5G Prepaid(69)Cost_23.45        "/>
    <s v="2024/05   "/>
    <x v="2"/>
  </r>
  <r>
    <x v="1"/>
    <n v="10044"/>
    <n v="10044"/>
    <n v="150"/>
    <n v="2003"/>
    <n v="140.69999999999999"/>
    <s v="my 5G Prepaid(69)Cost_23.45        "/>
    <s v="2024/05   "/>
    <x v="2"/>
  </r>
  <r>
    <x v="1"/>
    <n v="10178"/>
    <n v="10178"/>
    <n v="150"/>
    <n v="2003"/>
    <n v="140.69999999999999"/>
    <s v="my 5G Prepaid(69)Cost_23.45        "/>
    <s v="2024/05   "/>
    <x v="2"/>
  </r>
  <r>
    <x v="1"/>
    <s v="UBK00 "/>
    <s v="YF000     "/>
    <n v="441"/>
    <n v="2003"/>
    <n v="140.69999999999999"/>
    <s v="my 5G Prepaid(69)Cost_23.45        "/>
    <s v="2024/05   "/>
    <x v="2"/>
  </r>
  <r>
    <x v="1"/>
    <s v="UBM00 "/>
    <s v="YF000     "/>
    <n v="443"/>
    <n v="2003"/>
    <n v="140.69999999999999"/>
    <s v="my 5G Prepaid(69)Cost_23.45        "/>
    <s v="2024/05   "/>
    <x v="2"/>
  </r>
  <r>
    <x v="1"/>
    <s v="VBH00 "/>
    <s v="VD000     "/>
    <n v="521"/>
    <n v="2003"/>
    <n v="140.69999999999999"/>
    <s v="my 5G Prepaid(69)Cost_23.45        "/>
    <s v="2024/05   "/>
    <x v="2"/>
  </r>
  <r>
    <x v="1"/>
    <s v="VBH00 "/>
    <s v="VD000     "/>
    <n v="521"/>
    <n v="2003"/>
    <n v="140.69999999999999"/>
    <s v="my 5G Prepaid(69)Cost_23.45        "/>
    <s v="2024/05   "/>
    <x v="2"/>
  </r>
  <r>
    <x v="1"/>
    <s v="VBM00 "/>
    <s v="VE000     "/>
    <n v="531"/>
    <n v="2003"/>
    <n v="140.69999999999999"/>
    <s v="my 5G Prepaid(69)Cost_23.45        "/>
    <s v="2024/05   "/>
    <x v="2"/>
  </r>
  <r>
    <x v="1"/>
    <s v="WBD00 "/>
    <s v="WC000     "/>
    <n v="613"/>
    <n v="2003"/>
    <n v="140.69999999999999"/>
    <s v="my 5G Prepaid(69)Cost_23.45        "/>
    <s v="2024/05   "/>
    <x v="2"/>
  </r>
  <r>
    <x v="1"/>
    <s v="WBQ00 "/>
    <s v="YF000     "/>
    <n v="643"/>
    <n v="2003"/>
    <n v="140.69999999999999"/>
    <s v="my 5G Prepaid(69)Cost_23.45        "/>
    <s v="2024/05   "/>
    <x v="2"/>
  </r>
  <r>
    <x v="1"/>
    <s v="VBP00 "/>
    <s v="VE000     "/>
    <n v="533"/>
    <n v="2003"/>
    <n v="164.15"/>
    <s v="my 5G Prepaid(69)Cost_23.45        "/>
    <s v="2024/05   "/>
    <x v="2"/>
  </r>
  <r>
    <x v="1"/>
    <s v="VBP00 "/>
    <s v="VE000     "/>
    <n v="533"/>
    <n v="2003"/>
    <n v="164.15"/>
    <s v="my 5G Prepaid(69)Cost_23.45        "/>
    <s v="2024/05   "/>
    <x v="2"/>
  </r>
  <r>
    <x v="1"/>
    <s v="WBA00 "/>
    <s v="WC000     "/>
    <n v="611"/>
    <n v="2003"/>
    <n v="164.15"/>
    <s v="my 5G Prepaid(69)Cost_23.45        "/>
    <s v="2024/05   "/>
    <x v="2"/>
  </r>
  <r>
    <x v="1"/>
    <s v="WBA00 "/>
    <s v="WC000     "/>
    <n v="611"/>
    <n v="2003"/>
    <n v="164.15"/>
    <s v="my 5G Prepaid(69)Cost_23.45        "/>
    <s v="2024/05   "/>
    <x v="2"/>
  </r>
  <r>
    <x v="1"/>
    <s v="YBJ00 "/>
    <s v="YD000     "/>
    <n v="801"/>
    <n v="2003"/>
    <n v="164.15"/>
    <s v="my 5G Prepaid(69)Cost_23.45        "/>
    <s v="2024/05   "/>
    <x v="2"/>
  </r>
  <r>
    <x v="1"/>
    <s v="WBA00 "/>
    <s v="WC000     "/>
    <n v="611"/>
    <n v="2003"/>
    <n v="187.6"/>
    <s v="my 5G Prepaid(69)Cost_23.45        "/>
    <s v="2024/05   "/>
    <x v="2"/>
  </r>
  <r>
    <x v="1"/>
    <s v="WBA00 "/>
    <s v="WC000     "/>
    <n v="611"/>
    <n v="2003"/>
    <n v="187.6"/>
    <s v="my 5G Prepaid(69)Cost_23.45        "/>
    <s v="2024/05   "/>
    <x v="2"/>
  </r>
  <r>
    <x v="1"/>
    <s v="VBF00 "/>
    <s v="VC000     "/>
    <n v="516"/>
    <n v="2003"/>
    <n v="234.5"/>
    <s v="my 5G Prepaid(69)Cost_23.45        "/>
    <s v="2024/05   "/>
    <x v="2"/>
  </r>
  <r>
    <x v="1"/>
    <s v="VBF00 "/>
    <s v="VC000     "/>
    <n v="516"/>
    <n v="2003"/>
    <n v="234.5"/>
    <s v="my 5G Prepaid(69)Cost_23.45        "/>
    <s v="2024/05   "/>
    <x v="2"/>
  </r>
  <r>
    <x v="1"/>
    <s v="WBQ00 "/>
    <s v="YF000     "/>
    <n v="643"/>
    <n v="2003"/>
    <n v="234.5"/>
    <s v="my 5G Prepaid(69)Cost_23.45        "/>
    <s v="2024/05   "/>
    <x v="2"/>
  </r>
  <r>
    <x v="1"/>
    <s v="UBL00 "/>
    <s v="YF000     "/>
    <n v="442"/>
    <n v="2003"/>
    <n v="257.95"/>
    <s v="my 5G Prepaid(69)Cost_23.45        "/>
    <s v="2024/05   "/>
    <x v="2"/>
  </r>
  <r>
    <x v="1"/>
    <s v="WBQ00 "/>
    <s v="YF000     "/>
    <n v="643"/>
    <n v="2003"/>
    <n v="257.95"/>
    <s v="my 5G Prepaid(69)Cost_23.45        "/>
    <s v="2024/05   "/>
    <x v="2"/>
  </r>
  <r>
    <x v="1"/>
    <n v="10178"/>
    <n v="10178"/>
    <n v="150"/>
    <n v="2003"/>
    <n v="281.39999999999998"/>
    <s v="my 5G Prepaid(69)Cost_23.45        "/>
    <s v="2024/05   "/>
    <x v="2"/>
  </r>
  <r>
    <x v="1"/>
    <s v="UBI00 "/>
    <s v="UC000     "/>
    <n v="432"/>
    <n v="2003"/>
    <n v="304.85000000000002"/>
    <s v="my 5G Prepaid(69)Cost_23.45        "/>
    <s v="2024/05   "/>
    <x v="2"/>
  </r>
  <r>
    <x v="1"/>
    <s v="UBL00 "/>
    <s v="YF000     "/>
    <n v="442"/>
    <n v="2003"/>
    <n v="304.85000000000002"/>
    <s v="my 5G Prepaid(69)Cost_23.45        "/>
    <s v="2024/05   "/>
    <x v="2"/>
  </r>
  <r>
    <x v="1"/>
    <s v="VBJ00 "/>
    <s v="VD000     "/>
    <n v="522"/>
    <n v="2003"/>
    <n v="328.3"/>
    <s v="my 5G Prepaid(69)Cost_23.45        "/>
    <s v="2024/05   "/>
    <x v="2"/>
  </r>
  <r>
    <x v="1"/>
    <s v="WBE00 "/>
    <s v="WC000     "/>
    <n v="614"/>
    <n v="2003"/>
    <n v="351.75"/>
    <s v="my 5G Prepaid(69)Cost_23.45        "/>
    <s v="2024/05   "/>
    <x v="2"/>
  </r>
  <r>
    <x v="1"/>
    <s v="UBK00 "/>
    <s v="YF000     "/>
    <n v="441"/>
    <n v="2003"/>
    <n v="445.55"/>
    <s v="my 5G Prepaid(69)Cost_23.45        "/>
    <s v="2024/05   "/>
    <x v="2"/>
  </r>
  <r>
    <x v="1"/>
    <s v="UBE00 "/>
    <s v="UC000     "/>
    <n v="422"/>
    <n v="2003"/>
    <n v="469"/>
    <s v="my 5G Prepaid(69)Cost_23.45        "/>
    <s v="2024/05   "/>
    <x v="2"/>
  </r>
  <r>
    <x v="1"/>
    <s v="UBI00 "/>
    <s v="UC000     "/>
    <n v="432"/>
    <n v="2003"/>
    <n v="469"/>
    <s v="my 5G Prepaid(69)Cost_23.45        "/>
    <s v="2024/05   "/>
    <x v="2"/>
  </r>
  <r>
    <x v="1"/>
    <s v="UBL00 "/>
    <s v="YF000     "/>
    <n v="442"/>
    <n v="2003"/>
    <n v="469"/>
    <s v="my 5G Prepaid(69)Cost_23.45        "/>
    <s v="2024/05   "/>
    <x v="2"/>
  </r>
  <r>
    <x v="1"/>
    <s v="UBL00 "/>
    <s v="YF000     "/>
    <n v="442"/>
    <n v="2003"/>
    <n v="469"/>
    <s v="my 5G Prepaid(69)Cost_23.45        "/>
    <s v="2024/05   "/>
    <x v="2"/>
  </r>
  <r>
    <x v="1"/>
    <s v="VBO00 "/>
    <s v="VE000     "/>
    <n v="532"/>
    <n v="2003"/>
    <n v="469"/>
    <s v="my 5G Prepaid(69)Cost_23.45        "/>
    <s v="2024/05   "/>
    <x v="2"/>
  </r>
  <r>
    <x v="1"/>
    <s v="WBM00 "/>
    <s v="WD000     "/>
    <n v="634"/>
    <n v="2003"/>
    <n v="469"/>
    <s v="my 5G Prepaid(69)Cost_23.45        "/>
    <s v="2024/05   "/>
    <x v="2"/>
  </r>
  <r>
    <x v="1"/>
    <s v="UBD00 "/>
    <s v="UC000     "/>
    <n v="421"/>
    <n v="2003"/>
    <n v="492.45"/>
    <s v="my 5G Prepaid(69)Cost_23.45        "/>
    <s v="2024/05   "/>
    <x v="2"/>
  </r>
  <r>
    <x v="1"/>
    <s v="VBO00 "/>
    <s v="VE000     "/>
    <n v="532"/>
    <n v="2003"/>
    <n v="515.9"/>
    <s v="my 5G Prepaid(69)Cost_23.45        "/>
    <s v="2024/05   "/>
    <x v="2"/>
  </r>
  <r>
    <x v="1"/>
    <s v="YBF00 "/>
    <s v="YD000     "/>
    <n v="822"/>
    <n v="2003"/>
    <n v="680.05"/>
    <s v="my 5G Prepaid(69)Cost_23.45        "/>
    <s v="2024/05   "/>
    <x v="2"/>
  </r>
  <r>
    <x v="1"/>
    <s v="UBD00 "/>
    <s v="UC000     "/>
    <n v="421"/>
    <n v="2003"/>
    <n v="703.5"/>
    <s v="my 5G Prepaid(69)Cost_23.45        "/>
    <s v="2024/05   "/>
    <x v="2"/>
  </r>
  <r>
    <x v="1"/>
    <s v="UBI00 "/>
    <s v="UC000     "/>
    <n v="432"/>
    <n v="2003"/>
    <n v="703.5"/>
    <s v="my 5G Prepaid(69)Cost_23.45        "/>
    <s v="2024/05   "/>
    <x v="2"/>
  </r>
  <r>
    <x v="1"/>
    <s v="UBK00 "/>
    <s v="YF000     "/>
    <n v="441"/>
    <n v="2003"/>
    <n v="726.95"/>
    <s v="my 5G Prepaid(69)Cost_23.45        "/>
    <s v="2024/05   "/>
    <x v="2"/>
  </r>
  <r>
    <x v="1"/>
    <s v="UBL00 "/>
    <s v="YF000     "/>
    <n v="442"/>
    <n v="2003"/>
    <n v="726.95"/>
    <s v="my 5G Prepaid(69)Cost_23.45        "/>
    <s v="2024/05   "/>
    <x v="2"/>
  </r>
  <r>
    <x v="1"/>
    <s v="UBK00 "/>
    <s v="YF000     "/>
    <n v="441"/>
    <n v="2003"/>
    <n v="867.65"/>
    <s v="my 5G Prepaid(69)Cost_23.45        "/>
    <s v="2024/05   "/>
    <x v="2"/>
  </r>
  <r>
    <x v="1"/>
    <s v="VBE00 "/>
    <s v="VC000     "/>
    <n v="515"/>
    <n v="2003"/>
    <n v="938"/>
    <s v="my 5G Prepaid(69)Cost_23.45        "/>
    <s v="2024/05   "/>
    <x v="2"/>
  </r>
  <r>
    <x v="1"/>
    <s v="WBA00 "/>
    <s v="WC000     "/>
    <n v="611"/>
    <n v="2003"/>
    <n v="938"/>
    <s v="my 5G Prepaid(69)Cost_23.45        "/>
    <s v="2024/05   "/>
    <x v="2"/>
  </r>
  <r>
    <x v="1"/>
    <s v="WBA00 "/>
    <s v="WC000     "/>
    <n v="611"/>
    <n v="2003"/>
    <n v="938"/>
    <s v="my 5G Prepaid(69)Cost_23.45        "/>
    <s v="2024/05   "/>
    <x v="2"/>
  </r>
  <r>
    <x v="1"/>
    <s v="WBE00 "/>
    <s v="WC000     "/>
    <n v="614"/>
    <n v="2003"/>
    <n v="938"/>
    <s v="my 5G Prepaid(69)Cost_23.45        "/>
    <s v="2024/05   "/>
    <x v="2"/>
  </r>
  <r>
    <x v="1"/>
    <s v="VBO00 "/>
    <s v="VE000     "/>
    <n v="532"/>
    <n v="2003"/>
    <n v="984.9"/>
    <s v="my 5G Prepaid(69)Cost_23.45        "/>
    <s v="2024/05   "/>
    <x v="2"/>
  </r>
  <r>
    <x v="1"/>
    <s v="VBI00 "/>
    <s v="VC000     "/>
    <n v="518"/>
    <n v="2003"/>
    <n v="1172.5"/>
    <s v="my 5G Prepaid(69)Cost_23.45        "/>
    <s v="2024/05   "/>
    <x v="2"/>
  </r>
  <r>
    <x v="1"/>
    <s v="XBI00 "/>
    <s v="XD000     "/>
    <n v="733"/>
    <n v="2003"/>
    <n v="1172.5"/>
    <s v="my 5G Prepaid(69)Cost_23.45        "/>
    <s v="2024/05   "/>
    <x v="2"/>
  </r>
  <r>
    <x v="1"/>
    <s v="UBD00 "/>
    <s v="UC000     "/>
    <n v="421"/>
    <n v="2003"/>
    <n v="1289.75"/>
    <s v="my 5G Prepaid(69)Cost_23.45        "/>
    <s v="2024/05   "/>
    <x v="2"/>
  </r>
  <r>
    <x v="1"/>
    <s v="UBD00 "/>
    <s v="UC000     "/>
    <n v="421"/>
    <n v="2003"/>
    <n v="1782.2"/>
    <s v="my 5G Prepaid(69)Cost_23.45        "/>
    <s v="2024/05   "/>
    <x v="2"/>
  </r>
  <r>
    <x v="1"/>
    <s v="VBJ00 "/>
    <s v="VD000     "/>
    <n v="522"/>
    <n v="2003"/>
    <n v="2274.65"/>
    <s v="my 5G Prepaid(69)Cost_23.45        "/>
    <s v="2024/05   "/>
    <x v="2"/>
  </r>
  <r>
    <x v="1"/>
    <s v="XBI00 "/>
    <s v="XD000     "/>
    <n v="733"/>
    <n v="2003"/>
    <n v="2345"/>
    <s v="my 5G Prepaid(69)Cost_23.45        "/>
    <s v="2024/05   "/>
    <x v="2"/>
  </r>
  <r>
    <x v="1"/>
    <s v="UBK00 "/>
    <s v="YF000     "/>
    <n v="441"/>
    <n v="2003"/>
    <n v="2415.35"/>
    <s v="my 5G Prepaid(69)Cost_23.45        "/>
    <s v="2024/05   "/>
    <x v="2"/>
  </r>
  <r>
    <x v="1"/>
    <n v="10057"/>
    <n v="10057"/>
    <n v="200"/>
    <n v="2003"/>
    <n v="2509.15"/>
    <s v="my 5G Prepaid(69)Cost_23.45        "/>
    <s v="2024/05   "/>
    <x v="2"/>
  </r>
  <r>
    <x v="1"/>
    <s v="UBK00 "/>
    <s v="YF000     "/>
    <n v="441"/>
    <n v="2003"/>
    <n v="2884.35"/>
    <s v="my 5G Prepaid(69)Cost_23.45        "/>
    <s v="2024/05   "/>
    <x v="2"/>
  </r>
  <r>
    <x v="1"/>
    <s v="UBJ00 "/>
    <s v="UC000     "/>
    <n v="433"/>
    <n v="2003"/>
    <n v="3071.95"/>
    <s v="my 5G Prepaid(69)Cost_23.45        "/>
    <s v="2024/05   "/>
    <x v="2"/>
  </r>
  <r>
    <x v="1"/>
    <s v="WBA00 "/>
    <s v="WC000     "/>
    <n v="611"/>
    <n v="2003"/>
    <n v="4690"/>
    <s v="my 5G Prepaid(69)Cost_23.45        "/>
    <s v="2024/05   "/>
    <x v="2"/>
  </r>
  <r>
    <x v="1"/>
    <n v="10057"/>
    <n v="10057"/>
    <n v="200"/>
    <n v="2003"/>
    <n v="11725"/>
    <s v="my 5G Prepaid(69)Cost_23.45        "/>
    <s v="2024/05   "/>
    <x v="2"/>
  </r>
  <r>
    <x v="1"/>
    <n v="10057"/>
    <n v="10057"/>
    <n v="200"/>
    <n v="2003"/>
    <n v="70350"/>
    <s v="my 5G Prepaid(69)Cost_23.45        "/>
    <s v="2024/05   "/>
    <x v="2"/>
  </r>
  <r>
    <x v="1"/>
    <n v="10013"/>
    <n v="10013"/>
    <n v="100"/>
    <n v="2003"/>
    <n v="23.79"/>
    <s v="my 5G Prepaid(69)Cost_23.79        "/>
    <s v="2024/05   "/>
    <x v="2"/>
  </r>
  <r>
    <x v="1"/>
    <n v="10013"/>
    <n v="10013"/>
    <n v="100"/>
    <n v="2003"/>
    <n v="23.79"/>
    <s v="my 5G Prepaid(69)Cost_23.79        "/>
    <s v="2024/05   "/>
    <x v="2"/>
  </r>
  <r>
    <x v="1"/>
    <n v="10013"/>
    <n v="10013"/>
    <n v="100"/>
    <n v="2003"/>
    <n v="23.79"/>
    <s v="my 5G Prepaid(69)Cost_23.79        "/>
    <s v="2024/05   "/>
    <x v="2"/>
  </r>
  <r>
    <x v="1"/>
    <n v="10013"/>
    <n v="10013"/>
    <n v="100"/>
    <n v="2003"/>
    <n v="23.79"/>
    <s v="my 5G Prepaid(69)Cost_23.79        "/>
    <s v="2024/05   "/>
    <x v="2"/>
  </r>
  <r>
    <x v="1"/>
    <n v="10013"/>
    <n v="10013"/>
    <n v="100"/>
    <n v="2003"/>
    <n v="23.79"/>
    <s v="my 5G Prepaid(69)Cost_23.79        "/>
    <s v="2024/05   "/>
    <x v="2"/>
  </r>
  <r>
    <x v="1"/>
    <n v="10013"/>
    <n v="10013"/>
    <n v="100"/>
    <n v="2003"/>
    <n v="23.79"/>
    <s v="my 5G Prepaid(69)Cost_23.79        "/>
    <s v="2024/05   "/>
    <x v="2"/>
  </r>
  <r>
    <x v="1"/>
    <n v="10036"/>
    <n v="10036"/>
    <n v="150"/>
    <n v="2003"/>
    <n v="23.79"/>
    <s v="my 5G Prepaid(69)Cost_23.79        "/>
    <s v="2024/05   "/>
    <x v="2"/>
  </r>
  <r>
    <x v="1"/>
    <n v="10054"/>
    <n v="10054"/>
    <n v="200"/>
    <n v="2003"/>
    <n v="23.79"/>
    <s v="my 5G Prepaid(69)Cost_23.79        "/>
    <s v="2024/05   "/>
    <x v="2"/>
  </r>
  <r>
    <x v="1"/>
    <s v="UBL00 "/>
    <s v="YF000     "/>
    <n v="442"/>
    <n v="2003"/>
    <n v="23.79"/>
    <s v="my 5G Prepaid(69)Cost_23.79        "/>
    <s v="2024/05   "/>
    <x v="2"/>
  </r>
  <r>
    <x v="1"/>
    <s v="UBL00 "/>
    <s v="YF000     "/>
    <n v="442"/>
    <n v="2003"/>
    <n v="23.79"/>
    <s v="my 5G Prepaid(69)Cost_23.79        "/>
    <s v="2024/05   "/>
    <x v="2"/>
  </r>
  <r>
    <x v="1"/>
    <s v="UBL00 "/>
    <s v="YF000     "/>
    <n v="442"/>
    <n v="2003"/>
    <n v="23.79"/>
    <s v="my 5G Prepaid(69)Cost_23.79        "/>
    <s v="2024/05   "/>
    <x v="2"/>
  </r>
  <r>
    <x v="1"/>
    <s v="VBJ00 "/>
    <s v="VD000     "/>
    <n v="522"/>
    <n v="2003"/>
    <n v="23.79"/>
    <s v="my 5G Prepaid(69)Cost_23.79        "/>
    <s v="2024/05   "/>
    <x v="2"/>
  </r>
  <r>
    <x v="1"/>
    <s v="VBJ00 "/>
    <s v="VD000     "/>
    <n v="522"/>
    <n v="2003"/>
    <n v="23.79"/>
    <s v="my 5G Prepaid(69)Cost_23.79        "/>
    <s v="2024/05   "/>
    <x v="2"/>
  </r>
  <r>
    <x v="1"/>
    <s v="VBJ00 "/>
    <s v="VD000     "/>
    <n v="522"/>
    <n v="2003"/>
    <n v="23.79"/>
    <s v="my 5G Prepaid(69)Cost_23.79        "/>
    <s v="2024/05   "/>
    <x v="2"/>
  </r>
  <r>
    <x v="1"/>
    <s v="VBJ00 "/>
    <s v="VD000     "/>
    <n v="522"/>
    <n v="2003"/>
    <n v="23.79"/>
    <s v="my 5G Prepaid(69)Cost_23.79        "/>
    <s v="2024/05   "/>
    <x v="2"/>
  </r>
  <r>
    <x v="1"/>
    <s v="WBO00 "/>
    <s v="YF000     "/>
    <n v="641"/>
    <n v="2003"/>
    <n v="23.79"/>
    <s v="my 5G Prepaid(69)Cost_23.79        "/>
    <s v="2024/05   "/>
    <x v="2"/>
  </r>
  <r>
    <x v="1"/>
    <s v="WBO00 "/>
    <s v="YF000     "/>
    <n v="641"/>
    <n v="2003"/>
    <n v="23.79"/>
    <s v="my 5G Prepaid(69)Cost_23.79        "/>
    <s v="2024/05   "/>
    <x v="2"/>
  </r>
  <r>
    <x v="1"/>
    <s v="WBO00 "/>
    <s v="YF000     "/>
    <n v="641"/>
    <n v="2003"/>
    <n v="23.79"/>
    <s v="my 5G Prepaid(69)Cost_23.79        "/>
    <s v="2024/05   "/>
    <x v="2"/>
  </r>
  <r>
    <x v="1"/>
    <s v="WBO00 "/>
    <s v="YF000     "/>
    <n v="641"/>
    <n v="2003"/>
    <n v="23.79"/>
    <s v="my 5G Prepaid(69)Cost_23.79        "/>
    <s v="2024/05   "/>
    <x v="2"/>
  </r>
  <r>
    <x v="1"/>
    <s v="WBO00 "/>
    <s v="YF000     "/>
    <n v="641"/>
    <n v="2003"/>
    <n v="23.79"/>
    <s v="my 5G Prepaid(69)Cost_23.79        "/>
    <s v="2024/05   "/>
    <x v="2"/>
  </r>
  <r>
    <x v="1"/>
    <s v="WBO00 "/>
    <s v="YF000     "/>
    <n v="641"/>
    <n v="2003"/>
    <n v="23.79"/>
    <s v="my 5G Prepaid(69)Cost_23.79        "/>
    <s v="2024/05   "/>
    <x v="2"/>
  </r>
  <r>
    <x v="1"/>
    <s v="WBO00 "/>
    <s v="YF000     "/>
    <n v="641"/>
    <n v="2003"/>
    <n v="23.79"/>
    <s v="my 5G Prepaid(69)Cost_23.79        "/>
    <s v="2024/05   "/>
    <x v="2"/>
  </r>
  <r>
    <x v="1"/>
    <s v="WBO00 "/>
    <s v="YF000     "/>
    <n v="641"/>
    <n v="2003"/>
    <n v="23.79"/>
    <s v="my 5G Prepaid(69)Cost_23.79        "/>
    <s v="2024/05   "/>
    <x v="2"/>
  </r>
  <r>
    <x v="1"/>
    <s v="WBO00 "/>
    <s v="YF000     "/>
    <n v="641"/>
    <n v="2003"/>
    <n v="23.79"/>
    <s v="my 5G Prepaid(69)Cost_23.79        "/>
    <s v="2024/05   "/>
    <x v="2"/>
  </r>
  <r>
    <x v="1"/>
    <s v="WBO00 "/>
    <s v="YF000     "/>
    <n v="641"/>
    <n v="2003"/>
    <n v="23.79"/>
    <s v="my 5G Prepaid(69)Cost_23.79        "/>
    <s v="2024/05   "/>
    <x v="2"/>
  </r>
  <r>
    <x v="1"/>
    <s v="WBO00 "/>
    <s v="YF000     "/>
    <n v="641"/>
    <n v="2003"/>
    <n v="23.79"/>
    <s v="my 5G Prepaid(69)Cost_23.79        "/>
    <s v="2024/05   "/>
    <x v="2"/>
  </r>
  <r>
    <x v="1"/>
    <s v="WBO00 "/>
    <s v="YF000     "/>
    <n v="641"/>
    <n v="2003"/>
    <n v="23.79"/>
    <s v="my 5G Prepaid(69)Cost_23.79        "/>
    <s v="2024/05   "/>
    <x v="2"/>
  </r>
  <r>
    <x v="1"/>
    <s v="WBO00 "/>
    <s v="YF000     "/>
    <n v="641"/>
    <n v="2003"/>
    <n v="23.79"/>
    <s v="my 5G Prepaid(69)Cost_23.79        "/>
    <s v="2024/05   "/>
    <x v="2"/>
  </r>
  <r>
    <x v="1"/>
    <s v="WBO00 "/>
    <s v="YF000     "/>
    <n v="641"/>
    <n v="2003"/>
    <n v="23.79"/>
    <s v="my 5G Prepaid(69)Cost_23.79        "/>
    <s v="2024/05   "/>
    <x v="2"/>
  </r>
  <r>
    <x v="1"/>
    <s v="WBO00 "/>
    <s v="YF000     "/>
    <n v="641"/>
    <n v="2003"/>
    <n v="23.79"/>
    <s v="my 5G Prepaid(69)Cost_23.79        "/>
    <s v="2024/05   "/>
    <x v="2"/>
  </r>
  <r>
    <x v="1"/>
    <s v="WBO00 "/>
    <s v="YF000     "/>
    <n v="641"/>
    <n v="2003"/>
    <n v="23.79"/>
    <s v="my 5G Prepaid(69)Cost_23.79        "/>
    <s v="2024/05   "/>
    <x v="2"/>
  </r>
  <r>
    <x v="1"/>
    <s v="WBO00 "/>
    <s v="YF000     "/>
    <n v="641"/>
    <n v="2003"/>
    <n v="23.79"/>
    <s v="my 5G Prepaid(69)Cost_23.79        "/>
    <s v="2024/05   "/>
    <x v="2"/>
  </r>
  <r>
    <x v="1"/>
    <s v="WBP00 "/>
    <s v="YF000     "/>
    <n v="642"/>
    <n v="2003"/>
    <n v="23.79"/>
    <s v="my 5G Prepaid(69)Cost_23.79        "/>
    <s v="2024/05   "/>
    <x v="2"/>
  </r>
  <r>
    <x v="1"/>
    <s v="WBP00 "/>
    <s v="YF000     "/>
    <n v="642"/>
    <n v="2003"/>
    <n v="23.79"/>
    <s v="my 5G Prepaid(69)Cost_23.79        "/>
    <s v="2024/05   "/>
    <x v="2"/>
  </r>
  <r>
    <x v="1"/>
    <s v="WBP00 "/>
    <s v="YF000     "/>
    <n v="642"/>
    <n v="2003"/>
    <n v="23.79"/>
    <s v="my 5G Prepaid(69)Cost_23.79        "/>
    <s v="2024/05   "/>
    <x v="2"/>
  </r>
  <r>
    <x v="1"/>
    <s v="WBP00 "/>
    <s v="YF000     "/>
    <n v="642"/>
    <n v="2003"/>
    <n v="23.79"/>
    <s v="my 5G Prepaid(69)Cost_23.79        "/>
    <s v="2024/05   "/>
    <x v="2"/>
  </r>
  <r>
    <x v="1"/>
    <s v="WBP00 "/>
    <s v="YF000     "/>
    <n v="642"/>
    <n v="2003"/>
    <n v="23.79"/>
    <s v="my 5G Prepaid(69)Cost_23.79        "/>
    <s v="2024/05   "/>
    <x v="2"/>
  </r>
  <r>
    <x v="1"/>
    <s v="WBQ00 "/>
    <s v="YF000     "/>
    <n v="643"/>
    <n v="2003"/>
    <n v="23.79"/>
    <s v="my 5G Prepaid(69)Cost_23.79        "/>
    <s v="2024/05   "/>
    <x v="2"/>
  </r>
  <r>
    <x v="1"/>
    <s v="WBQ00 "/>
    <s v="YF000     "/>
    <n v="643"/>
    <n v="2003"/>
    <n v="23.79"/>
    <s v="my 5G Prepaid(69)Cost_23.79        "/>
    <s v="2024/05   "/>
    <x v="2"/>
  </r>
  <r>
    <x v="1"/>
    <s v="XBG00 "/>
    <s v="XC000     "/>
    <n v="731"/>
    <n v="2003"/>
    <n v="23.79"/>
    <s v="my 5G Prepaid(69)Cost_23.79        "/>
    <s v="2024/05   "/>
    <x v="2"/>
  </r>
  <r>
    <x v="1"/>
    <s v="XBL00 "/>
    <s v="XC000     "/>
    <n v="751"/>
    <n v="2003"/>
    <n v="23.79"/>
    <s v="my 5G Prepaid(69)Cost_23.79        "/>
    <s v="2024/05   "/>
    <x v="2"/>
  </r>
  <r>
    <x v="1"/>
    <s v="XBL00 "/>
    <s v="XC000     "/>
    <n v="751"/>
    <n v="2003"/>
    <n v="23.79"/>
    <s v="my 5G Prepaid(69)Cost_23.79        "/>
    <s v="2024/05   "/>
    <x v="2"/>
  </r>
  <r>
    <x v="1"/>
    <s v="XBL00 "/>
    <s v="XC000     "/>
    <n v="751"/>
    <n v="2003"/>
    <n v="23.79"/>
    <s v="my 5G Prepaid(69)Cost_23.79        "/>
    <s v="2024/05   "/>
    <x v="2"/>
  </r>
  <r>
    <x v="1"/>
    <s v="YBJ00 "/>
    <s v="YD000     "/>
    <n v="801"/>
    <n v="2003"/>
    <n v="23.79"/>
    <s v="my 5G Prepaid(69)Cost_23.79        "/>
    <s v="2024/05   "/>
    <x v="2"/>
  </r>
  <r>
    <x v="1"/>
    <s v="YBA00 "/>
    <s v="YC000     "/>
    <n v="811"/>
    <n v="2003"/>
    <n v="23.79"/>
    <s v="my 5G Prepaid(69)Cost_23.79        "/>
    <s v="2024/05   "/>
    <x v="2"/>
  </r>
  <r>
    <x v="1"/>
    <s v="YBA00 "/>
    <s v="YC000     "/>
    <n v="811"/>
    <n v="2003"/>
    <n v="23.79"/>
    <s v="my 5G Prepaid(69)Cost_23.79        "/>
    <s v="2024/05   "/>
    <x v="2"/>
  </r>
  <r>
    <x v="1"/>
    <s v="YBA00 "/>
    <s v="YC000     "/>
    <n v="811"/>
    <n v="2003"/>
    <n v="23.79"/>
    <s v="my 5G Prepaid(69)Cost_23.79        "/>
    <s v="2024/05   "/>
    <x v="2"/>
  </r>
  <r>
    <x v="1"/>
    <s v="YBA00 "/>
    <s v="YC000     "/>
    <n v="811"/>
    <n v="2003"/>
    <n v="23.79"/>
    <s v="my 5G Prepaid(69)Cost_23.79        "/>
    <s v="2024/05   "/>
    <x v="2"/>
  </r>
  <r>
    <x v="1"/>
    <s v="YBA00 "/>
    <s v="YC000     "/>
    <n v="811"/>
    <n v="2003"/>
    <n v="23.79"/>
    <s v="my 5G Prepaid(69)Cost_23.79        "/>
    <s v="2024/05   "/>
    <x v="2"/>
  </r>
  <r>
    <x v="1"/>
    <n v="10013"/>
    <n v="10013"/>
    <n v="100"/>
    <n v="2003"/>
    <n v="47.58"/>
    <s v="my 5G Prepaid(69)Cost_23.79        "/>
    <s v="2024/05   "/>
    <x v="2"/>
  </r>
  <r>
    <x v="1"/>
    <n v="10013"/>
    <n v="10013"/>
    <n v="100"/>
    <n v="2003"/>
    <n v="47.58"/>
    <s v="my 5G Prepaid(69)Cost_23.79        "/>
    <s v="2024/05   "/>
    <x v="2"/>
  </r>
  <r>
    <x v="1"/>
    <s v="UBL00 "/>
    <s v="YF000     "/>
    <n v="442"/>
    <n v="2003"/>
    <n v="47.58"/>
    <s v="my 5G Prepaid(69)Cost_23.79        "/>
    <s v="2024/05   "/>
    <x v="2"/>
  </r>
  <r>
    <x v="1"/>
    <s v="VBJ00 "/>
    <s v="VD000     "/>
    <n v="522"/>
    <n v="2003"/>
    <n v="47.58"/>
    <s v="my 5G Prepaid(69)Cost_23.79        "/>
    <s v="2024/05   "/>
    <x v="2"/>
  </r>
  <r>
    <x v="1"/>
    <s v="VBJ00 "/>
    <s v="VD000     "/>
    <n v="522"/>
    <n v="2003"/>
    <n v="47.58"/>
    <s v="my 5G Prepaid(69)Cost_23.79        "/>
    <s v="2024/05   "/>
    <x v="2"/>
  </r>
  <r>
    <x v="1"/>
    <s v="WBM00 "/>
    <s v="WD000     "/>
    <n v="634"/>
    <n v="2003"/>
    <n v="47.58"/>
    <s v="my 5G Prepaid(69)Cost_23.79        "/>
    <s v="2024/05   "/>
    <x v="2"/>
  </r>
  <r>
    <x v="1"/>
    <s v="WBO00 "/>
    <s v="YF000     "/>
    <n v="641"/>
    <n v="2003"/>
    <n v="47.58"/>
    <s v="my 5G Prepaid(69)Cost_23.79        "/>
    <s v="2024/05   "/>
    <x v="2"/>
  </r>
  <r>
    <x v="1"/>
    <s v="WBO00 "/>
    <s v="YF000     "/>
    <n v="641"/>
    <n v="2003"/>
    <n v="47.58"/>
    <s v="my 5G Prepaid(69)Cost_23.79        "/>
    <s v="2024/05   "/>
    <x v="2"/>
  </r>
  <r>
    <x v="1"/>
    <s v="WBP00 "/>
    <s v="YF000     "/>
    <n v="642"/>
    <n v="2003"/>
    <n v="47.58"/>
    <s v="my 5G Prepaid(69)Cost_23.79        "/>
    <s v="2024/05   "/>
    <x v="2"/>
  </r>
  <r>
    <x v="1"/>
    <s v="WBP00 "/>
    <s v="YF000     "/>
    <n v="642"/>
    <n v="2003"/>
    <n v="47.58"/>
    <s v="my 5G Prepaid(69)Cost_23.79        "/>
    <s v="2024/05   "/>
    <x v="2"/>
  </r>
  <r>
    <x v="1"/>
    <s v="WBP00 "/>
    <s v="YF000     "/>
    <n v="642"/>
    <n v="2003"/>
    <n v="47.58"/>
    <s v="my 5G Prepaid(69)Cost_23.79        "/>
    <s v="2024/05   "/>
    <x v="2"/>
  </r>
  <r>
    <x v="1"/>
    <s v="WBP00 "/>
    <s v="YF000     "/>
    <n v="642"/>
    <n v="2003"/>
    <n v="47.58"/>
    <s v="my 5G Prepaid(69)Cost_23.79        "/>
    <s v="2024/05   "/>
    <x v="2"/>
  </r>
  <r>
    <x v="1"/>
    <s v="WBP00 "/>
    <s v="YF000     "/>
    <n v="642"/>
    <n v="2003"/>
    <n v="47.58"/>
    <s v="my 5G Prepaid(69)Cost_23.79        "/>
    <s v="2024/05   "/>
    <x v="2"/>
  </r>
  <r>
    <x v="1"/>
    <s v="WBQ00 "/>
    <s v="YF000     "/>
    <n v="643"/>
    <n v="2003"/>
    <n v="47.58"/>
    <s v="my 5G Prepaid(69)Cost_23.79        "/>
    <s v="2024/05   "/>
    <x v="2"/>
  </r>
  <r>
    <x v="1"/>
    <s v="WBQ00 "/>
    <s v="YF000     "/>
    <n v="643"/>
    <n v="2003"/>
    <n v="47.58"/>
    <s v="my 5G Prepaid(69)Cost_23.79        "/>
    <s v="2024/05   "/>
    <x v="2"/>
  </r>
  <r>
    <x v="1"/>
    <s v="WBS00 "/>
    <s v="YF000     "/>
    <n v="645"/>
    <n v="2003"/>
    <n v="47.58"/>
    <s v="my 5G Prepaid(69)Cost_23.79        "/>
    <s v="2024/05   "/>
    <x v="2"/>
  </r>
  <r>
    <x v="1"/>
    <s v="XBL00 "/>
    <s v="XC000     "/>
    <n v="751"/>
    <n v="2003"/>
    <n v="47.58"/>
    <s v="my 5G Prepaid(69)Cost_23.79        "/>
    <s v="2024/05   "/>
    <x v="2"/>
  </r>
  <r>
    <x v="1"/>
    <s v="YBA00 "/>
    <s v="YC000     "/>
    <n v="811"/>
    <n v="2003"/>
    <n v="47.58"/>
    <s v="my 5G Prepaid(69)Cost_23.79        "/>
    <s v="2024/05   "/>
    <x v="2"/>
  </r>
  <r>
    <x v="1"/>
    <s v="YBA00 "/>
    <s v="YC000     "/>
    <n v="811"/>
    <n v="2003"/>
    <n v="47.58"/>
    <s v="my 5G Prepaid(69)Cost_23.79        "/>
    <s v="2024/05   "/>
    <x v="2"/>
  </r>
  <r>
    <x v="1"/>
    <s v="YBA00 "/>
    <s v="YC000     "/>
    <n v="811"/>
    <n v="2003"/>
    <n v="47.58"/>
    <s v="my 5G Prepaid(69)Cost_23.79        "/>
    <s v="2024/05   "/>
    <x v="2"/>
  </r>
  <r>
    <x v="1"/>
    <s v="YBA00 "/>
    <s v="YC000     "/>
    <n v="811"/>
    <n v="2003"/>
    <n v="47.58"/>
    <s v="my 5G Prepaid(69)Cost_23.79        "/>
    <s v="2024/05   "/>
    <x v="2"/>
  </r>
  <r>
    <x v="1"/>
    <s v="WBM00 "/>
    <s v="WD000     "/>
    <n v="634"/>
    <n v="2003"/>
    <n v="71.37"/>
    <s v="my 5G Prepaid(69)Cost_23.79        "/>
    <s v="2024/05   "/>
    <x v="2"/>
  </r>
  <r>
    <x v="1"/>
    <s v="YBA00 "/>
    <s v="YC000     "/>
    <n v="811"/>
    <n v="2003"/>
    <n v="71.37"/>
    <s v="my 5G Prepaid(69)Cost_23.79        "/>
    <s v="2024/05   "/>
    <x v="2"/>
  </r>
  <r>
    <x v="1"/>
    <s v="YBG00 "/>
    <s v="YD000     "/>
    <n v="823"/>
    <n v="2003"/>
    <n v="71.37"/>
    <s v="my 5G Prepaid(69)Cost_23.79        "/>
    <s v="2024/05   "/>
    <x v="2"/>
  </r>
  <r>
    <x v="1"/>
    <s v="UBL00 "/>
    <s v="YF000     "/>
    <n v="442"/>
    <n v="2003"/>
    <n v="95.16"/>
    <s v="my 5G Prepaid(69)Cost_23.79        "/>
    <s v="2024/05   "/>
    <x v="2"/>
  </r>
  <r>
    <x v="1"/>
    <s v="VBJ00 "/>
    <s v="VD000     "/>
    <n v="522"/>
    <n v="2003"/>
    <n v="142.74"/>
    <s v="my 5G Prepaid(69)Cost_23.79        "/>
    <s v="2024/05   "/>
    <x v="2"/>
  </r>
  <r>
    <x v="1"/>
    <s v="XBG00 "/>
    <s v="XC000     "/>
    <n v="731"/>
    <n v="2003"/>
    <n v="190.32"/>
    <s v="my 5G Prepaid(69)Cost_23.79        "/>
    <s v="2024/05   "/>
    <x v="2"/>
  </r>
  <r>
    <x v="1"/>
    <s v="WBO00 "/>
    <s v="YF000     "/>
    <n v="641"/>
    <n v="2003"/>
    <n v="237.9"/>
    <s v="my 5G Prepaid(69)Cost_23.79        "/>
    <s v="2024/05   "/>
    <x v="2"/>
  </r>
  <r>
    <x v="1"/>
    <s v="WBO00 "/>
    <s v="YF000     "/>
    <n v="641"/>
    <n v="2003"/>
    <n v="261.69"/>
    <s v="my 5G Prepaid(69)Cost_23.79        "/>
    <s v="2024/05   "/>
    <x v="2"/>
  </r>
  <r>
    <x v="1"/>
    <s v="WBO00 "/>
    <s v="YF000     "/>
    <n v="641"/>
    <n v="2003"/>
    <n v="261.69"/>
    <s v="my 5G Prepaid(69)Cost_23.79        "/>
    <s v="2024/05   "/>
    <x v="2"/>
  </r>
  <r>
    <x v="1"/>
    <s v="WBO00 "/>
    <s v="YF000     "/>
    <n v="641"/>
    <n v="2003"/>
    <n v="380.64"/>
    <s v="my 5G Prepaid(69)Cost_23.79        "/>
    <s v="2024/05   "/>
    <x v="2"/>
  </r>
  <r>
    <x v="1"/>
    <s v="WBO00 "/>
    <s v="YF000     "/>
    <n v="641"/>
    <n v="2003"/>
    <n v="475.8"/>
    <s v="my 5G Prepaid(69)Cost_23.79        "/>
    <s v="2024/05   "/>
    <x v="2"/>
  </r>
  <r>
    <x v="1"/>
    <s v="WBO00 "/>
    <s v="YF000     "/>
    <n v="641"/>
    <n v="2003"/>
    <n v="475.8"/>
    <s v="my 5G Prepaid(69)Cost_23.79        "/>
    <s v="2024/05   "/>
    <x v="2"/>
  </r>
  <r>
    <x v="1"/>
    <s v="XBA00 "/>
    <s v="XD000     "/>
    <n v="711"/>
    <n v="2003"/>
    <n v="475.8"/>
    <s v="my 5G Prepaid(69)Cost_23.79        "/>
    <s v="2024/05   "/>
    <x v="2"/>
  </r>
  <r>
    <x v="1"/>
    <s v="WBO00 "/>
    <s v="YF000     "/>
    <n v="641"/>
    <n v="2003"/>
    <n v="499.59"/>
    <s v="my 5G Prepaid(69)Cost_23.79        "/>
    <s v="2024/05   "/>
    <x v="2"/>
  </r>
  <r>
    <x v="1"/>
    <s v="WBO00 "/>
    <s v="YF000     "/>
    <n v="641"/>
    <n v="2003"/>
    <n v="499.59"/>
    <s v="my 5G Prepaid(69)Cost_23.79        "/>
    <s v="2024/05   "/>
    <x v="2"/>
  </r>
  <r>
    <x v="1"/>
    <s v="WBO00 "/>
    <s v="YF000     "/>
    <n v="641"/>
    <n v="2003"/>
    <n v="951.6"/>
    <s v="my 5G Prepaid(69)Cost_23.79        "/>
    <s v="2024/05   "/>
    <x v="2"/>
  </r>
  <r>
    <x v="1"/>
    <n v="10194"/>
    <n v="10194"/>
    <n v="100"/>
    <n v="2003"/>
    <n v="3.92"/>
    <s v="MY SIM Trio Postpaid (49)          "/>
    <s v="2024/05   "/>
    <x v="2"/>
  </r>
  <r>
    <x v="1"/>
    <s v="VBM00 "/>
    <s v="VE000     "/>
    <n v="531"/>
    <n v="2003"/>
    <n v="3.92"/>
    <s v="MY SIM Trio Postpaid (49)          "/>
    <s v="2024/05   "/>
    <x v="2"/>
  </r>
  <r>
    <x v="1"/>
    <s v="VBM00 "/>
    <s v="VE000     "/>
    <n v="531"/>
    <n v="2003"/>
    <n v="3.92"/>
    <s v="MY SIM Trio Postpaid (49)          "/>
    <s v="2024/05   "/>
    <x v="2"/>
  </r>
  <r>
    <x v="1"/>
    <s v="WBO00 "/>
    <s v="YF000     "/>
    <n v="641"/>
    <n v="2003"/>
    <n v="3.92"/>
    <s v="MY SIM Trio Postpaid (49)          "/>
    <s v="2024/05   "/>
    <x v="2"/>
  </r>
  <r>
    <x v="1"/>
    <s v="XBB00 "/>
    <s v="XD000     "/>
    <n v="712"/>
    <n v="2003"/>
    <n v="3.92"/>
    <s v="MY SIM Trio Postpaid (49)          "/>
    <s v="2024/05   "/>
    <x v="2"/>
  </r>
  <r>
    <x v="1"/>
    <s v="XBD00 "/>
    <s v="XD000     "/>
    <n v="721"/>
    <n v="2003"/>
    <n v="3.92"/>
    <s v="MY SIM Trio Postpaid (49)          "/>
    <s v="2024/05   "/>
    <x v="2"/>
  </r>
  <r>
    <x v="1"/>
    <s v="XBD00 "/>
    <s v="XD000     "/>
    <n v="721"/>
    <n v="2003"/>
    <n v="3.92"/>
    <s v="MY SIM Trio Postpaid (49)          "/>
    <s v="2024/05   "/>
    <x v="2"/>
  </r>
  <r>
    <x v="1"/>
    <s v="XBD00 "/>
    <s v="XD000     "/>
    <n v="721"/>
    <n v="2003"/>
    <n v="3.92"/>
    <s v="MY SIM Trio Postpaid (49)          "/>
    <s v="2024/05   "/>
    <x v="2"/>
  </r>
  <r>
    <x v="1"/>
    <s v="XBD00 "/>
    <s v="XD000     "/>
    <n v="721"/>
    <n v="2003"/>
    <n v="3.92"/>
    <s v="MY SIM Trio Postpaid (49)          "/>
    <s v="2024/05   "/>
    <x v="2"/>
  </r>
  <r>
    <x v="1"/>
    <s v="XBD00 "/>
    <s v="XD000     "/>
    <n v="721"/>
    <n v="2003"/>
    <n v="3.92"/>
    <s v="MY SIM Trio Postpaid (49)          "/>
    <s v="2024/05   "/>
    <x v="2"/>
  </r>
  <r>
    <x v="1"/>
    <s v="XBD00 "/>
    <s v="XD000     "/>
    <n v="721"/>
    <n v="2003"/>
    <n v="3.92"/>
    <s v="MY SIM Trio Postpaid (49)          "/>
    <s v="2024/05   "/>
    <x v="2"/>
  </r>
  <r>
    <x v="1"/>
    <s v="XBD00 "/>
    <s v="XD000     "/>
    <n v="721"/>
    <n v="2003"/>
    <n v="3.92"/>
    <s v="MY SIM Trio Postpaid (49)          "/>
    <s v="2024/05   "/>
    <x v="2"/>
  </r>
  <r>
    <x v="1"/>
    <s v="XBD00 "/>
    <s v="XD000     "/>
    <n v="721"/>
    <n v="2003"/>
    <n v="3.92"/>
    <s v="MY SIM Trio Postpaid (49)          "/>
    <s v="2024/05   "/>
    <x v="2"/>
  </r>
  <r>
    <x v="1"/>
    <s v="XBG00 "/>
    <s v="XC000     "/>
    <n v="731"/>
    <n v="2003"/>
    <n v="3.92"/>
    <s v="MY SIM Trio Postpaid (49)          "/>
    <s v="2024/05   "/>
    <x v="2"/>
  </r>
  <r>
    <x v="1"/>
    <s v="XBG00 "/>
    <s v="XC000     "/>
    <n v="731"/>
    <n v="2003"/>
    <n v="3.92"/>
    <s v="MY SIM Trio Postpaid (49)          "/>
    <s v="2024/05   "/>
    <x v="2"/>
  </r>
  <r>
    <x v="1"/>
    <s v="XBG00 "/>
    <s v="XC000     "/>
    <n v="731"/>
    <n v="2003"/>
    <n v="3.92"/>
    <s v="MY SIM Trio Postpaid (49)          "/>
    <s v="2024/05   "/>
    <x v="2"/>
  </r>
  <r>
    <x v="1"/>
    <s v="XBG00 "/>
    <s v="XC000     "/>
    <n v="731"/>
    <n v="2003"/>
    <n v="3.92"/>
    <s v="MY SIM Trio Postpaid (49)          "/>
    <s v="2024/05   "/>
    <x v="2"/>
  </r>
  <r>
    <x v="1"/>
    <s v="XBI00 "/>
    <s v="XD000     "/>
    <n v="733"/>
    <n v="2003"/>
    <n v="3.92"/>
    <s v="MY SIM Trio Postpaid (49)          "/>
    <s v="2024/05   "/>
    <x v="2"/>
  </r>
  <r>
    <x v="1"/>
    <s v="YBK00 "/>
    <s v="YD000     "/>
    <n v="802"/>
    <n v="2003"/>
    <n v="3.92"/>
    <s v="MY SIM Trio Postpaid (49)          "/>
    <s v="2024/05   "/>
    <x v="2"/>
  </r>
  <r>
    <x v="1"/>
    <s v="YBH00 "/>
    <s v="YC000     "/>
    <n v="831"/>
    <n v="2003"/>
    <n v="3.92"/>
    <s v="MY SIM Trio Postpaid (49)          "/>
    <s v="2024/05   "/>
    <x v="2"/>
  </r>
  <r>
    <x v="1"/>
    <n v="10194"/>
    <n v="10194"/>
    <n v="100"/>
    <n v="2003"/>
    <n v="7.84"/>
    <s v="MY SIM Trio Postpaid (49)          "/>
    <s v="2024/05   "/>
    <x v="2"/>
  </r>
  <r>
    <x v="1"/>
    <n v="10034"/>
    <n v="10034"/>
    <n v="150"/>
    <n v="2003"/>
    <n v="7.84"/>
    <s v="MY SIM Trio Postpaid (49)          "/>
    <s v="2024/05   "/>
    <x v="2"/>
  </r>
  <r>
    <x v="1"/>
    <s v="VBM00 "/>
    <s v="VE000     "/>
    <n v="531"/>
    <n v="2003"/>
    <n v="7.84"/>
    <s v="MY SIM Trio Postpaid (49)          "/>
    <s v="2024/05   "/>
    <x v="2"/>
  </r>
  <r>
    <x v="1"/>
    <s v="VBM00 "/>
    <s v="VE000     "/>
    <n v="531"/>
    <n v="2003"/>
    <n v="7.84"/>
    <s v="MY SIM Trio Postpaid (49)          "/>
    <s v="2024/05   "/>
    <x v="2"/>
  </r>
  <r>
    <x v="1"/>
    <s v="XBD00 "/>
    <s v="XD000     "/>
    <n v="721"/>
    <n v="2003"/>
    <n v="7.84"/>
    <s v="MY SIM Trio Postpaid (49)          "/>
    <s v="2024/05   "/>
    <x v="2"/>
  </r>
  <r>
    <x v="1"/>
    <s v="XBD00 "/>
    <s v="XD000     "/>
    <n v="721"/>
    <n v="2003"/>
    <n v="7.84"/>
    <s v="MY SIM Trio Postpaid (49)          "/>
    <s v="2024/05   "/>
    <x v="2"/>
  </r>
  <r>
    <x v="1"/>
    <s v="XBD00 "/>
    <s v="XD000     "/>
    <n v="721"/>
    <n v="2003"/>
    <n v="7.84"/>
    <s v="MY SIM Trio Postpaid (49)          "/>
    <s v="2024/05   "/>
    <x v="2"/>
  </r>
  <r>
    <x v="1"/>
    <s v="XBD00 "/>
    <s v="XD000     "/>
    <n v="721"/>
    <n v="2003"/>
    <n v="7.84"/>
    <s v="MY SIM Trio Postpaid (49)          "/>
    <s v="2024/05   "/>
    <x v="2"/>
  </r>
  <r>
    <x v="1"/>
    <s v="XBG00 "/>
    <s v="XC000     "/>
    <n v="731"/>
    <n v="2003"/>
    <n v="7.84"/>
    <s v="MY SIM Trio Postpaid (49)          "/>
    <s v="2024/05   "/>
    <x v="2"/>
  </r>
  <r>
    <x v="1"/>
    <s v="XBG00 "/>
    <s v="XC000     "/>
    <n v="731"/>
    <n v="2003"/>
    <n v="7.84"/>
    <s v="MY SIM Trio Postpaid (49)          "/>
    <s v="2024/05   "/>
    <x v="2"/>
  </r>
  <r>
    <x v="1"/>
    <s v="XBG00 "/>
    <s v="XC000     "/>
    <n v="731"/>
    <n v="2003"/>
    <n v="7.84"/>
    <s v="MY SIM Trio Postpaid (49)          "/>
    <s v="2024/05   "/>
    <x v="2"/>
  </r>
  <r>
    <x v="1"/>
    <s v="XBD00 "/>
    <s v="XD000     "/>
    <n v="721"/>
    <n v="2003"/>
    <n v="11.76"/>
    <s v="MY SIM Trio Postpaid (49)          "/>
    <s v="2024/05   "/>
    <x v="2"/>
  </r>
  <r>
    <x v="1"/>
    <s v="XBD00 "/>
    <s v="XD000     "/>
    <n v="721"/>
    <n v="2003"/>
    <n v="11.76"/>
    <s v="MY SIM Trio Postpaid (49)          "/>
    <s v="2024/05   "/>
    <x v="2"/>
  </r>
  <r>
    <x v="1"/>
    <s v="XBD00 "/>
    <s v="XD000     "/>
    <n v="721"/>
    <n v="2003"/>
    <n v="11.76"/>
    <s v="MY SIM Trio Postpaid (49)          "/>
    <s v="2024/05   "/>
    <x v="2"/>
  </r>
  <r>
    <x v="1"/>
    <s v="XBG00 "/>
    <s v="XC000     "/>
    <n v="731"/>
    <n v="2003"/>
    <n v="11.76"/>
    <s v="MY SIM Trio Postpaid (49)          "/>
    <s v="2024/05   "/>
    <x v="2"/>
  </r>
  <r>
    <x v="1"/>
    <s v="XBG00 "/>
    <s v="XC000     "/>
    <n v="731"/>
    <n v="2003"/>
    <n v="11.76"/>
    <s v="MY SIM Trio Postpaid (49)          "/>
    <s v="2024/05   "/>
    <x v="2"/>
  </r>
  <r>
    <x v="1"/>
    <s v="XBD00 "/>
    <s v="XD000     "/>
    <n v="721"/>
    <n v="2003"/>
    <n v="15.68"/>
    <s v="MY SIM Trio Postpaid (49)          "/>
    <s v="2024/05   "/>
    <x v="2"/>
  </r>
  <r>
    <x v="1"/>
    <s v="XBD00 "/>
    <s v="XD000     "/>
    <n v="721"/>
    <n v="2003"/>
    <n v="15.68"/>
    <s v="MY SIM Trio Postpaid (49)          "/>
    <s v="2024/05   "/>
    <x v="2"/>
  </r>
  <r>
    <x v="1"/>
    <s v="XBD00 "/>
    <s v="XD000     "/>
    <n v="721"/>
    <n v="2003"/>
    <n v="15.68"/>
    <s v="MY SIM Trio Postpaid (49)          "/>
    <s v="2024/05   "/>
    <x v="2"/>
  </r>
  <r>
    <x v="1"/>
    <s v="XBD00 "/>
    <s v="XD000     "/>
    <n v="721"/>
    <n v="2003"/>
    <n v="23.52"/>
    <s v="MY SIM Trio Postpaid (49)          "/>
    <s v="2024/05   "/>
    <x v="2"/>
  </r>
  <r>
    <x v="1"/>
    <s v="XBD00 "/>
    <s v="XD000     "/>
    <n v="721"/>
    <n v="2003"/>
    <n v="23.52"/>
    <s v="MY SIM Trio Postpaid (49)          "/>
    <s v="2024/05   "/>
    <x v="2"/>
  </r>
  <r>
    <x v="1"/>
    <s v="XBG00 "/>
    <s v="XC000     "/>
    <n v="731"/>
    <n v="2003"/>
    <n v="23.52"/>
    <s v="MY SIM Trio Postpaid (49)          "/>
    <s v="2024/05   "/>
    <x v="2"/>
  </r>
  <r>
    <x v="1"/>
    <s v="XBD00 "/>
    <s v="XD000     "/>
    <n v="721"/>
    <n v="2003"/>
    <n v="31.36"/>
    <s v="MY SIM Trio Postpaid (49)          "/>
    <s v="2024/05   "/>
    <x v="2"/>
  </r>
  <r>
    <x v="1"/>
    <s v="XBD00 "/>
    <s v="XD000     "/>
    <n v="721"/>
    <n v="2003"/>
    <n v="35.28"/>
    <s v="MY SIM Trio Postpaid (49)          "/>
    <s v="2024/05   "/>
    <x v="2"/>
  </r>
  <r>
    <x v="1"/>
    <s v="XBD00 "/>
    <s v="XD000     "/>
    <n v="721"/>
    <n v="2003"/>
    <n v="50.96"/>
    <s v="MY SIM Trio Postpaid (49)          "/>
    <s v="2024/05   "/>
    <x v="2"/>
  </r>
  <r>
    <x v="1"/>
    <s v="UBK00 "/>
    <s v="YF000     "/>
    <n v="441"/>
    <n v="2003"/>
    <n v="3.92"/>
    <s v="NT U SIM สำหรับนักศึกษา            "/>
    <s v="2024/05   "/>
    <x v="2"/>
  </r>
  <r>
    <x v="1"/>
    <s v="UBK00 "/>
    <s v="YF000     "/>
    <n v="441"/>
    <n v="2003"/>
    <n v="3.92"/>
    <s v="NT U SIM สำหรับนักศึกษา            "/>
    <s v="2024/05   "/>
    <x v="2"/>
  </r>
  <r>
    <x v="1"/>
    <s v="UBK00 "/>
    <s v="YF000     "/>
    <n v="441"/>
    <n v="2003"/>
    <n v="3.92"/>
    <s v="NT U SIM สำหรับนักศึกษา            "/>
    <s v="2024/05   "/>
    <x v="2"/>
  </r>
  <r>
    <x v="1"/>
    <n v="10035"/>
    <n v="10035"/>
    <n v="150"/>
    <n v="2003"/>
    <n v="3.92"/>
    <s v="NT Work &amp; Learn SIM / วิถีใหม่     "/>
    <s v="2024/05   "/>
    <x v="3"/>
  </r>
  <r>
    <x v="1"/>
    <n v="10034"/>
    <n v="10034"/>
    <n v="150"/>
    <n v="2003"/>
    <n v="3.92"/>
    <s v="NT Work &amp; Learn SIM / วิถีใหม่     "/>
    <s v="2024/05   "/>
    <x v="3"/>
  </r>
  <r>
    <x v="1"/>
    <n v="10035"/>
    <n v="10035"/>
    <n v="150"/>
    <n v="2003"/>
    <n v="3.92"/>
    <s v="NT Work &amp; Learn SIM / วิถีใหม่     "/>
    <s v="2024/05   "/>
    <x v="3"/>
  </r>
  <r>
    <x v="1"/>
    <n v="10034"/>
    <n v="10034"/>
    <n v="150"/>
    <n v="2003"/>
    <n v="3.92"/>
    <s v="NT Work &amp; Learn SIM / วิถีใหม่     "/>
    <s v="2024/05   "/>
    <x v="3"/>
  </r>
  <r>
    <x v="1"/>
    <n v="10035"/>
    <n v="10035"/>
    <n v="150"/>
    <n v="2003"/>
    <n v="3.92"/>
    <s v="NT Work &amp; Learn SIM / วิถีใหม่     "/>
    <s v="2024/05   "/>
    <x v="3"/>
  </r>
  <r>
    <x v="1"/>
    <n v="10035"/>
    <n v="10035"/>
    <n v="150"/>
    <n v="2003"/>
    <n v="3.92"/>
    <s v="NT Work &amp; Learn SIM / วิถีใหม่     "/>
    <s v="2024/05   "/>
    <x v="3"/>
  </r>
  <r>
    <x v="1"/>
    <n v="10056"/>
    <n v="10056"/>
    <n v="200"/>
    <n v="2003"/>
    <n v="3.92"/>
    <s v="NT Work &amp; Learn SIM / วิถีใหม่     "/>
    <s v="2024/05   "/>
    <x v="3"/>
  </r>
  <r>
    <x v="1"/>
    <n v="10056"/>
    <n v="10056"/>
    <n v="200"/>
    <n v="2003"/>
    <n v="3.92"/>
    <s v="NT Work &amp; Learn SIM / วิถีใหม่     "/>
    <s v="2024/05   "/>
    <x v="3"/>
  </r>
  <r>
    <x v="1"/>
    <n v="10056"/>
    <n v="10056"/>
    <n v="200"/>
    <n v="2003"/>
    <n v="3.92"/>
    <s v="NT Work &amp; Learn SIM / วิถีใหม่     "/>
    <s v="2024/05   "/>
    <x v="3"/>
  </r>
  <r>
    <x v="1"/>
    <n v="10054"/>
    <n v="10054"/>
    <n v="200"/>
    <n v="2003"/>
    <n v="3.92"/>
    <s v="NT Work &amp; Learn SIM / วิถีใหม่     "/>
    <s v="2024/05   "/>
    <x v="3"/>
  </r>
  <r>
    <x v="1"/>
    <n v="10054"/>
    <n v="10054"/>
    <n v="200"/>
    <n v="2003"/>
    <n v="3.92"/>
    <s v="NT Work &amp; Learn SIM / วิถีใหม่     "/>
    <s v="2024/05   "/>
    <x v="3"/>
  </r>
  <r>
    <x v="1"/>
    <s v="UBB00 "/>
    <s v="UC000     "/>
    <n v="412"/>
    <n v="2003"/>
    <n v="3.92"/>
    <s v="NT Work &amp; Learn SIM / วิถีใหม่     "/>
    <s v="2024/05   "/>
    <x v="3"/>
  </r>
  <r>
    <x v="1"/>
    <s v="UBI00 "/>
    <s v="UC000     "/>
    <n v="432"/>
    <n v="2003"/>
    <n v="3.92"/>
    <s v="NT Work &amp; Learn SIM / วิถีใหม่     "/>
    <s v="2024/05   "/>
    <x v="3"/>
  </r>
  <r>
    <x v="1"/>
    <s v="UBI00 "/>
    <s v="UC000     "/>
    <n v="432"/>
    <n v="2003"/>
    <n v="3.92"/>
    <s v="NT Work &amp; Learn SIM / วิถีใหม่     "/>
    <s v="2024/05   "/>
    <x v="3"/>
  </r>
  <r>
    <x v="1"/>
    <s v="UBI00 "/>
    <s v="UC000     "/>
    <n v="432"/>
    <n v="2003"/>
    <n v="3.92"/>
    <s v="NT Work &amp; Learn SIM / วิถีใหม่     "/>
    <s v="2024/05   "/>
    <x v="3"/>
  </r>
  <r>
    <x v="1"/>
    <s v="UBI00 "/>
    <s v="UC000     "/>
    <n v="432"/>
    <n v="2003"/>
    <n v="3.92"/>
    <s v="NT Work &amp; Learn SIM / วิถีใหม่     "/>
    <s v="2024/05   "/>
    <x v="3"/>
  </r>
  <r>
    <x v="1"/>
    <s v="UBI00 "/>
    <s v="UC000     "/>
    <n v="432"/>
    <n v="2003"/>
    <n v="3.92"/>
    <s v="NT Work &amp; Learn SIM / วิถีใหม่     "/>
    <s v="2024/05   "/>
    <x v="3"/>
  </r>
  <r>
    <x v="1"/>
    <s v="UBI00 "/>
    <s v="UC000     "/>
    <n v="432"/>
    <n v="2003"/>
    <n v="3.92"/>
    <s v="NT Work &amp; Learn SIM / วิถีใหม่     "/>
    <s v="2024/05   "/>
    <x v="3"/>
  </r>
  <r>
    <x v="1"/>
    <s v="UBM00 "/>
    <s v="YF000     "/>
    <n v="443"/>
    <n v="2003"/>
    <n v="3.92"/>
    <s v="NT Work &amp; Learn SIM / วิถีใหม่     "/>
    <s v="2024/05   "/>
    <x v="3"/>
  </r>
  <r>
    <x v="1"/>
    <s v="UBM00 "/>
    <s v="YF000     "/>
    <n v="443"/>
    <n v="2003"/>
    <n v="3.92"/>
    <s v="NT Work &amp; Learn SIM / วิถีใหม่     "/>
    <s v="2024/05   "/>
    <x v="3"/>
  </r>
  <r>
    <x v="1"/>
    <s v="VBA00 "/>
    <s v="VC000     "/>
    <n v="511"/>
    <n v="2003"/>
    <n v="3.92"/>
    <s v="NT Work &amp; Learn SIM / วิถีใหม่     "/>
    <s v="2024/05   "/>
    <x v="3"/>
  </r>
  <r>
    <x v="1"/>
    <s v="VBE00 "/>
    <s v="VC000     "/>
    <n v="515"/>
    <n v="2003"/>
    <n v="3.92"/>
    <s v="NT Work &amp; Learn SIM / วิถีใหม่     "/>
    <s v="2024/05   "/>
    <x v="3"/>
  </r>
  <r>
    <x v="1"/>
    <s v="VBE00 "/>
    <s v="VC000     "/>
    <n v="515"/>
    <n v="2003"/>
    <n v="3.92"/>
    <s v="NT Work &amp; Learn SIM / วิถีใหม่     "/>
    <s v="2024/05   "/>
    <x v="3"/>
  </r>
  <r>
    <x v="1"/>
    <s v="VBE00 "/>
    <s v="VC000     "/>
    <n v="515"/>
    <n v="2003"/>
    <n v="3.92"/>
    <s v="NT Work &amp; Learn SIM / วิถีใหม่     "/>
    <s v="2024/05   "/>
    <x v="3"/>
  </r>
  <r>
    <x v="1"/>
    <s v="VBF00 "/>
    <s v="VC000     "/>
    <n v="516"/>
    <n v="2003"/>
    <n v="3.92"/>
    <s v="NT Work &amp; Learn SIM / วิถีใหม่     "/>
    <s v="2024/05   "/>
    <x v="3"/>
  </r>
  <r>
    <x v="1"/>
    <s v="VBF00 "/>
    <s v="VC000     "/>
    <n v="516"/>
    <n v="2003"/>
    <n v="3.92"/>
    <s v="NT Work &amp; Learn SIM / วิถีใหม่     "/>
    <s v="2024/05   "/>
    <x v="3"/>
  </r>
  <r>
    <x v="1"/>
    <s v="VBF00 "/>
    <s v="VC000     "/>
    <n v="516"/>
    <n v="2003"/>
    <n v="3.92"/>
    <s v="NT Work &amp; Learn SIM / วิถีใหม่     "/>
    <s v="2024/05   "/>
    <x v="3"/>
  </r>
  <r>
    <x v="1"/>
    <s v="VBJ00 "/>
    <s v="VD000     "/>
    <n v="522"/>
    <n v="2003"/>
    <n v="3.92"/>
    <s v="NT Work &amp; Learn SIM / วิถีใหม่     "/>
    <s v="2024/05   "/>
    <x v="3"/>
  </r>
  <r>
    <x v="1"/>
    <s v="VBJ00 "/>
    <s v="VD000     "/>
    <n v="522"/>
    <n v="2003"/>
    <n v="3.92"/>
    <s v="NT Work &amp; Learn SIM / วิถีใหม่     "/>
    <s v="2024/05   "/>
    <x v="3"/>
  </r>
  <r>
    <x v="1"/>
    <s v="VBJ00 "/>
    <s v="VD000     "/>
    <n v="522"/>
    <n v="2003"/>
    <n v="3.92"/>
    <s v="NT Work &amp; Learn SIM / วิถีใหม่     "/>
    <s v="2024/05   "/>
    <x v="3"/>
  </r>
  <r>
    <x v="1"/>
    <s v="VBO00 "/>
    <s v="VE000     "/>
    <n v="532"/>
    <n v="2003"/>
    <n v="3.92"/>
    <s v="NT Work &amp; Learn SIM / วิถีใหม่     "/>
    <s v="2024/05   "/>
    <x v="3"/>
  </r>
  <r>
    <x v="1"/>
    <s v="VBO00 "/>
    <s v="VE000     "/>
    <n v="532"/>
    <n v="2003"/>
    <n v="3.92"/>
    <s v="NT Work &amp; Learn SIM / วิถีใหม่     "/>
    <s v="2024/05   "/>
    <x v="3"/>
  </r>
  <r>
    <x v="1"/>
    <s v="WBP00 "/>
    <s v="YF000     "/>
    <n v="642"/>
    <n v="2003"/>
    <n v="3.92"/>
    <s v="NT Work &amp; Learn SIM / วิถีใหม่     "/>
    <s v="2024/05   "/>
    <x v="3"/>
  </r>
  <r>
    <x v="1"/>
    <s v="WBP00 "/>
    <s v="YF000     "/>
    <n v="642"/>
    <n v="2003"/>
    <n v="3.92"/>
    <s v="NT Work &amp; Learn SIM / วิถีใหม่     "/>
    <s v="2024/05   "/>
    <x v="3"/>
  </r>
  <r>
    <x v="1"/>
    <s v="WBP00 "/>
    <s v="YF000     "/>
    <n v="642"/>
    <n v="2003"/>
    <n v="3.92"/>
    <s v="NT Work &amp; Learn SIM / วิถีใหม่     "/>
    <s v="2024/05   "/>
    <x v="3"/>
  </r>
  <r>
    <x v="1"/>
    <s v="XBA00 "/>
    <s v="XD000     "/>
    <n v="711"/>
    <n v="2003"/>
    <n v="3.92"/>
    <s v="NT Work &amp; Learn SIM / วิถีใหม่     "/>
    <s v="2024/05   "/>
    <x v="3"/>
  </r>
  <r>
    <x v="1"/>
    <s v="XBA00 "/>
    <s v="XD000     "/>
    <n v="711"/>
    <n v="2003"/>
    <n v="3.92"/>
    <s v="NT Work &amp; Learn SIM / วิถีใหม่     "/>
    <s v="2024/05   "/>
    <x v="3"/>
  </r>
  <r>
    <x v="1"/>
    <s v="XBA00 "/>
    <s v="XD000     "/>
    <n v="711"/>
    <n v="2003"/>
    <n v="3.92"/>
    <s v="NT Work &amp; Learn SIM / วิถีใหม่     "/>
    <s v="2024/05   "/>
    <x v="3"/>
  </r>
  <r>
    <x v="1"/>
    <s v="XBA00 "/>
    <s v="XD000     "/>
    <n v="711"/>
    <n v="2003"/>
    <n v="3.92"/>
    <s v="NT Work &amp; Learn SIM / วิถีใหม่     "/>
    <s v="2024/05   "/>
    <x v="3"/>
  </r>
  <r>
    <x v="1"/>
    <s v="XBA00 "/>
    <s v="XD000     "/>
    <n v="711"/>
    <n v="2003"/>
    <n v="3.92"/>
    <s v="NT Work &amp; Learn SIM / วิถีใหม่     "/>
    <s v="2024/05   "/>
    <x v="3"/>
  </r>
  <r>
    <x v="1"/>
    <s v="XBC00 "/>
    <s v="XD000     "/>
    <n v="713"/>
    <n v="2003"/>
    <n v="3.92"/>
    <s v="NT Work &amp; Learn SIM / วิถีใหม่     "/>
    <s v="2024/05   "/>
    <x v="3"/>
  </r>
  <r>
    <x v="1"/>
    <s v="XBC00 "/>
    <s v="XD000     "/>
    <n v="713"/>
    <n v="2003"/>
    <n v="3.92"/>
    <s v="NT Work &amp; Learn SIM / วิถีใหม่     "/>
    <s v="2024/05   "/>
    <x v="3"/>
  </r>
  <r>
    <x v="1"/>
    <s v="XBC00 "/>
    <s v="XD000     "/>
    <n v="713"/>
    <n v="2003"/>
    <n v="3.92"/>
    <s v="NT Work &amp; Learn SIM / วิถีใหม่     "/>
    <s v="2024/05   "/>
    <x v="3"/>
  </r>
  <r>
    <x v="1"/>
    <s v="XBD00 "/>
    <s v="XD000     "/>
    <n v="721"/>
    <n v="2003"/>
    <n v="3.92"/>
    <s v="NT Work &amp; Learn SIM / วิถีใหม่     "/>
    <s v="2024/05   "/>
    <x v="3"/>
  </r>
  <r>
    <x v="1"/>
    <s v="XBD00 "/>
    <s v="XD000     "/>
    <n v="721"/>
    <n v="2003"/>
    <n v="3.92"/>
    <s v="NT Work &amp; Learn SIM / วิถีใหม่     "/>
    <s v="2024/05   "/>
    <x v="3"/>
  </r>
  <r>
    <x v="1"/>
    <s v="XBD00 "/>
    <s v="XD000     "/>
    <n v="721"/>
    <n v="2003"/>
    <n v="3.92"/>
    <s v="NT Work &amp; Learn SIM / วิถีใหม่     "/>
    <s v="2024/05   "/>
    <x v="3"/>
  </r>
  <r>
    <x v="1"/>
    <s v="XBE00 "/>
    <s v="XD000     "/>
    <n v="722"/>
    <n v="2003"/>
    <n v="3.92"/>
    <s v="NT Work &amp; Learn SIM / วิถีใหม่     "/>
    <s v="2024/05   "/>
    <x v="3"/>
  </r>
  <r>
    <x v="1"/>
    <s v="XBE00 "/>
    <s v="XD000     "/>
    <n v="722"/>
    <n v="2003"/>
    <n v="3.92"/>
    <s v="NT Work &amp; Learn SIM / วิถีใหม่     "/>
    <s v="2024/05   "/>
    <x v="3"/>
  </r>
  <r>
    <x v="1"/>
    <s v="XBE00 "/>
    <s v="XD000     "/>
    <n v="722"/>
    <n v="2003"/>
    <n v="3.92"/>
    <s v="NT Work &amp; Learn SIM / วิถีใหม่     "/>
    <s v="2024/05   "/>
    <x v="3"/>
  </r>
  <r>
    <x v="1"/>
    <s v="XBE00 "/>
    <s v="XD000     "/>
    <n v="722"/>
    <n v="2003"/>
    <n v="3.92"/>
    <s v="NT Work &amp; Learn SIM / วิถีใหม่     "/>
    <s v="2024/05   "/>
    <x v="3"/>
  </r>
  <r>
    <x v="1"/>
    <s v="XBF00 "/>
    <s v="XD000     "/>
    <n v="723"/>
    <n v="2003"/>
    <n v="3.92"/>
    <s v="NT Work &amp; Learn SIM / วิถีใหม่     "/>
    <s v="2024/05   "/>
    <x v="3"/>
  </r>
  <r>
    <x v="1"/>
    <s v="XBF00 "/>
    <s v="XD000     "/>
    <n v="723"/>
    <n v="2003"/>
    <n v="3.92"/>
    <s v="NT Work &amp; Learn SIM / วิถีใหม่     "/>
    <s v="2024/05   "/>
    <x v="3"/>
  </r>
  <r>
    <x v="1"/>
    <s v="XBF00 "/>
    <s v="XD000     "/>
    <n v="723"/>
    <n v="2003"/>
    <n v="3.92"/>
    <s v="NT Work &amp; Learn SIM / วิถีใหม่     "/>
    <s v="2024/05   "/>
    <x v="3"/>
  </r>
  <r>
    <x v="1"/>
    <s v="XBF00 "/>
    <s v="XD000     "/>
    <n v="723"/>
    <n v="2003"/>
    <n v="3.92"/>
    <s v="NT Work &amp; Learn SIM / วิถีใหม่     "/>
    <s v="2024/05   "/>
    <x v="3"/>
  </r>
  <r>
    <x v="1"/>
    <s v="XBF00 "/>
    <s v="XD000     "/>
    <n v="723"/>
    <n v="2003"/>
    <n v="3.92"/>
    <s v="NT Work &amp; Learn SIM / วิถีใหม่     "/>
    <s v="2024/05   "/>
    <x v="3"/>
  </r>
  <r>
    <x v="1"/>
    <s v="XBF00 "/>
    <s v="XD000     "/>
    <n v="723"/>
    <n v="2003"/>
    <n v="3.92"/>
    <s v="NT Work &amp; Learn SIM / วิถีใหม่     "/>
    <s v="2024/05   "/>
    <x v="3"/>
  </r>
  <r>
    <x v="1"/>
    <s v="XBF00 "/>
    <s v="XD000     "/>
    <n v="723"/>
    <n v="2003"/>
    <n v="3.92"/>
    <s v="NT Work &amp; Learn SIM / วิถีใหม่     "/>
    <s v="2024/05   "/>
    <x v="3"/>
  </r>
  <r>
    <x v="1"/>
    <s v="XBF00 "/>
    <s v="XD000     "/>
    <n v="723"/>
    <n v="2003"/>
    <n v="3.92"/>
    <s v="NT Work &amp; Learn SIM / วิถีใหม่     "/>
    <s v="2024/05   "/>
    <x v="3"/>
  </r>
  <r>
    <x v="1"/>
    <s v="XBF00 "/>
    <s v="XD000     "/>
    <n v="723"/>
    <n v="2003"/>
    <n v="3.92"/>
    <s v="NT Work &amp; Learn SIM / วิถีใหม่     "/>
    <s v="2024/05   "/>
    <x v="3"/>
  </r>
  <r>
    <x v="1"/>
    <s v="XBF00 "/>
    <s v="XD000     "/>
    <n v="723"/>
    <n v="2003"/>
    <n v="3.92"/>
    <s v="NT Work &amp; Learn SIM / วิถีใหม่     "/>
    <s v="2024/05   "/>
    <x v="3"/>
  </r>
  <r>
    <x v="1"/>
    <s v="XBF00 "/>
    <s v="XD000     "/>
    <n v="723"/>
    <n v="2003"/>
    <n v="3.92"/>
    <s v="NT Work &amp; Learn SIM / วิถีใหม่     "/>
    <s v="2024/05   "/>
    <x v="3"/>
  </r>
  <r>
    <x v="1"/>
    <s v="XBG00 "/>
    <s v="XC000     "/>
    <n v="731"/>
    <n v="2003"/>
    <n v="3.92"/>
    <s v="NT Work &amp; Learn SIM / วิถีใหม่     "/>
    <s v="2024/05   "/>
    <x v="3"/>
  </r>
  <r>
    <x v="1"/>
    <s v="XBG00 "/>
    <s v="XC000     "/>
    <n v="731"/>
    <n v="2003"/>
    <n v="3.92"/>
    <s v="NT Work &amp; Learn SIM / วิถีใหม่     "/>
    <s v="2024/05   "/>
    <x v="3"/>
  </r>
  <r>
    <x v="1"/>
    <s v="XBG00 "/>
    <s v="XC000     "/>
    <n v="731"/>
    <n v="2003"/>
    <n v="3.92"/>
    <s v="NT Work &amp; Learn SIM / วิถีใหม่     "/>
    <s v="2024/05   "/>
    <x v="3"/>
  </r>
  <r>
    <x v="1"/>
    <s v="XBH00 "/>
    <s v="XC000     "/>
    <n v="732"/>
    <n v="2003"/>
    <n v="3.92"/>
    <s v="NT Work &amp; Learn SIM / วิถีใหม่     "/>
    <s v="2024/05   "/>
    <x v="3"/>
  </r>
  <r>
    <x v="1"/>
    <s v="XBH00 "/>
    <s v="XC000     "/>
    <n v="732"/>
    <n v="2003"/>
    <n v="3.92"/>
    <s v="NT Work &amp; Learn SIM / วิถีใหม่     "/>
    <s v="2024/05   "/>
    <x v="3"/>
  </r>
  <r>
    <x v="1"/>
    <s v="XBH00 "/>
    <s v="XC000     "/>
    <n v="732"/>
    <n v="2003"/>
    <n v="3.92"/>
    <s v="NT Work &amp; Learn SIM / วิถีใหม่     "/>
    <s v="2024/05   "/>
    <x v="3"/>
  </r>
  <r>
    <x v="1"/>
    <s v="XBH00 "/>
    <s v="XC000     "/>
    <n v="732"/>
    <n v="2003"/>
    <n v="3.92"/>
    <s v="NT Work &amp; Learn SIM / วิถีใหม่     "/>
    <s v="2024/05   "/>
    <x v="3"/>
  </r>
  <r>
    <x v="1"/>
    <s v="XBI00 "/>
    <s v="XD000     "/>
    <n v="733"/>
    <n v="2003"/>
    <n v="3.92"/>
    <s v="NT Work &amp; Learn SIM / วิถีใหม่     "/>
    <s v="2024/05   "/>
    <x v="3"/>
  </r>
  <r>
    <x v="1"/>
    <s v="XBI00 "/>
    <s v="XD000     "/>
    <n v="733"/>
    <n v="2003"/>
    <n v="3.92"/>
    <s v="NT Work &amp; Learn SIM / วิถีใหม่     "/>
    <s v="2024/05   "/>
    <x v="3"/>
  </r>
  <r>
    <x v="1"/>
    <s v="XBI00 "/>
    <s v="XD000     "/>
    <n v="733"/>
    <n v="2003"/>
    <n v="3.92"/>
    <s v="NT Work &amp; Learn SIM / วิถีใหม่     "/>
    <s v="2024/05   "/>
    <x v="3"/>
  </r>
  <r>
    <x v="1"/>
    <s v="XBI00 "/>
    <s v="XD000     "/>
    <n v="733"/>
    <n v="2003"/>
    <n v="3.92"/>
    <s v="NT Work &amp; Learn SIM / วิถีใหม่     "/>
    <s v="2024/05   "/>
    <x v="3"/>
  </r>
  <r>
    <x v="1"/>
    <s v="XBI00 "/>
    <s v="XD000     "/>
    <n v="733"/>
    <n v="2003"/>
    <n v="3.92"/>
    <s v="NT Work &amp; Learn SIM / วิถีใหม่     "/>
    <s v="2024/05   "/>
    <x v="3"/>
  </r>
  <r>
    <x v="1"/>
    <s v="XBI00 "/>
    <s v="XD000     "/>
    <n v="733"/>
    <n v="2003"/>
    <n v="3.92"/>
    <s v="NT Work &amp; Learn SIM / วิถีใหม่     "/>
    <s v="2024/05   "/>
    <x v="3"/>
  </r>
  <r>
    <x v="1"/>
    <s v="XBI00 "/>
    <s v="XD000     "/>
    <n v="733"/>
    <n v="2003"/>
    <n v="3.92"/>
    <s v="NT Work &amp; Learn SIM / วิถีใหม่     "/>
    <s v="2024/05   "/>
    <x v="3"/>
  </r>
  <r>
    <x v="1"/>
    <s v="XBI00 "/>
    <s v="XD000     "/>
    <n v="733"/>
    <n v="2003"/>
    <n v="3.92"/>
    <s v="NT Work &amp; Learn SIM / วิถีใหม่     "/>
    <s v="2024/05   "/>
    <x v="3"/>
  </r>
  <r>
    <x v="1"/>
    <s v="XBI00 "/>
    <s v="XD000     "/>
    <n v="733"/>
    <n v="2003"/>
    <n v="3.92"/>
    <s v="NT Work &amp; Learn SIM / วิถีใหม่     "/>
    <s v="2024/05   "/>
    <x v="3"/>
  </r>
  <r>
    <x v="1"/>
    <s v="XBI00 "/>
    <s v="XD000     "/>
    <n v="733"/>
    <n v="2003"/>
    <n v="3.92"/>
    <s v="NT Work &amp; Learn SIM / วิถีใหม่     "/>
    <s v="2024/05   "/>
    <x v="3"/>
  </r>
  <r>
    <x v="1"/>
    <s v="XBI00 "/>
    <s v="XD000     "/>
    <n v="733"/>
    <n v="2003"/>
    <n v="3.92"/>
    <s v="NT Work &amp; Learn SIM / วิถีใหม่     "/>
    <s v="2024/05   "/>
    <x v="3"/>
  </r>
  <r>
    <x v="1"/>
    <s v="XBI00 "/>
    <s v="XD000     "/>
    <n v="733"/>
    <n v="2003"/>
    <n v="3.92"/>
    <s v="NT Work &amp; Learn SIM / วิถีใหม่     "/>
    <s v="2024/05   "/>
    <x v="3"/>
  </r>
  <r>
    <x v="1"/>
    <s v="XBI00 "/>
    <s v="XD000     "/>
    <n v="733"/>
    <n v="2003"/>
    <n v="3.92"/>
    <s v="NT Work &amp; Learn SIM / วิถีใหม่     "/>
    <s v="2024/05   "/>
    <x v="3"/>
  </r>
  <r>
    <x v="1"/>
    <s v="XBI00 "/>
    <s v="XD000     "/>
    <n v="733"/>
    <n v="2003"/>
    <n v="3.92"/>
    <s v="NT Work &amp; Learn SIM / วิถีใหม่     "/>
    <s v="2024/05   "/>
    <x v="3"/>
  </r>
  <r>
    <x v="1"/>
    <s v="XBI00 "/>
    <s v="XD000     "/>
    <n v="733"/>
    <n v="2003"/>
    <n v="3.92"/>
    <s v="NT Work &amp; Learn SIM / วิถีใหม่     "/>
    <s v="2024/05   "/>
    <x v="3"/>
  </r>
  <r>
    <x v="1"/>
    <s v="XBI00 "/>
    <s v="XD000     "/>
    <n v="733"/>
    <n v="2003"/>
    <n v="3.92"/>
    <s v="NT Work &amp; Learn SIM / วิถีใหม่     "/>
    <s v="2024/05   "/>
    <x v="3"/>
  </r>
  <r>
    <x v="1"/>
    <s v="XBJ00 "/>
    <s v="XC000     "/>
    <n v="741"/>
    <n v="2003"/>
    <n v="3.92"/>
    <s v="NT Work &amp; Learn SIM / วิถีใหม่     "/>
    <s v="2024/05   "/>
    <x v="3"/>
  </r>
  <r>
    <x v="1"/>
    <s v="XBJ00 "/>
    <s v="XC000     "/>
    <n v="741"/>
    <n v="2003"/>
    <n v="3.92"/>
    <s v="NT Work &amp; Learn SIM / วิถีใหม่     "/>
    <s v="2024/05   "/>
    <x v="3"/>
  </r>
  <r>
    <x v="1"/>
    <s v="XBJ00 "/>
    <s v="XC000     "/>
    <n v="741"/>
    <n v="2003"/>
    <n v="3.92"/>
    <s v="NT Work &amp; Learn SIM / วิถีใหม่     "/>
    <s v="2024/05   "/>
    <x v="3"/>
  </r>
  <r>
    <x v="1"/>
    <s v="XBJ00 "/>
    <s v="XC000     "/>
    <n v="741"/>
    <n v="2003"/>
    <n v="3.92"/>
    <s v="NT Work &amp; Learn SIM / วิถีใหม่     "/>
    <s v="2024/05   "/>
    <x v="3"/>
  </r>
  <r>
    <x v="1"/>
    <s v="XBJ00 "/>
    <s v="XC000     "/>
    <n v="741"/>
    <n v="2003"/>
    <n v="3.92"/>
    <s v="NT Work &amp; Learn SIM / วิถีใหม่     "/>
    <s v="2024/05   "/>
    <x v="3"/>
  </r>
  <r>
    <x v="1"/>
    <s v="XBJ00 "/>
    <s v="XC000     "/>
    <n v="741"/>
    <n v="2003"/>
    <n v="3.92"/>
    <s v="NT Work &amp; Learn SIM / วิถีใหม่     "/>
    <s v="2024/05   "/>
    <x v="3"/>
  </r>
  <r>
    <x v="1"/>
    <s v="XBJ00 "/>
    <s v="XC000     "/>
    <n v="741"/>
    <n v="2003"/>
    <n v="3.92"/>
    <s v="NT Work &amp; Learn SIM / วิถีใหม่     "/>
    <s v="2024/05   "/>
    <x v="3"/>
  </r>
  <r>
    <x v="1"/>
    <s v="XBJ00 "/>
    <s v="XC000     "/>
    <n v="741"/>
    <n v="2003"/>
    <n v="3.92"/>
    <s v="NT Work &amp; Learn SIM / วิถีใหม่     "/>
    <s v="2024/05   "/>
    <x v="3"/>
  </r>
  <r>
    <x v="1"/>
    <s v="XBJ00 "/>
    <s v="XC000     "/>
    <n v="741"/>
    <n v="2003"/>
    <n v="3.92"/>
    <s v="NT Work &amp; Learn SIM / วิถีใหม่     "/>
    <s v="2024/05   "/>
    <x v="3"/>
  </r>
  <r>
    <x v="1"/>
    <s v="XBJ00 "/>
    <s v="XC000     "/>
    <n v="741"/>
    <n v="2003"/>
    <n v="3.92"/>
    <s v="NT Work &amp; Learn SIM / วิถีใหม่     "/>
    <s v="2024/05   "/>
    <x v="3"/>
  </r>
  <r>
    <x v="1"/>
    <s v="XBJ00 "/>
    <s v="XC000     "/>
    <n v="741"/>
    <n v="2003"/>
    <n v="3.92"/>
    <s v="NT Work &amp; Learn SIM / วิถีใหม่     "/>
    <s v="2024/05   "/>
    <x v="3"/>
  </r>
  <r>
    <x v="1"/>
    <s v="XBJ00 "/>
    <s v="XC000     "/>
    <n v="741"/>
    <n v="2003"/>
    <n v="3.92"/>
    <s v="NT Work &amp; Learn SIM / วิถีใหม่     "/>
    <s v="2024/05   "/>
    <x v="3"/>
  </r>
  <r>
    <x v="1"/>
    <s v="XBJ00 "/>
    <s v="XC000     "/>
    <n v="741"/>
    <n v="2003"/>
    <n v="3.92"/>
    <s v="NT Work &amp; Learn SIM / วิถีใหม่     "/>
    <s v="2024/05   "/>
    <x v="3"/>
  </r>
  <r>
    <x v="1"/>
    <s v="XBK00 "/>
    <s v="XC000     "/>
    <n v="742"/>
    <n v="2003"/>
    <n v="3.92"/>
    <s v="NT Work &amp; Learn SIM / วิถีใหม่     "/>
    <s v="2024/05   "/>
    <x v="3"/>
  </r>
  <r>
    <x v="1"/>
    <s v="XBK00 "/>
    <s v="XC000     "/>
    <n v="742"/>
    <n v="2003"/>
    <n v="3.92"/>
    <s v="NT Work &amp; Learn SIM / วิถีใหม่     "/>
    <s v="2024/05   "/>
    <x v="3"/>
  </r>
  <r>
    <x v="1"/>
    <s v="XBL00 "/>
    <s v="XC000     "/>
    <n v="751"/>
    <n v="2003"/>
    <n v="3.92"/>
    <s v="NT Work &amp; Learn SIM / วิถีใหม่     "/>
    <s v="2024/05   "/>
    <x v="3"/>
  </r>
  <r>
    <x v="1"/>
    <s v="XBL00 "/>
    <s v="XC000     "/>
    <n v="751"/>
    <n v="2003"/>
    <n v="3.92"/>
    <s v="NT Work &amp; Learn SIM / วิถีใหม่     "/>
    <s v="2024/05   "/>
    <x v="3"/>
  </r>
  <r>
    <x v="1"/>
    <s v="XBL00 "/>
    <s v="XC000     "/>
    <n v="751"/>
    <n v="2003"/>
    <n v="3.92"/>
    <s v="NT Work &amp; Learn SIM / วิถีใหม่     "/>
    <s v="2024/05   "/>
    <x v="3"/>
  </r>
  <r>
    <x v="1"/>
    <s v="XBL00 "/>
    <s v="XC000     "/>
    <n v="751"/>
    <n v="2003"/>
    <n v="3.92"/>
    <s v="NT Work &amp; Learn SIM / วิถีใหม่     "/>
    <s v="2024/05   "/>
    <x v="3"/>
  </r>
  <r>
    <x v="1"/>
    <s v="XBL00 "/>
    <s v="XC000     "/>
    <n v="751"/>
    <n v="2003"/>
    <n v="3.92"/>
    <s v="NT Work &amp; Learn SIM / วิถีใหม่     "/>
    <s v="2024/05   "/>
    <x v="3"/>
  </r>
  <r>
    <x v="1"/>
    <s v="XBL00 "/>
    <s v="XC000     "/>
    <n v="751"/>
    <n v="2003"/>
    <n v="3.92"/>
    <s v="NT Work &amp; Learn SIM / วิถีใหม่     "/>
    <s v="2024/05   "/>
    <x v="3"/>
  </r>
  <r>
    <x v="1"/>
    <s v="XBL00 "/>
    <s v="XC000     "/>
    <n v="751"/>
    <n v="2003"/>
    <n v="3.92"/>
    <s v="NT Work &amp; Learn SIM / วิถีใหม่     "/>
    <s v="2024/05   "/>
    <x v="3"/>
  </r>
  <r>
    <x v="1"/>
    <s v="XBL00 "/>
    <s v="XC000     "/>
    <n v="751"/>
    <n v="2003"/>
    <n v="3.92"/>
    <s v="NT Work &amp; Learn SIM / วิถีใหม่     "/>
    <s v="2024/05   "/>
    <x v="3"/>
  </r>
  <r>
    <x v="1"/>
    <s v="XBL00 "/>
    <s v="XC000     "/>
    <n v="751"/>
    <n v="2003"/>
    <n v="3.92"/>
    <s v="NT Work &amp; Learn SIM / วิถีใหม่     "/>
    <s v="2024/05   "/>
    <x v="3"/>
  </r>
  <r>
    <x v="1"/>
    <s v="XBL00 "/>
    <s v="XC000     "/>
    <n v="751"/>
    <n v="2003"/>
    <n v="3.92"/>
    <s v="NT Work &amp; Learn SIM / วิถีใหม่     "/>
    <s v="2024/05   "/>
    <x v="3"/>
  </r>
  <r>
    <x v="1"/>
    <s v="XBL00 "/>
    <s v="XC000     "/>
    <n v="751"/>
    <n v="2003"/>
    <n v="3.92"/>
    <s v="NT Work &amp; Learn SIM / วิถีใหม่     "/>
    <s v="2024/05   "/>
    <x v="3"/>
  </r>
  <r>
    <x v="1"/>
    <s v="XBL00 "/>
    <s v="XC000     "/>
    <n v="751"/>
    <n v="2003"/>
    <n v="3.92"/>
    <s v="NT Work &amp; Learn SIM / วิถีใหม่     "/>
    <s v="2024/05   "/>
    <x v="3"/>
  </r>
  <r>
    <x v="1"/>
    <s v="XBL00 "/>
    <s v="XC000     "/>
    <n v="751"/>
    <n v="2003"/>
    <n v="3.92"/>
    <s v="NT Work &amp; Learn SIM / วิถีใหม่     "/>
    <s v="2024/05   "/>
    <x v="3"/>
  </r>
  <r>
    <x v="1"/>
    <s v="XBL00 "/>
    <s v="XC000     "/>
    <n v="751"/>
    <n v="2003"/>
    <n v="3.92"/>
    <s v="NT Work &amp; Learn SIM / วิถีใหม่     "/>
    <s v="2024/05   "/>
    <x v="3"/>
  </r>
  <r>
    <x v="1"/>
    <s v="XBL00 "/>
    <s v="XC000     "/>
    <n v="751"/>
    <n v="2003"/>
    <n v="3.92"/>
    <s v="NT Work &amp; Learn SIM / วิถีใหม่     "/>
    <s v="2024/05   "/>
    <x v="3"/>
  </r>
  <r>
    <x v="1"/>
    <s v="XBL00 "/>
    <s v="XC000     "/>
    <n v="751"/>
    <n v="2003"/>
    <n v="3.92"/>
    <s v="NT Work &amp; Learn SIM / วิถีใหม่     "/>
    <s v="2024/05   "/>
    <x v="3"/>
  </r>
  <r>
    <x v="1"/>
    <s v="XBL00 "/>
    <s v="XC000     "/>
    <n v="751"/>
    <n v="2003"/>
    <n v="3.92"/>
    <s v="NT Work &amp; Learn SIM / วิถีใหม่     "/>
    <s v="2024/05   "/>
    <x v="3"/>
  </r>
  <r>
    <x v="1"/>
    <s v="XBM00 "/>
    <s v="XC000     "/>
    <n v="752"/>
    <n v="2003"/>
    <n v="3.92"/>
    <s v="NT Work &amp; Learn SIM / วิถีใหม่     "/>
    <s v="2024/05   "/>
    <x v="3"/>
  </r>
  <r>
    <x v="1"/>
    <s v="XBM00 "/>
    <s v="XC000     "/>
    <n v="752"/>
    <n v="2003"/>
    <n v="3.92"/>
    <s v="NT Work &amp; Learn SIM / วิถีใหม่     "/>
    <s v="2024/05   "/>
    <x v="3"/>
  </r>
  <r>
    <x v="1"/>
    <s v="XBM00 "/>
    <s v="XC000     "/>
    <n v="752"/>
    <n v="2003"/>
    <n v="3.92"/>
    <s v="NT Work &amp; Learn SIM / วิถีใหม่     "/>
    <s v="2024/05   "/>
    <x v="3"/>
  </r>
  <r>
    <x v="1"/>
    <s v="XBP00 "/>
    <s v="XC000     "/>
    <n v="754"/>
    <n v="2003"/>
    <n v="3.92"/>
    <s v="NT Work &amp; Learn SIM / วิถีใหม่     "/>
    <s v="2024/05   "/>
    <x v="3"/>
  </r>
  <r>
    <x v="1"/>
    <s v="XBP00 "/>
    <s v="XC000     "/>
    <n v="754"/>
    <n v="2003"/>
    <n v="3.92"/>
    <s v="NT Work &amp; Learn SIM / วิถีใหม่     "/>
    <s v="2024/05   "/>
    <x v="3"/>
  </r>
  <r>
    <x v="1"/>
    <s v="XBP00 "/>
    <s v="XC000     "/>
    <n v="754"/>
    <n v="2003"/>
    <n v="3.92"/>
    <s v="NT Work &amp; Learn SIM / วิถีใหม่     "/>
    <s v="2024/05   "/>
    <x v="3"/>
  </r>
  <r>
    <x v="1"/>
    <s v="XBP00 "/>
    <s v="XC000     "/>
    <n v="754"/>
    <n v="2003"/>
    <n v="3.92"/>
    <s v="NT Work &amp; Learn SIM / วิถีใหม่     "/>
    <s v="2024/05   "/>
    <x v="3"/>
  </r>
  <r>
    <x v="1"/>
    <s v="XBP00 "/>
    <s v="XC000     "/>
    <n v="754"/>
    <n v="2003"/>
    <n v="3.92"/>
    <s v="NT Work &amp; Learn SIM / วิถีใหม่     "/>
    <s v="2024/05   "/>
    <x v="3"/>
  </r>
  <r>
    <x v="1"/>
    <s v="XBP00 "/>
    <s v="XC000     "/>
    <n v="754"/>
    <n v="2003"/>
    <n v="3.92"/>
    <s v="NT Work &amp; Learn SIM / วิถีใหม่     "/>
    <s v="2024/05   "/>
    <x v="3"/>
  </r>
  <r>
    <x v="1"/>
    <s v="XBP00 "/>
    <s v="XC000     "/>
    <n v="754"/>
    <n v="2003"/>
    <n v="3.92"/>
    <s v="NT Work &amp; Learn SIM / วิถีใหม่     "/>
    <s v="2024/05   "/>
    <x v="3"/>
  </r>
  <r>
    <x v="1"/>
    <s v="XBP00 "/>
    <s v="XC000     "/>
    <n v="754"/>
    <n v="2003"/>
    <n v="3.92"/>
    <s v="NT Work &amp; Learn SIM / วิถีใหม่     "/>
    <s v="2024/05   "/>
    <x v="3"/>
  </r>
  <r>
    <x v="1"/>
    <s v="XBP00 "/>
    <s v="XC000     "/>
    <n v="754"/>
    <n v="2003"/>
    <n v="3.92"/>
    <s v="NT Work &amp; Learn SIM / วิถีใหม่     "/>
    <s v="2024/05   "/>
    <x v="3"/>
  </r>
  <r>
    <x v="1"/>
    <s v="YBK00 "/>
    <s v="YD000     "/>
    <n v="802"/>
    <n v="2003"/>
    <n v="3.92"/>
    <s v="NT Work &amp; Learn SIM / วิถีใหม่     "/>
    <s v="2024/05   "/>
    <x v="3"/>
  </r>
  <r>
    <x v="1"/>
    <s v="YBR00 "/>
    <s v="YD000     "/>
    <n v="803"/>
    <n v="2003"/>
    <n v="3.92"/>
    <s v="NT Work &amp; Learn SIM / วิถีใหม่     "/>
    <s v="2024/05   "/>
    <x v="3"/>
  </r>
  <r>
    <x v="1"/>
    <s v="YBR00 "/>
    <s v="YD000     "/>
    <n v="803"/>
    <n v="2003"/>
    <n v="3.92"/>
    <s v="NT Work &amp; Learn SIM / วิถีใหม่     "/>
    <s v="2024/05   "/>
    <x v="3"/>
  </r>
  <r>
    <x v="1"/>
    <s v="YBI00 "/>
    <s v="YC000     "/>
    <n v="832"/>
    <n v="2003"/>
    <n v="3.92"/>
    <s v="NT Work &amp; Learn SIM / วิถีใหม่     "/>
    <s v="2024/05   "/>
    <x v="3"/>
  </r>
  <r>
    <x v="1"/>
    <n v="10044"/>
    <n v="10044"/>
    <n v="150"/>
    <n v="2003"/>
    <n v="7.84"/>
    <s v="NT Work &amp; Learn SIM / วิถีใหม่     "/>
    <s v="2024/05   "/>
    <x v="3"/>
  </r>
  <r>
    <x v="1"/>
    <n v="10056"/>
    <n v="10056"/>
    <n v="200"/>
    <n v="2003"/>
    <n v="7.84"/>
    <s v="NT Work &amp; Learn SIM / วิถีใหม่     "/>
    <s v="2024/05   "/>
    <x v="3"/>
  </r>
  <r>
    <x v="1"/>
    <s v="UBH00 "/>
    <s v="UC000     "/>
    <n v="431"/>
    <n v="2003"/>
    <n v="7.84"/>
    <s v="NT Work &amp; Learn SIM / วิถีใหม่     "/>
    <s v="2024/05   "/>
    <x v="3"/>
  </r>
  <r>
    <x v="1"/>
    <s v="UBI00 "/>
    <s v="UC000     "/>
    <n v="432"/>
    <n v="2003"/>
    <n v="7.84"/>
    <s v="NT Work &amp; Learn SIM / วิถีใหม่     "/>
    <s v="2024/05   "/>
    <x v="3"/>
  </r>
  <r>
    <x v="1"/>
    <s v="UBI00 "/>
    <s v="UC000     "/>
    <n v="432"/>
    <n v="2003"/>
    <n v="7.84"/>
    <s v="NT Work &amp; Learn SIM / วิถีใหม่     "/>
    <s v="2024/05   "/>
    <x v="3"/>
  </r>
  <r>
    <x v="1"/>
    <s v="VBE00 "/>
    <s v="VC000     "/>
    <n v="515"/>
    <n v="2003"/>
    <n v="7.84"/>
    <s v="NT Work &amp; Learn SIM / วิถีใหม่     "/>
    <s v="2024/05   "/>
    <x v="3"/>
  </r>
  <r>
    <x v="1"/>
    <s v="VBH00 "/>
    <s v="VD000     "/>
    <n v="521"/>
    <n v="2003"/>
    <n v="7.84"/>
    <s v="NT Work &amp; Learn SIM / วิถีใหม่     "/>
    <s v="2024/05   "/>
    <x v="3"/>
  </r>
  <r>
    <x v="1"/>
    <s v="VBJ00 "/>
    <s v="VD000     "/>
    <n v="522"/>
    <n v="2003"/>
    <n v="7.84"/>
    <s v="NT Work &amp; Learn SIM / วิถีใหม่     "/>
    <s v="2024/05   "/>
    <x v="3"/>
  </r>
  <r>
    <x v="1"/>
    <s v="VBJ00 "/>
    <s v="VD000     "/>
    <n v="522"/>
    <n v="2003"/>
    <n v="7.84"/>
    <s v="NT Work &amp; Learn SIM / วิถีใหม่     "/>
    <s v="2024/05   "/>
    <x v="3"/>
  </r>
  <r>
    <x v="1"/>
    <s v="VBJ00 "/>
    <s v="VD000     "/>
    <n v="522"/>
    <n v="2003"/>
    <n v="7.84"/>
    <s v="NT Work &amp; Learn SIM / วิถีใหม่     "/>
    <s v="2024/05   "/>
    <x v="3"/>
  </r>
  <r>
    <x v="1"/>
    <s v="VBJ00 "/>
    <s v="VD000     "/>
    <n v="522"/>
    <n v="2003"/>
    <n v="7.84"/>
    <s v="NT Work &amp; Learn SIM / วิถีใหม่     "/>
    <s v="2024/05   "/>
    <x v="3"/>
  </r>
  <r>
    <x v="1"/>
    <s v="VBJ00 "/>
    <s v="VD000     "/>
    <n v="522"/>
    <n v="2003"/>
    <n v="7.84"/>
    <s v="NT Work &amp; Learn SIM / วิถีใหม่     "/>
    <s v="2024/05   "/>
    <x v="3"/>
  </r>
  <r>
    <x v="1"/>
    <s v="VBJ00 "/>
    <s v="VD000     "/>
    <n v="522"/>
    <n v="2003"/>
    <n v="7.84"/>
    <s v="NT Work &amp; Learn SIM / วิถีใหม่     "/>
    <s v="2024/05   "/>
    <x v="3"/>
  </r>
  <r>
    <x v="1"/>
    <s v="VBJ00 "/>
    <s v="VD000     "/>
    <n v="522"/>
    <n v="2003"/>
    <n v="7.84"/>
    <s v="NT Work &amp; Learn SIM / วิถีใหม่     "/>
    <s v="2024/05   "/>
    <x v="3"/>
  </r>
  <r>
    <x v="1"/>
    <s v="VBO00 "/>
    <s v="VE000     "/>
    <n v="532"/>
    <n v="2003"/>
    <n v="7.84"/>
    <s v="NT Work &amp; Learn SIM / วิถีใหม่     "/>
    <s v="2024/05   "/>
    <x v="3"/>
  </r>
  <r>
    <x v="1"/>
    <s v="XBA00 "/>
    <s v="XD000     "/>
    <n v="711"/>
    <n v="2003"/>
    <n v="7.84"/>
    <s v="NT Work &amp; Learn SIM / วิถีใหม่     "/>
    <s v="2024/05   "/>
    <x v="3"/>
  </r>
  <r>
    <x v="1"/>
    <s v="XBA00 "/>
    <s v="XD000     "/>
    <n v="711"/>
    <n v="2003"/>
    <n v="7.84"/>
    <s v="NT Work &amp; Learn SIM / วิถีใหม่     "/>
    <s v="2024/05   "/>
    <x v="3"/>
  </r>
  <r>
    <x v="1"/>
    <s v="XBA00 "/>
    <s v="XD000     "/>
    <n v="711"/>
    <n v="2003"/>
    <n v="7.84"/>
    <s v="NT Work &amp; Learn SIM / วิถีใหม่     "/>
    <s v="2024/05   "/>
    <x v="3"/>
  </r>
  <r>
    <x v="1"/>
    <s v="XBA00 "/>
    <s v="XD000     "/>
    <n v="711"/>
    <n v="2003"/>
    <n v="7.84"/>
    <s v="NT Work &amp; Learn SIM / วิถีใหม่     "/>
    <s v="2024/05   "/>
    <x v="3"/>
  </r>
  <r>
    <x v="1"/>
    <s v="XBA00 "/>
    <s v="XD000     "/>
    <n v="711"/>
    <n v="2003"/>
    <n v="7.84"/>
    <s v="NT Work &amp; Learn SIM / วิถีใหม่     "/>
    <s v="2024/05   "/>
    <x v="3"/>
  </r>
  <r>
    <x v="1"/>
    <s v="XBA00 "/>
    <s v="XD000     "/>
    <n v="711"/>
    <n v="2003"/>
    <n v="7.84"/>
    <s v="NT Work &amp; Learn SIM / วิถีใหม่     "/>
    <s v="2024/05   "/>
    <x v="3"/>
  </r>
  <r>
    <x v="1"/>
    <s v="XBE00 "/>
    <s v="XD000     "/>
    <n v="722"/>
    <n v="2003"/>
    <n v="7.84"/>
    <s v="NT Work &amp; Learn SIM / วิถีใหม่     "/>
    <s v="2024/05   "/>
    <x v="3"/>
  </r>
  <r>
    <x v="1"/>
    <s v="XBF00 "/>
    <s v="XD000     "/>
    <n v="723"/>
    <n v="2003"/>
    <n v="7.84"/>
    <s v="NT Work &amp; Learn SIM / วิถีใหม่     "/>
    <s v="2024/05   "/>
    <x v="3"/>
  </r>
  <r>
    <x v="1"/>
    <s v="XBF00 "/>
    <s v="XD000     "/>
    <n v="723"/>
    <n v="2003"/>
    <n v="7.84"/>
    <s v="NT Work &amp; Learn SIM / วิถีใหม่     "/>
    <s v="2024/05   "/>
    <x v="3"/>
  </r>
  <r>
    <x v="1"/>
    <s v="XBF00 "/>
    <s v="XD000     "/>
    <n v="723"/>
    <n v="2003"/>
    <n v="7.84"/>
    <s v="NT Work &amp; Learn SIM / วิถีใหม่     "/>
    <s v="2024/05   "/>
    <x v="3"/>
  </r>
  <r>
    <x v="1"/>
    <s v="XBF00 "/>
    <s v="XD000     "/>
    <n v="723"/>
    <n v="2003"/>
    <n v="7.84"/>
    <s v="NT Work &amp; Learn SIM / วิถีใหม่     "/>
    <s v="2024/05   "/>
    <x v="3"/>
  </r>
  <r>
    <x v="1"/>
    <s v="XBG00 "/>
    <s v="XC000     "/>
    <n v="731"/>
    <n v="2003"/>
    <n v="7.84"/>
    <s v="NT Work &amp; Learn SIM / วิถีใหม่     "/>
    <s v="2024/05   "/>
    <x v="3"/>
  </r>
  <r>
    <x v="1"/>
    <s v="XBH00 "/>
    <s v="XC000     "/>
    <n v="732"/>
    <n v="2003"/>
    <n v="7.84"/>
    <s v="NT Work &amp; Learn SIM / วิถีใหม่     "/>
    <s v="2024/05   "/>
    <x v="3"/>
  </r>
  <r>
    <x v="1"/>
    <s v="XBI00 "/>
    <s v="XD000     "/>
    <n v="733"/>
    <n v="2003"/>
    <n v="7.84"/>
    <s v="NT Work &amp; Learn SIM / วิถีใหม่     "/>
    <s v="2024/05   "/>
    <x v="3"/>
  </r>
  <r>
    <x v="1"/>
    <s v="XBI00 "/>
    <s v="XD000     "/>
    <n v="733"/>
    <n v="2003"/>
    <n v="7.84"/>
    <s v="NT Work &amp; Learn SIM / วิถีใหม่     "/>
    <s v="2024/05   "/>
    <x v="3"/>
  </r>
  <r>
    <x v="1"/>
    <s v="XBI00 "/>
    <s v="XD000     "/>
    <n v="733"/>
    <n v="2003"/>
    <n v="7.84"/>
    <s v="NT Work &amp; Learn SIM / วิถีใหม่     "/>
    <s v="2024/05   "/>
    <x v="3"/>
  </r>
  <r>
    <x v="1"/>
    <s v="XBI00 "/>
    <s v="XD000     "/>
    <n v="733"/>
    <n v="2003"/>
    <n v="7.84"/>
    <s v="NT Work &amp; Learn SIM / วิถีใหม่     "/>
    <s v="2024/05   "/>
    <x v="3"/>
  </r>
  <r>
    <x v="1"/>
    <s v="XBI00 "/>
    <s v="XD000     "/>
    <n v="733"/>
    <n v="2003"/>
    <n v="7.84"/>
    <s v="NT Work &amp; Learn SIM / วิถีใหม่     "/>
    <s v="2024/05   "/>
    <x v="3"/>
  </r>
  <r>
    <x v="1"/>
    <s v="XBI00 "/>
    <s v="XD000     "/>
    <n v="733"/>
    <n v="2003"/>
    <n v="7.84"/>
    <s v="NT Work &amp; Learn SIM / วิถีใหม่     "/>
    <s v="2024/05   "/>
    <x v="3"/>
  </r>
  <r>
    <x v="1"/>
    <s v="XBI00 "/>
    <s v="XD000     "/>
    <n v="733"/>
    <n v="2003"/>
    <n v="7.84"/>
    <s v="NT Work &amp; Learn SIM / วิถีใหม่     "/>
    <s v="2024/05   "/>
    <x v="3"/>
  </r>
  <r>
    <x v="1"/>
    <s v="XBI00 "/>
    <s v="XD000     "/>
    <n v="733"/>
    <n v="2003"/>
    <n v="7.84"/>
    <s v="NT Work &amp; Learn SIM / วิถีใหม่     "/>
    <s v="2024/05   "/>
    <x v="3"/>
  </r>
  <r>
    <x v="1"/>
    <s v="XBJ00 "/>
    <s v="XC000     "/>
    <n v="741"/>
    <n v="2003"/>
    <n v="7.84"/>
    <s v="NT Work &amp; Learn SIM / วิถีใหม่     "/>
    <s v="2024/05   "/>
    <x v="3"/>
  </r>
  <r>
    <x v="1"/>
    <s v="XBJ00 "/>
    <s v="XC000     "/>
    <n v="741"/>
    <n v="2003"/>
    <n v="7.84"/>
    <s v="NT Work &amp; Learn SIM / วิถีใหม่     "/>
    <s v="2024/05   "/>
    <x v="3"/>
  </r>
  <r>
    <x v="1"/>
    <s v="XBL00 "/>
    <s v="XC000     "/>
    <n v="751"/>
    <n v="2003"/>
    <n v="7.84"/>
    <s v="NT Work &amp; Learn SIM / วิถีใหม่     "/>
    <s v="2024/05   "/>
    <x v="3"/>
  </r>
  <r>
    <x v="1"/>
    <s v="XBL00 "/>
    <s v="XC000     "/>
    <n v="751"/>
    <n v="2003"/>
    <n v="7.84"/>
    <s v="NT Work &amp; Learn SIM / วิถีใหม่     "/>
    <s v="2024/05   "/>
    <x v="3"/>
  </r>
  <r>
    <x v="1"/>
    <s v="XBL00 "/>
    <s v="XC000     "/>
    <n v="751"/>
    <n v="2003"/>
    <n v="7.84"/>
    <s v="NT Work &amp; Learn SIM / วิถีใหม่     "/>
    <s v="2024/05   "/>
    <x v="3"/>
  </r>
  <r>
    <x v="1"/>
    <s v="XBL00 "/>
    <s v="XC000     "/>
    <n v="751"/>
    <n v="2003"/>
    <n v="7.84"/>
    <s v="NT Work &amp; Learn SIM / วิถีใหม่     "/>
    <s v="2024/05   "/>
    <x v="3"/>
  </r>
  <r>
    <x v="1"/>
    <s v="XBM00 "/>
    <s v="XC000     "/>
    <n v="752"/>
    <n v="2003"/>
    <n v="7.84"/>
    <s v="NT Work &amp; Learn SIM / วิถีใหม่     "/>
    <s v="2024/05   "/>
    <x v="3"/>
  </r>
  <r>
    <x v="1"/>
    <s v="XBM00 "/>
    <s v="XC000     "/>
    <n v="752"/>
    <n v="2003"/>
    <n v="7.84"/>
    <s v="NT Work &amp; Learn SIM / วิถีใหม่     "/>
    <s v="2024/05   "/>
    <x v="3"/>
  </r>
  <r>
    <x v="1"/>
    <s v="XBM00 "/>
    <s v="XC000     "/>
    <n v="752"/>
    <n v="2003"/>
    <n v="7.84"/>
    <s v="NT Work &amp; Learn SIM / วิถีใหม่     "/>
    <s v="2024/05   "/>
    <x v="3"/>
  </r>
  <r>
    <x v="1"/>
    <s v="XBP00 "/>
    <s v="XC000     "/>
    <n v="754"/>
    <n v="2003"/>
    <n v="7.84"/>
    <s v="NT Work &amp; Learn SIM / วิถีใหม่     "/>
    <s v="2024/05   "/>
    <x v="3"/>
  </r>
  <r>
    <x v="1"/>
    <s v="XBP00 "/>
    <s v="XC000     "/>
    <n v="754"/>
    <n v="2003"/>
    <n v="7.84"/>
    <s v="NT Work &amp; Learn SIM / วิถีใหม่     "/>
    <s v="2024/05   "/>
    <x v="3"/>
  </r>
  <r>
    <x v="1"/>
    <s v="XBP00 "/>
    <s v="XC000     "/>
    <n v="754"/>
    <n v="2003"/>
    <n v="7.84"/>
    <s v="NT Work &amp; Learn SIM / วิถีใหม่     "/>
    <s v="2024/05   "/>
    <x v="3"/>
  </r>
  <r>
    <x v="1"/>
    <s v="XBP00 "/>
    <s v="XC000     "/>
    <n v="754"/>
    <n v="2003"/>
    <n v="7.84"/>
    <s v="NT Work &amp; Learn SIM / วิถีใหม่     "/>
    <s v="2024/05   "/>
    <x v="3"/>
  </r>
  <r>
    <x v="1"/>
    <s v="XBP00 "/>
    <s v="XC000     "/>
    <n v="754"/>
    <n v="2003"/>
    <n v="7.84"/>
    <s v="NT Work &amp; Learn SIM / วิถีใหม่     "/>
    <s v="2024/05   "/>
    <x v="3"/>
  </r>
  <r>
    <x v="1"/>
    <s v="XBP00 "/>
    <s v="XC000     "/>
    <n v="754"/>
    <n v="2003"/>
    <n v="7.84"/>
    <s v="NT Work &amp; Learn SIM / วิถีใหม่     "/>
    <s v="2024/05   "/>
    <x v="3"/>
  </r>
  <r>
    <x v="1"/>
    <n v="10044"/>
    <n v="10044"/>
    <n v="150"/>
    <n v="2003"/>
    <n v="11.76"/>
    <s v="NT Work &amp; Learn SIM / วิถีใหม่     "/>
    <s v="2024/05   "/>
    <x v="3"/>
  </r>
  <r>
    <x v="1"/>
    <n v="10044"/>
    <n v="10044"/>
    <n v="150"/>
    <n v="2003"/>
    <n v="11.76"/>
    <s v="NT Work &amp; Learn SIM / วิถีใหม่     "/>
    <s v="2024/05   "/>
    <x v="3"/>
  </r>
  <r>
    <x v="1"/>
    <s v="VBJ00 "/>
    <s v="VD000     "/>
    <n v="522"/>
    <n v="2003"/>
    <n v="11.76"/>
    <s v="NT Work &amp; Learn SIM / วิถีใหม่     "/>
    <s v="2024/05   "/>
    <x v="3"/>
  </r>
  <r>
    <x v="1"/>
    <s v="VBJ00 "/>
    <s v="VD000     "/>
    <n v="522"/>
    <n v="2003"/>
    <n v="11.76"/>
    <s v="NT Work &amp; Learn SIM / วิถีใหม่     "/>
    <s v="2024/05   "/>
    <x v="3"/>
  </r>
  <r>
    <x v="1"/>
    <s v="XBA00 "/>
    <s v="XD000     "/>
    <n v="711"/>
    <n v="2003"/>
    <n v="11.76"/>
    <s v="NT Work &amp; Learn SIM / วิถีใหม่     "/>
    <s v="2024/05   "/>
    <x v="3"/>
  </r>
  <r>
    <x v="1"/>
    <s v="XBA00 "/>
    <s v="XD000     "/>
    <n v="711"/>
    <n v="2003"/>
    <n v="11.76"/>
    <s v="NT Work &amp; Learn SIM / วิถีใหม่     "/>
    <s v="2024/05   "/>
    <x v="3"/>
  </r>
  <r>
    <x v="1"/>
    <s v="XBA00 "/>
    <s v="XD000     "/>
    <n v="711"/>
    <n v="2003"/>
    <n v="11.76"/>
    <s v="NT Work &amp; Learn SIM / วิถีใหม่     "/>
    <s v="2024/05   "/>
    <x v="3"/>
  </r>
  <r>
    <x v="1"/>
    <s v="XBA00 "/>
    <s v="XD000     "/>
    <n v="711"/>
    <n v="2003"/>
    <n v="11.76"/>
    <s v="NT Work &amp; Learn SIM / วิถีใหม่     "/>
    <s v="2024/05   "/>
    <x v="3"/>
  </r>
  <r>
    <x v="1"/>
    <s v="XBA00 "/>
    <s v="XD000     "/>
    <n v="711"/>
    <n v="2003"/>
    <n v="11.76"/>
    <s v="NT Work &amp; Learn SIM / วิถีใหม่     "/>
    <s v="2024/05   "/>
    <x v="3"/>
  </r>
  <r>
    <x v="1"/>
    <s v="XBE00 "/>
    <s v="XD000     "/>
    <n v="722"/>
    <n v="2003"/>
    <n v="11.76"/>
    <s v="NT Work &amp; Learn SIM / วิถีใหม่     "/>
    <s v="2024/05   "/>
    <x v="3"/>
  </r>
  <r>
    <x v="1"/>
    <s v="XBE00 "/>
    <s v="XD000     "/>
    <n v="722"/>
    <n v="2003"/>
    <n v="11.76"/>
    <s v="NT Work &amp; Learn SIM / วิถีใหม่     "/>
    <s v="2024/05   "/>
    <x v="3"/>
  </r>
  <r>
    <x v="1"/>
    <s v="XBE00 "/>
    <s v="XD000     "/>
    <n v="722"/>
    <n v="2003"/>
    <n v="11.76"/>
    <s v="NT Work &amp; Learn SIM / วิถีใหม่     "/>
    <s v="2024/05   "/>
    <x v="3"/>
  </r>
  <r>
    <x v="1"/>
    <s v="XBF00 "/>
    <s v="XD000     "/>
    <n v="723"/>
    <n v="2003"/>
    <n v="11.76"/>
    <s v="NT Work &amp; Learn SIM / วิถีใหม่     "/>
    <s v="2024/05   "/>
    <x v="3"/>
  </r>
  <r>
    <x v="1"/>
    <s v="XBH00 "/>
    <s v="XC000     "/>
    <n v="732"/>
    <n v="2003"/>
    <n v="11.76"/>
    <s v="NT Work &amp; Learn SIM / วิถีใหม่     "/>
    <s v="2024/05   "/>
    <x v="3"/>
  </r>
  <r>
    <x v="1"/>
    <s v="XBH00 "/>
    <s v="XC000     "/>
    <n v="732"/>
    <n v="2003"/>
    <n v="11.76"/>
    <s v="NT Work &amp; Learn SIM / วิถีใหม่     "/>
    <s v="2024/05   "/>
    <x v="3"/>
  </r>
  <r>
    <x v="1"/>
    <s v="XBH00 "/>
    <s v="XC000     "/>
    <n v="732"/>
    <n v="2003"/>
    <n v="11.76"/>
    <s v="NT Work &amp; Learn SIM / วิถีใหม่     "/>
    <s v="2024/05   "/>
    <x v="3"/>
  </r>
  <r>
    <x v="1"/>
    <s v="XBH00 "/>
    <s v="XC000     "/>
    <n v="732"/>
    <n v="2003"/>
    <n v="11.76"/>
    <s v="NT Work &amp; Learn SIM / วิถีใหม่     "/>
    <s v="2024/05   "/>
    <x v="3"/>
  </r>
  <r>
    <x v="1"/>
    <s v="XBI00 "/>
    <s v="XD000     "/>
    <n v="733"/>
    <n v="2003"/>
    <n v="11.76"/>
    <s v="NT Work &amp; Learn SIM / วิถีใหม่     "/>
    <s v="2024/05   "/>
    <x v="3"/>
  </r>
  <r>
    <x v="1"/>
    <s v="XBI00 "/>
    <s v="XD000     "/>
    <n v="733"/>
    <n v="2003"/>
    <n v="11.76"/>
    <s v="NT Work &amp; Learn SIM / วิถีใหม่     "/>
    <s v="2024/05   "/>
    <x v="3"/>
  </r>
  <r>
    <x v="1"/>
    <s v="XBI00 "/>
    <s v="XD000     "/>
    <n v="733"/>
    <n v="2003"/>
    <n v="11.76"/>
    <s v="NT Work &amp; Learn SIM / วิถีใหม่     "/>
    <s v="2024/05   "/>
    <x v="3"/>
  </r>
  <r>
    <x v="1"/>
    <s v="XBI00 "/>
    <s v="XD000     "/>
    <n v="733"/>
    <n v="2003"/>
    <n v="11.76"/>
    <s v="NT Work &amp; Learn SIM / วิถีใหม่     "/>
    <s v="2024/05   "/>
    <x v="3"/>
  </r>
  <r>
    <x v="1"/>
    <s v="XBJ00 "/>
    <s v="XC000     "/>
    <n v="741"/>
    <n v="2003"/>
    <n v="11.76"/>
    <s v="NT Work &amp; Learn SIM / วิถีใหม่     "/>
    <s v="2024/05   "/>
    <x v="3"/>
  </r>
  <r>
    <x v="1"/>
    <s v="XBL00 "/>
    <s v="XC000     "/>
    <n v="751"/>
    <n v="2003"/>
    <n v="11.76"/>
    <s v="NT Work &amp; Learn SIM / วิถีใหม่     "/>
    <s v="2024/05   "/>
    <x v="3"/>
  </r>
  <r>
    <x v="1"/>
    <s v="XBL00 "/>
    <s v="XC000     "/>
    <n v="751"/>
    <n v="2003"/>
    <n v="11.76"/>
    <s v="NT Work &amp; Learn SIM / วิถีใหม่     "/>
    <s v="2024/05   "/>
    <x v="3"/>
  </r>
  <r>
    <x v="1"/>
    <s v="XBL00 "/>
    <s v="XC000     "/>
    <n v="751"/>
    <n v="2003"/>
    <n v="11.76"/>
    <s v="NT Work &amp; Learn SIM / วิถีใหม่     "/>
    <s v="2024/05   "/>
    <x v="3"/>
  </r>
  <r>
    <x v="1"/>
    <s v="XBL00 "/>
    <s v="XC000     "/>
    <n v="751"/>
    <n v="2003"/>
    <n v="11.76"/>
    <s v="NT Work &amp; Learn SIM / วิถีใหม่     "/>
    <s v="2024/05   "/>
    <x v="3"/>
  </r>
  <r>
    <x v="1"/>
    <s v="XBM00 "/>
    <s v="XC000     "/>
    <n v="752"/>
    <n v="2003"/>
    <n v="11.76"/>
    <s v="NT Work &amp; Learn SIM / วิถีใหม่     "/>
    <s v="2024/05   "/>
    <x v="3"/>
  </r>
  <r>
    <x v="1"/>
    <s v="XBM00 "/>
    <s v="XC000     "/>
    <n v="752"/>
    <n v="2003"/>
    <n v="11.76"/>
    <s v="NT Work &amp; Learn SIM / วิถีใหม่     "/>
    <s v="2024/05   "/>
    <x v="3"/>
  </r>
  <r>
    <x v="1"/>
    <s v="XBM00 "/>
    <s v="XC000     "/>
    <n v="752"/>
    <n v="2003"/>
    <n v="11.76"/>
    <s v="NT Work &amp; Learn SIM / วิถีใหม่     "/>
    <s v="2024/05   "/>
    <x v="3"/>
  </r>
  <r>
    <x v="1"/>
    <s v="XBM00 "/>
    <s v="XC000     "/>
    <n v="752"/>
    <n v="2003"/>
    <n v="11.76"/>
    <s v="NT Work &amp; Learn SIM / วิถีใหม่     "/>
    <s v="2024/05   "/>
    <x v="3"/>
  </r>
  <r>
    <x v="1"/>
    <s v="XBP00 "/>
    <s v="XC000     "/>
    <n v="754"/>
    <n v="2003"/>
    <n v="11.76"/>
    <s v="NT Work &amp; Learn SIM / วิถีใหม่     "/>
    <s v="2024/05   "/>
    <x v="3"/>
  </r>
  <r>
    <x v="1"/>
    <s v="XBP00 "/>
    <s v="XC000     "/>
    <n v="754"/>
    <n v="2003"/>
    <n v="11.76"/>
    <s v="NT Work &amp; Learn SIM / วิถีใหม่     "/>
    <s v="2024/05   "/>
    <x v="3"/>
  </r>
  <r>
    <x v="1"/>
    <s v="XBP00 "/>
    <s v="XC000     "/>
    <n v="754"/>
    <n v="2003"/>
    <n v="11.76"/>
    <s v="NT Work &amp; Learn SIM / วิถีใหม่     "/>
    <s v="2024/05   "/>
    <x v="3"/>
  </r>
  <r>
    <x v="1"/>
    <s v="VBJ00 "/>
    <s v="VD000     "/>
    <n v="522"/>
    <n v="2003"/>
    <n v="15.68"/>
    <s v="NT Work &amp; Learn SIM / วิถีใหม่     "/>
    <s v="2024/05   "/>
    <x v="3"/>
  </r>
  <r>
    <x v="1"/>
    <s v="XBA00 "/>
    <s v="XD000     "/>
    <n v="711"/>
    <n v="2003"/>
    <n v="15.68"/>
    <s v="NT Work &amp; Learn SIM / วิถีใหม่     "/>
    <s v="2024/05   "/>
    <x v="3"/>
  </r>
  <r>
    <x v="1"/>
    <s v="XBA00 "/>
    <s v="XD000     "/>
    <n v="711"/>
    <n v="2003"/>
    <n v="15.68"/>
    <s v="NT Work &amp; Learn SIM / วิถีใหม่     "/>
    <s v="2024/05   "/>
    <x v="3"/>
  </r>
  <r>
    <x v="1"/>
    <s v="XBA00 "/>
    <s v="XD000     "/>
    <n v="711"/>
    <n v="2003"/>
    <n v="15.68"/>
    <s v="NT Work &amp; Learn SIM / วิถีใหม่     "/>
    <s v="2024/05   "/>
    <x v="3"/>
  </r>
  <r>
    <x v="1"/>
    <s v="XBA00 "/>
    <s v="XD000     "/>
    <n v="711"/>
    <n v="2003"/>
    <n v="15.68"/>
    <s v="NT Work &amp; Learn SIM / วิถีใหม่     "/>
    <s v="2024/05   "/>
    <x v="3"/>
  </r>
  <r>
    <x v="1"/>
    <s v="XBE00 "/>
    <s v="XD000     "/>
    <n v="722"/>
    <n v="2003"/>
    <n v="15.68"/>
    <s v="NT Work &amp; Learn SIM / วิถีใหม่     "/>
    <s v="2024/05   "/>
    <x v="3"/>
  </r>
  <r>
    <x v="1"/>
    <s v="XBE00 "/>
    <s v="XD000     "/>
    <n v="722"/>
    <n v="2003"/>
    <n v="15.68"/>
    <s v="NT Work &amp; Learn SIM / วิถีใหม่     "/>
    <s v="2024/05   "/>
    <x v="3"/>
  </r>
  <r>
    <x v="1"/>
    <s v="XBI00 "/>
    <s v="XD000     "/>
    <n v="733"/>
    <n v="2003"/>
    <n v="15.68"/>
    <s v="NT Work &amp; Learn SIM / วิถีใหม่     "/>
    <s v="2024/05   "/>
    <x v="3"/>
  </r>
  <r>
    <x v="1"/>
    <s v="XBI00 "/>
    <s v="XD000     "/>
    <n v="733"/>
    <n v="2003"/>
    <n v="15.68"/>
    <s v="NT Work &amp; Learn SIM / วิถีใหม่     "/>
    <s v="2024/05   "/>
    <x v="3"/>
  </r>
  <r>
    <x v="1"/>
    <s v="XBI00 "/>
    <s v="XD000     "/>
    <n v="733"/>
    <n v="2003"/>
    <n v="15.68"/>
    <s v="NT Work &amp; Learn SIM / วิถีใหม่     "/>
    <s v="2024/05   "/>
    <x v="3"/>
  </r>
  <r>
    <x v="1"/>
    <s v="XBI00 "/>
    <s v="XD000     "/>
    <n v="733"/>
    <n v="2003"/>
    <n v="15.68"/>
    <s v="NT Work &amp; Learn SIM / วิถีใหม่     "/>
    <s v="2024/05   "/>
    <x v="3"/>
  </r>
  <r>
    <x v="1"/>
    <s v="XBI00 "/>
    <s v="XD000     "/>
    <n v="733"/>
    <n v="2003"/>
    <n v="15.68"/>
    <s v="NT Work &amp; Learn SIM / วิถีใหม่     "/>
    <s v="2024/05   "/>
    <x v="3"/>
  </r>
  <r>
    <x v="1"/>
    <s v="XBL00 "/>
    <s v="XC000     "/>
    <n v="751"/>
    <n v="2003"/>
    <n v="15.68"/>
    <s v="NT Work &amp; Learn SIM / วิถีใหม่     "/>
    <s v="2024/05   "/>
    <x v="3"/>
  </r>
  <r>
    <x v="1"/>
    <s v="XBL00 "/>
    <s v="XC000     "/>
    <n v="751"/>
    <n v="2003"/>
    <n v="15.68"/>
    <s v="NT Work &amp; Learn SIM / วิถีใหม่     "/>
    <s v="2024/05   "/>
    <x v="3"/>
  </r>
  <r>
    <x v="1"/>
    <s v="XBL00 "/>
    <s v="XC000     "/>
    <n v="751"/>
    <n v="2003"/>
    <n v="15.68"/>
    <s v="NT Work &amp; Learn SIM / วิถีใหม่     "/>
    <s v="2024/05   "/>
    <x v="3"/>
  </r>
  <r>
    <x v="1"/>
    <s v="XBP00 "/>
    <s v="XC000     "/>
    <n v="754"/>
    <n v="2003"/>
    <n v="15.68"/>
    <s v="NT Work &amp; Learn SIM / วิถีใหม่     "/>
    <s v="2024/05   "/>
    <x v="3"/>
  </r>
  <r>
    <x v="1"/>
    <s v="XBP00 "/>
    <s v="XC000     "/>
    <n v="754"/>
    <n v="2003"/>
    <n v="15.68"/>
    <s v="NT Work &amp; Learn SIM / วิถีใหม่     "/>
    <s v="2024/05   "/>
    <x v="3"/>
  </r>
  <r>
    <x v="1"/>
    <s v="VBJ00 "/>
    <s v="VD000     "/>
    <n v="522"/>
    <n v="2003"/>
    <n v="19.600000000000001"/>
    <s v="NT Work &amp; Learn SIM / วิถีใหม่     "/>
    <s v="2024/05   "/>
    <x v="3"/>
  </r>
  <r>
    <x v="1"/>
    <s v="XBA00 "/>
    <s v="XD000     "/>
    <n v="711"/>
    <n v="2003"/>
    <n v="19.600000000000001"/>
    <s v="NT Work &amp; Learn SIM / วิถีใหม่     "/>
    <s v="2024/05   "/>
    <x v="3"/>
  </r>
  <r>
    <x v="1"/>
    <s v="XBE00 "/>
    <s v="XD000     "/>
    <n v="722"/>
    <n v="2003"/>
    <n v="19.600000000000001"/>
    <s v="NT Work &amp; Learn SIM / วิถีใหม่     "/>
    <s v="2024/05   "/>
    <x v="3"/>
  </r>
  <r>
    <x v="1"/>
    <s v="XBE00 "/>
    <s v="XD000     "/>
    <n v="722"/>
    <n v="2003"/>
    <n v="19.600000000000001"/>
    <s v="NT Work &amp; Learn SIM / วิถีใหม่     "/>
    <s v="2024/05   "/>
    <x v="3"/>
  </r>
  <r>
    <x v="1"/>
    <s v="XBI00 "/>
    <s v="XD000     "/>
    <n v="733"/>
    <n v="2003"/>
    <n v="19.600000000000001"/>
    <s v="NT Work &amp; Learn SIM / วิถีใหม่     "/>
    <s v="2024/05   "/>
    <x v="3"/>
  </r>
  <r>
    <x v="1"/>
    <s v="XBI00 "/>
    <s v="XD000     "/>
    <n v="733"/>
    <n v="2003"/>
    <n v="19.600000000000001"/>
    <s v="NT Work &amp; Learn SIM / วิถีใหม่     "/>
    <s v="2024/05   "/>
    <x v="3"/>
  </r>
  <r>
    <x v="1"/>
    <s v="XBI00 "/>
    <s v="XD000     "/>
    <n v="733"/>
    <n v="2003"/>
    <n v="19.600000000000001"/>
    <s v="NT Work &amp; Learn SIM / วิถีใหม่     "/>
    <s v="2024/05   "/>
    <x v="3"/>
  </r>
  <r>
    <x v="1"/>
    <s v="XBI00 "/>
    <s v="XD000     "/>
    <n v="733"/>
    <n v="2003"/>
    <n v="19.600000000000001"/>
    <s v="NT Work &amp; Learn SIM / วิถีใหม่     "/>
    <s v="2024/05   "/>
    <x v="3"/>
  </r>
  <r>
    <x v="1"/>
    <s v="XBL00 "/>
    <s v="XC000     "/>
    <n v="751"/>
    <n v="2003"/>
    <n v="19.600000000000001"/>
    <s v="NT Work &amp; Learn SIM / วิถีใหม่     "/>
    <s v="2024/05   "/>
    <x v="3"/>
  </r>
  <r>
    <x v="1"/>
    <s v="XBL00 "/>
    <s v="XC000     "/>
    <n v="751"/>
    <n v="2003"/>
    <n v="19.600000000000001"/>
    <s v="NT Work &amp; Learn SIM / วิถีใหม่     "/>
    <s v="2024/05   "/>
    <x v="3"/>
  </r>
  <r>
    <x v="1"/>
    <s v="XBM00 "/>
    <s v="XC000     "/>
    <n v="752"/>
    <n v="2003"/>
    <n v="19.600000000000001"/>
    <s v="NT Work &amp; Learn SIM / วิถีใหม่     "/>
    <s v="2024/05   "/>
    <x v="3"/>
  </r>
  <r>
    <x v="1"/>
    <s v="XBM00 "/>
    <s v="XC000     "/>
    <n v="752"/>
    <n v="2003"/>
    <n v="19.600000000000001"/>
    <s v="NT Work &amp; Learn SIM / วิถีใหม่     "/>
    <s v="2024/05   "/>
    <x v="3"/>
  </r>
  <r>
    <x v="1"/>
    <s v="XBP00 "/>
    <s v="XC000     "/>
    <n v="754"/>
    <n v="2003"/>
    <n v="19.600000000000001"/>
    <s v="NT Work &amp; Learn SIM / วิถีใหม่     "/>
    <s v="2024/05   "/>
    <x v="3"/>
  </r>
  <r>
    <x v="1"/>
    <s v="XBP00 "/>
    <s v="XC000     "/>
    <n v="754"/>
    <n v="2003"/>
    <n v="19.600000000000001"/>
    <s v="NT Work &amp; Learn SIM / วิถีใหม่     "/>
    <s v="2024/05   "/>
    <x v="3"/>
  </r>
  <r>
    <x v="1"/>
    <s v="XBA00 "/>
    <s v="XD000     "/>
    <n v="711"/>
    <n v="2003"/>
    <n v="23.52"/>
    <s v="NT Work &amp; Learn SIM / วิถีใหม่     "/>
    <s v="2024/05   "/>
    <x v="3"/>
  </r>
  <r>
    <x v="1"/>
    <s v="XBA00 "/>
    <s v="XD000     "/>
    <n v="711"/>
    <n v="2003"/>
    <n v="23.52"/>
    <s v="NT Work &amp; Learn SIM / วิถีใหม่     "/>
    <s v="2024/05   "/>
    <x v="3"/>
  </r>
  <r>
    <x v="1"/>
    <s v="XBA00 "/>
    <s v="XD000     "/>
    <n v="711"/>
    <n v="2003"/>
    <n v="23.52"/>
    <s v="NT Work &amp; Learn SIM / วิถีใหม่     "/>
    <s v="2024/05   "/>
    <x v="3"/>
  </r>
  <r>
    <x v="1"/>
    <s v="XBA00 "/>
    <s v="XD000     "/>
    <n v="711"/>
    <n v="2003"/>
    <n v="23.52"/>
    <s v="NT Work &amp; Learn SIM / วิถีใหม่     "/>
    <s v="2024/05   "/>
    <x v="3"/>
  </r>
  <r>
    <x v="1"/>
    <s v="XBE00 "/>
    <s v="XD000     "/>
    <n v="722"/>
    <n v="2003"/>
    <n v="23.52"/>
    <s v="NT Work &amp; Learn SIM / วิถีใหม่     "/>
    <s v="2024/05   "/>
    <x v="3"/>
  </r>
  <r>
    <x v="1"/>
    <s v="XBL00 "/>
    <s v="XC000     "/>
    <n v="751"/>
    <n v="2003"/>
    <n v="23.52"/>
    <s v="NT Work &amp; Learn SIM / วิถีใหม่     "/>
    <s v="2024/05   "/>
    <x v="3"/>
  </r>
  <r>
    <x v="1"/>
    <s v="XBM00 "/>
    <s v="XC000     "/>
    <n v="752"/>
    <n v="2003"/>
    <n v="23.52"/>
    <s v="NT Work &amp; Learn SIM / วิถีใหม่     "/>
    <s v="2024/05   "/>
    <x v="3"/>
  </r>
  <r>
    <x v="1"/>
    <s v="XBP00 "/>
    <s v="XC000     "/>
    <n v="754"/>
    <n v="2003"/>
    <n v="23.52"/>
    <s v="NT Work &amp; Learn SIM / วิถีใหม่     "/>
    <s v="2024/05   "/>
    <x v="3"/>
  </r>
  <r>
    <x v="1"/>
    <s v="XBA00 "/>
    <s v="XD000     "/>
    <n v="711"/>
    <n v="2003"/>
    <n v="27.44"/>
    <s v="NT Work &amp; Learn SIM / วิถีใหม่     "/>
    <s v="2024/05   "/>
    <x v="3"/>
  </r>
  <r>
    <x v="1"/>
    <s v="XBI00 "/>
    <s v="XD000     "/>
    <n v="733"/>
    <n v="2003"/>
    <n v="27.44"/>
    <s v="NT Work &amp; Learn SIM / วิถีใหม่     "/>
    <s v="2024/05   "/>
    <x v="3"/>
  </r>
  <r>
    <x v="1"/>
    <s v="XBL00 "/>
    <s v="XC000     "/>
    <n v="751"/>
    <n v="2003"/>
    <n v="27.44"/>
    <s v="NT Work &amp; Learn SIM / วิถีใหม่     "/>
    <s v="2024/05   "/>
    <x v="3"/>
  </r>
  <r>
    <x v="1"/>
    <s v="XBM00 "/>
    <s v="XC000     "/>
    <n v="752"/>
    <n v="2003"/>
    <n v="27.44"/>
    <s v="NT Work &amp; Learn SIM / วิถีใหม่     "/>
    <s v="2024/05   "/>
    <x v="3"/>
  </r>
  <r>
    <x v="1"/>
    <s v="XBA00 "/>
    <s v="XD000     "/>
    <n v="711"/>
    <n v="2003"/>
    <n v="31.36"/>
    <s v="NT Work &amp; Learn SIM / วิถีใหม่     "/>
    <s v="2024/05   "/>
    <x v="3"/>
  </r>
  <r>
    <x v="1"/>
    <s v="XBA00 "/>
    <s v="XD000     "/>
    <n v="711"/>
    <n v="2003"/>
    <n v="31.36"/>
    <s v="NT Work &amp; Learn SIM / วิถีใหม่     "/>
    <s v="2024/05   "/>
    <x v="3"/>
  </r>
  <r>
    <x v="1"/>
    <s v="XBA00 "/>
    <s v="XD000     "/>
    <n v="711"/>
    <n v="2003"/>
    <n v="35.28"/>
    <s v="NT Work &amp; Learn SIM / วิถีใหม่     "/>
    <s v="2024/05   "/>
    <x v="3"/>
  </r>
  <r>
    <x v="1"/>
    <s v="XBA00 "/>
    <s v="XD000     "/>
    <n v="711"/>
    <n v="2003"/>
    <n v="35.28"/>
    <s v="NT Work &amp; Learn SIM / วิถีใหม่     "/>
    <s v="2024/05   "/>
    <x v="3"/>
  </r>
  <r>
    <x v="1"/>
    <s v="XBA00 "/>
    <s v="XD000     "/>
    <n v="711"/>
    <n v="2003"/>
    <n v="39.200000000000003"/>
    <s v="NT Work &amp; Learn SIM / วิถีใหม่     "/>
    <s v="2024/05   "/>
    <x v="3"/>
  </r>
  <r>
    <x v="1"/>
    <s v="XBA00 "/>
    <s v="XD000     "/>
    <n v="711"/>
    <n v="2003"/>
    <n v="39.200000000000003"/>
    <s v="NT Work &amp; Learn SIM / วิถีใหม่     "/>
    <s v="2024/05   "/>
    <x v="3"/>
  </r>
  <r>
    <x v="1"/>
    <s v="XBL00 "/>
    <s v="XC000     "/>
    <n v="751"/>
    <n v="2003"/>
    <n v="39.200000000000003"/>
    <s v="NT Work &amp; Learn SIM / วิถีใหม่     "/>
    <s v="2024/05   "/>
    <x v="3"/>
  </r>
  <r>
    <x v="1"/>
    <s v="XBA00 "/>
    <s v="XD000     "/>
    <n v="711"/>
    <n v="2003"/>
    <n v="43.12"/>
    <s v="NT Work &amp; Learn SIM / วิถีใหม่     "/>
    <s v="2024/05   "/>
    <x v="3"/>
  </r>
  <r>
    <x v="1"/>
    <s v="XBA00 "/>
    <s v="XD000     "/>
    <n v="711"/>
    <n v="2003"/>
    <n v="43.12"/>
    <s v="NT Work &amp; Learn SIM / วิถีใหม่     "/>
    <s v="2024/05   "/>
    <x v="3"/>
  </r>
  <r>
    <x v="1"/>
    <s v="XBH00 "/>
    <s v="XC000     "/>
    <n v="732"/>
    <n v="2003"/>
    <n v="47.04"/>
    <s v="NT Work &amp; Learn SIM / วิถีใหม่     "/>
    <s v="2024/05   "/>
    <x v="3"/>
  </r>
  <r>
    <x v="1"/>
    <s v="XBM00 "/>
    <s v="XC000     "/>
    <n v="752"/>
    <n v="2003"/>
    <n v="47.04"/>
    <s v="NT Work &amp; Learn SIM / วิถีใหม่     "/>
    <s v="2024/05   "/>
    <x v="3"/>
  </r>
  <r>
    <x v="1"/>
    <s v="XBH00 "/>
    <s v="XC000     "/>
    <n v="732"/>
    <n v="2003"/>
    <n v="50.96"/>
    <s v="NT Work &amp; Learn SIM / วิถีใหม่     "/>
    <s v="2024/05   "/>
    <x v="3"/>
  </r>
  <r>
    <x v="1"/>
    <s v="XBH00 "/>
    <s v="XC000     "/>
    <n v="732"/>
    <n v="2003"/>
    <n v="50.96"/>
    <s v="NT Work &amp; Learn SIM / วิถีใหม่     "/>
    <s v="2024/05   "/>
    <x v="3"/>
  </r>
  <r>
    <x v="1"/>
    <s v="XBA00 "/>
    <s v="XD000     "/>
    <n v="711"/>
    <n v="2003"/>
    <n v="54.88"/>
    <s v="NT Work &amp; Learn SIM / วิถีใหม่     "/>
    <s v="2024/05   "/>
    <x v="3"/>
  </r>
  <r>
    <x v="1"/>
    <s v="XBH00 "/>
    <s v="XC000     "/>
    <n v="732"/>
    <n v="2003"/>
    <n v="58.8"/>
    <s v="NT Work &amp; Learn SIM / วิถีใหม่     "/>
    <s v="2024/05   "/>
    <x v="3"/>
  </r>
  <r>
    <x v="1"/>
    <s v="XBH00 "/>
    <s v="XC000     "/>
    <n v="732"/>
    <n v="2003"/>
    <n v="58.8"/>
    <s v="NT Work &amp; Learn SIM / วิถีใหม่     "/>
    <s v="2024/05   "/>
    <x v="3"/>
  </r>
  <r>
    <x v="1"/>
    <s v="XBA00 "/>
    <s v="XD000     "/>
    <n v="711"/>
    <n v="2003"/>
    <n v="62.72"/>
    <s v="NT Work &amp; Learn SIM / วิถีใหม่     "/>
    <s v="2024/05   "/>
    <x v="3"/>
  </r>
  <r>
    <x v="1"/>
    <s v="XBE00 "/>
    <s v="XD000     "/>
    <n v="722"/>
    <n v="2003"/>
    <n v="66.64"/>
    <s v="NT Work &amp; Learn SIM / วิถีใหม่     "/>
    <s v="2024/05   "/>
    <x v="3"/>
  </r>
  <r>
    <x v="1"/>
    <s v="XBA00 "/>
    <s v="XD000     "/>
    <n v="711"/>
    <n v="2003"/>
    <n v="70.56"/>
    <s v="NT Work &amp; Learn SIM / วิถีใหม่     "/>
    <s v="2024/05   "/>
    <x v="3"/>
  </r>
  <r>
    <x v="1"/>
    <s v="XBA00 "/>
    <s v="XD000     "/>
    <n v="711"/>
    <n v="2003"/>
    <n v="70.56"/>
    <s v="NT Work &amp; Learn SIM / วิถีใหม่     "/>
    <s v="2024/05   "/>
    <x v="3"/>
  </r>
  <r>
    <x v="1"/>
    <s v="XBP00 "/>
    <s v="XC000     "/>
    <n v="754"/>
    <n v="2003"/>
    <n v="78.400000000000006"/>
    <s v="NT Work &amp; Learn SIM / วิถีใหม่     "/>
    <s v="2024/05   "/>
    <x v="3"/>
  </r>
  <r>
    <x v="1"/>
    <s v="XBA00 "/>
    <s v="XD000     "/>
    <n v="711"/>
    <n v="2003"/>
    <n v="98"/>
    <s v="NT Work &amp; Learn SIM / วิถีใหม่     "/>
    <s v="2024/05   "/>
    <x v="3"/>
  </r>
  <r>
    <x v="1"/>
    <s v="XBA00 "/>
    <s v="XD000     "/>
    <n v="711"/>
    <n v="2003"/>
    <n v="113.68"/>
    <s v="NT Work &amp; Learn SIM / วิถีใหม่     "/>
    <s v="2024/05   "/>
    <x v="3"/>
  </r>
  <r>
    <x v="1"/>
    <s v="XBA00 "/>
    <s v="XD000     "/>
    <n v="711"/>
    <n v="2003"/>
    <n v="129.36000000000001"/>
    <s v="NT Work &amp; Learn SIM / วิถีใหม่     "/>
    <s v="2024/05   "/>
    <x v="3"/>
  </r>
  <r>
    <x v="1"/>
    <s v="XBA00 "/>
    <s v="XD000     "/>
    <n v="711"/>
    <n v="2003"/>
    <n v="160.72"/>
    <s v="NT Work &amp; Learn SIM / วิถีใหม่     "/>
    <s v="2024/05   "/>
    <x v="3"/>
  </r>
  <r>
    <x v="1"/>
    <s v="XBF00 "/>
    <s v="XD000     "/>
    <n v="723"/>
    <n v="2003"/>
    <n v="196"/>
    <s v="NT Work &amp; Learn SIM / วิถีใหม่     "/>
    <s v="2024/05   "/>
    <x v="3"/>
  </r>
  <r>
    <x v="1"/>
    <s v="XBK00 "/>
    <s v="XC000     "/>
    <n v="742"/>
    <n v="2003"/>
    <n v="274.39999999999998"/>
    <s v="NT Work &amp; Learn SIM / วิถีใหม่     "/>
    <s v="2024/05   "/>
    <x v="3"/>
  </r>
  <r>
    <x v="1"/>
    <s v="XBP00 "/>
    <s v="XC000     "/>
    <n v="754"/>
    <n v="2003"/>
    <n v="278.32"/>
    <s v="NT Work &amp; Learn SIM / วิถีใหม่     "/>
    <s v="2024/05   "/>
    <x v="3"/>
  </r>
  <r>
    <x v="1"/>
    <s v="XBA00 "/>
    <s v="XD000     "/>
    <n v="711"/>
    <n v="2003"/>
    <n v="392"/>
    <s v="NT Work &amp; Learn SIM / วิถีใหม่     "/>
    <s v="2024/05   "/>
    <x v="3"/>
  </r>
  <r>
    <x v="1"/>
    <s v="XBP00 "/>
    <s v="XC000     "/>
    <n v="754"/>
    <n v="2003"/>
    <n v="415.52"/>
    <s v="NT Work &amp; Learn SIM / วิถีใหม่     "/>
    <s v="2024/05   "/>
    <x v="3"/>
  </r>
  <r>
    <x v="1"/>
    <s v="XBP00 "/>
    <s v="XC000     "/>
    <n v="754"/>
    <n v="2003"/>
    <n v="784"/>
    <s v="NT Work &amp; Learn SIM / วิถีใหม่     "/>
    <s v="2024/05   "/>
    <x v="3"/>
  </r>
  <r>
    <x v="1"/>
    <s v="UBH00 "/>
    <s v="UC000     "/>
    <n v="431"/>
    <n v="2003"/>
    <n v="23.52"/>
    <s v="NTmobile เพื่อการเรียนการสอนออนไลน "/>
    <s v="2024/05   "/>
    <x v="3"/>
  </r>
  <r>
    <x v="1"/>
    <n v="10045"/>
    <n v="10045"/>
    <n v="150"/>
    <n v="2003"/>
    <n v="13.91"/>
    <s v="Postpaid My by NT(49)              "/>
    <s v="2024/05   "/>
    <x v="2"/>
  </r>
  <r>
    <x v="1"/>
    <n v="10044"/>
    <n v="10044"/>
    <n v="150"/>
    <n v="2003"/>
    <n v="13.91"/>
    <s v="Postpaid My by NT(49)              "/>
    <s v="2024/05   "/>
    <x v="2"/>
  </r>
  <r>
    <x v="1"/>
    <n v="10044"/>
    <n v="10044"/>
    <n v="150"/>
    <n v="2003"/>
    <n v="13.91"/>
    <s v="Postpaid My by NT(49)              "/>
    <s v="2024/05   "/>
    <x v="2"/>
  </r>
  <r>
    <x v="1"/>
    <s v="VBQ00 "/>
    <s v="VE000     "/>
    <n v="534"/>
    <n v="2003"/>
    <n v="13.91"/>
    <s v="Postpaid My by NT(49)              "/>
    <s v="2024/05   "/>
    <x v="2"/>
  </r>
  <r>
    <x v="1"/>
    <s v="VBQ00 "/>
    <s v="VE000     "/>
    <n v="534"/>
    <n v="2003"/>
    <n v="13.91"/>
    <s v="Postpaid My by NT(49)              "/>
    <s v="2024/05   "/>
    <x v="2"/>
  </r>
  <r>
    <x v="1"/>
    <s v="WBO00 "/>
    <s v="YF000     "/>
    <n v="641"/>
    <n v="2003"/>
    <n v="13.91"/>
    <s v="Postpaid My by NT(49)              "/>
    <s v="2024/05   "/>
    <x v="2"/>
  </r>
  <r>
    <x v="1"/>
    <s v="XBG00 "/>
    <s v="XC000     "/>
    <n v="731"/>
    <n v="2003"/>
    <n v="13.91"/>
    <s v="Postpaid My by NT(49)              "/>
    <s v="2024/05   "/>
    <x v="2"/>
  </r>
  <r>
    <x v="1"/>
    <s v="XBG00 "/>
    <s v="XC000     "/>
    <n v="731"/>
    <n v="2003"/>
    <n v="13.91"/>
    <s v="Postpaid My by NT(49)              "/>
    <s v="2024/05   "/>
    <x v="2"/>
  </r>
  <r>
    <x v="1"/>
    <s v="XBM00 "/>
    <s v="XC000     "/>
    <n v="752"/>
    <n v="2003"/>
    <n v="13.91"/>
    <s v="Postpaid My by NT(49)              "/>
    <s v="2024/05   "/>
    <x v="2"/>
  </r>
  <r>
    <x v="1"/>
    <s v="YBR00 "/>
    <s v="YD000     "/>
    <n v="803"/>
    <n v="2003"/>
    <n v="13.91"/>
    <s v="Postpaid My by NT(49)              "/>
    <s v="2024/05   "/>
    <x v="2"/>
  </r>
  <r>
    <x v="1"/>
    <s v="XBG00 "/>
    <s v="XC000     "/>
    <n v="731"/>
    <n v="2003"/>
    <n v="27.82"/>
    <s v="Postpaid My by NT(49)              "/>
    <s v="2024/05   "/>
    <x v="2"/>
  </r>
  <r>
    <x v="1"/>
    <s v="XBG00 "/>
    <s v="XC000     "/>
    <n v="731"/>
    <n v="2003"/>
    <n v="41.73"/>
    <s v="Postpaid My by NT(49)              "/>
    <s v="2024/05   "/>
    <x v="2"/>
  </r>
  <r>
    <x v="1"/>
    <s v="XBG00 "/>
    <s v="XC000     "/>
    <n v="731"/>
    <n v="2003"/>
    <n v="41.73"/>
    <s v="Postpaid My by NT(49)              "/>
    <s v="2024/05   "/>
    <x v="2"/>
  </r>
  <r>
    <x v="1"/>
    <s v="XBG00 "/>
    <s v="XC000     "/>
    <n v="731"/>
    <n v="2003"/>
    <n v="83.46"/>
    <s v="Postpaid My by NT(49)              "/>
    <s v="2024/05   "/>
    <x v="2"/>
  </r>
  <r>
    <x v="1"/>
    <s v="UBI00 "/>
    <s v="UC000     "/>
    <n v="432"/>
    <n v="2003"/>
    <n v="222.56"/>
    <s v="Postpaid My by NT(49)              "/>
    <s v="2024/05   "/>
    <x v="2"/>
  </r>
  <r>
    <x v="1"/>
    <n v="10178"/>
    <n v="10178"/>
    <n v="150"/>
    <n v="2003"/>
    <n v="11.91"/>
    <s v="Postpaid ซิม SPC Replacement (Comb "/>
    <s v="2024/05   "/>
    <x v="2"/>
  </r>
  <r>
    <x v="1"/>
    <n v="10194"/>
    <n v="10194"/>
    <n v="100"/>
    <n v="2003"/>
    <n v="10.59"/>
    <s v="Prepaid My by NT(69)               "/>
    <s v="2024/05   "/>
    <x v="2"/>
  </r>
  <r>
    <x v="1"/>
    <n v="10194"/>
    <n v="10194"/>
    <n v="100"/>
    <n v="2003"/>
    <n v="10.59"/>
    <s v="Prepaid My by NT(69)               "/>
    <s v="2024/05   "/>
    <x v="2"/>
  </r>
  <r>
    <x v="1"/>
    <n v="10194"/>
    <n v="10194"/>
    <n v="100"/>
    <n v="2003"/>
    <n v="10.59"/>
    <s v="Prepaid My by NT(69)               "/>
    <s v="2024/05   "/>
    <x v="2"/>
  </r>
  <r>
    <x v="1"/>
    <n v="10194"/>
    <n v="10194"/>
    <n v="100"/>
    <n v="2003"/>
    <n v="10.59"/>
    <s v="Prepaid My by NT(69)               "/>
    <s v="2024/05   "/>
    <x v="2"/>
  </r>
  <r>
    <x v="1"/>
    <n v="10023"/>
    <n v="10023"/>
    <n v="100"/>
    <n v="2003"/>
    <n v="10.59"/>
    <s v="Prepaid My by NT(69)               "/>
    <s v="2024/05   "/>
    <x v="2"/>
  </r>
  <r>
    <x v="1"/>
    <n v="10194"/>
    <n v="10194"/>
    <n v="100"/>
    <n v="2003"/>
    <n v="10.59"/>
    <s v="Prepaid My by NT(69)               "/>
    <s v="2024/05   "/>
    <x v="2"/>
  </r>
  <r>
    <x v="1"/>
    <n v="10011"/>
    <n v="10011"/>
    <n v="100"/>
    <n v="2003"/>
    <n v="10.59"/>
    <s v="Prepaid My by NT(69)               "/>
    <s v="2024/05   "/>
    <x v="2"/>
  </r>
  <r>
    <x v="1"/>
    <n v="10014"/>
    <n v="10014"/>
    <n v="100"/>
    <n v="2003"/>
    <n v="10.59"/>
    <s v="Prepaid My by NT(69)               "/>
    <s v="2024/05   "/>
    <x v="2"/>
  </r>
  <r>
    <x v="1"/>
    <n v="10014"/>
    <n v="10014"/>
    <n v="100"/>
    <n v="2003"/>
    <n v="10.59"/>
    <s v="Prepaid My by NT(69)               "/>
    <s v="2024/05   "/>
    <x v="2"/>
  </r>
  <r>
    <x v="1"/>
    <n v="10011"/>
    <n v="10011"/>
    <n v="100"/>
    <n v="2003"/>
    <n v="10.59"/>
    <s v="Prepaid My by NT(69)               "/>
    <s v="2024/05   "/>
    <x v="2"/>
  </r>
  <r>
    <x v="1"/>
    <n v="10194"/>
    <n v="10194"/>
    <n v="100"/>
    <n v="2003"/>
    <n v="10.59"/>
    <s v="Prepaid My by NT(69)               "/>
    <s v="2024/05   "/>
    <x v="2"/>
  </r>
  <r>
    <x v="1"/>
    <n v="10194"/>
    <n v="10194"/>
    <n v="100"/>
    <n v="2003"/>
    <n v="10.59"/>
    <s v="Prepaid My by NT(69)               "/>
    <s v="2024/05   "/>
    <x v="2"/>
  </r>
  <r>
    <x v="1"/>
    <n v="10194"/>
    <n v="10194"/>
    <n v="100"/>
    <n v="2003"/>
    <n v="10.59"/>
    <s v="Prepaid My by NT(69)               "/>
    <s v="2024/05   "/>
    <x v="2"/>
  </r>
  <r>
    <x v="1"/>
    <n v="10045"/>
    <n v="10045"/>
    <n v="150"/>
    <n v="2003"/>
    <n v="10.59"/>
    <s v="Prepaid My by NT(69)               "/>
    <s v="2024/05   "/>
    <x v="2"/>
  </r>
  <r>
    <x v="1"/>
    <n v="10178"/>
    <n v="10178"/>
    <n v="150"/>
    <n v="2003"/>
    <n v="10.59"/>
    <s v="Prepaid My by NT(69)               "/>
    <s v="2024/05   "/>
    <x v="2"/>
  </r>
  <r>
    <x v="1"/>
    <n v="10045"/>
    <n v="10045"/>
    <n v="150"/>
    <n v="2003"/>
    <n v="10.59"/>
    <s v="Prepaid My by NT(69)               "/>
    <s v="2024/05   "/>
    <x v="2"/>
  </r>
  <r>
    <x v="1"/>
    <n v="10178"/>
    <n v="10178"/>
    <n v="150"/>
    <n v="2003"/>
    <n v="10.59"/>
    <s v="Prepaid My by NT(69)               "/>
    <s v="2024/05   "/>
    <x v="2"/>
  </r>
  <r>
    <x v="1"/>
    <n v="10045"/>
    <n v="10045"/>
    <n v="150"/>
    <n v="2003"/>
    <n v="10.59"/>
    <s v="Prepaid My by NT(69)               "/>
    <s v="2024/05   "/>
    <x v="2"/>
  </r>
  <r>
    <x v="1"/>
    <n v="10045"/>
    <n v="10045"/>
    <n v="150"/>
    <n v="2003"/>
    <n v="10.59"/>
    <s v="Prepaid My by NT(69)               "/>
    <s v="2024/05   "/>
    <x v="2"/>
  </r>
  <r>
    <x v="1"/>
    <n v="10036"/>
    <n v="10036"/>
    <n v="150"/>
    <n v="2003"/>
    <n v="10.59"/>
    <s v="Prepaid My by NT(69)               "/>
    <s v="2024/05   "/>
    <x v="2"/>
  </r>
  <r>
    <x v="1"/>
    <n v="10065"/>
    <n v="10065"/>
    <n v="200"/>
    <n v="2003"/>
    <n v="10.59"/>
    <s v="Prepaid My by NT(69)               "/>
    <s v="2024/05   "/>
    <x v="2"/>
  </r>
  <r>
    <x v="1"/>
    <n v="10065"/>
    <n v="10065"/>
    <n v="200"/>
    <n v="2003"/>
    <n v="10.59"/>
    <s v="Prepaid My by NT(69)               "/>
    <s v="2024/05   "/>
    <x v="2"/>
  </r>
  <r>
    <x v="1"/>
    <n v="10065"/>
    <n v="10065"/>
    <n v="200"/>
    <n v="2003"/>
    <n v="10.59"/>
    <s v="Prepaid My by NT(69)               "/>
    <s v="2024/05   "/>
    <x v="2"/>
  </r>
  <r>
    <x v="1"/>
    <n v="10054"/>
    <n v="10054"/>
    <n v="200"/>
    <n v="2003"/>
    <n v="10.59"/>
    <s v="Prepaid My by NT(69)               "/>
    <s v="2024/05   "/>
    <x v="2"/>
  </r>
  <r>
    <x v="1"/>
    <n v="10056"/>
    <n v="10056"/>
    <n v="200"/>
    <n v="2003"/>
    <n v="10.59"/>
    <s v="Prepaid My by NT(69)               "/>
    <s v="2024/05   "/>
    <x v="2"/>
  </r>
  <r>
    <x v="1"/>
    <n v="10065"/>
    <n v="10065"/>
    <n v="200"/>
    <n v="2003"/>
    <n v="10.59"/>
    <s v="Prepaid My by NT(69)               "/>
    <s v="2024/05   "/>
    <x v="2"/>
  </r>
  <r>
    <x v="1"/>
    <n v="10065"/>
    <n v="10065"/>
    <n v="200"/>
    <n v="2003"/>
    <n v="10.59"/>
    <s v="Prepaid My by NT(69)               "/>
    <s v="2024/05   "/>
    <x v="2"/>
  </r>
  <r>
    <x v="1"/>
    <n v="10065"/>
    <n v="10065"/>
    <n v="200"/>
    <n v="2003"/>
    <n v="10.59"/>
    <s v="Prepaid My by NT(69)               "/>
    <s v="2024/05   "/>
    <x v="2"/>
  </r>
  <r>
    <x v="1"/>
    <n v="10065"/>
    <n v="10065"/>
    <n v="200"/>
    <n v="2003"/>
    <n v="10.59"/>
    <s v="Prepaid My by NT(69)               "/>
    <s v="2024/05   "/>
    <x v="2"/>
  </r>
  <r>
    <x v="1"/>
    <s v="UBA00 "/>
    <s v="UC000     "/>
    <n v="411"/>
    <n v="2003"/>
    <n v="10.59"/>
    <s v="Prepaid My by NT(69)               "/>
    <s v="2024/05   "/>
    <x v="2"/>
  </r>
  <r>
    <x v="1"/>
    <s v="UBC00 "/>
    <s v="UC000     "/>
    <n v="413"/>
    <n v="2003"/>
    <n v="10.59"/>
    <s v="Prepaid My by NT(69)               "/>
    <s v="2024/05   "/>
    <x v="2"/>
  </r>
  <r>
    <x v="1"/>
    <s v="UBC00 "/>
    <s v="UC000     "/>
    <n v="413"/>
    <n v="2003"/>
    <n v="10.59"/>
    <s v="Prepaid My by NT(69)               "/>
    <s v="2024/05   "/>
    <x v="2"/>
  </r>
  <r>
    <x v="1"/>
    <s v="UBC00 "/>
    <s v="UC000     "/>
    <n v="413"/>
    <n v="2003"/>
    <n v="10.59"/>
    <s v="Prepaid My by NT(69)               "/>
    <s v="2024/05   "/>
    <x v="2"/>
  </r>
  <r>
    <x v="1"/>
    <s v="UBC00 "/>
    <s v="UC000     "/>
    <n v="413"/>
    <n v="2003"/>
    <n v="10.59"/>
    <s v="Prepaid My by NT(69)               "/>
    <s v="2024/05   "/>
    <x v="2"/>
  </r>
  <r>
    <x v="1"/>
    <s v="UBC00 "/>
    <s v="UC000     "/>
    <n v="413"/>
    <n v="2003"/>
    <n v="10.59"/>
    <s v="Prepaid My by NT(69)               "/>
    <s v="2024/05   "/>
    <x v="2"/>
  </r>
  <r>
    <x v="1"/>
    <s v="UBC00 "/>
    <s v="UC000     "/>
    <n v="413"/>
    <n v="2003"/>
    <n v="10.59"/>
    <s v="Prepaid My by NT(69)               "/>
    <s v="2024/05   "/>
    <x v="2"/>
  </r>
  <r>
    <x v="1"/>
    <s v="UBC00 "/>
    <s v="UC000     "/>
    <n v="413"/>
    <n v="2003"/>
    <n v="10.59"/>
    <s v="Prepaid My by NT(69)               "/>
    <s v="2024/05   "/>
    <x v="2"/>
  </r>
  <r>
    <x v="1"/>
    <s v="UBC00 "/>
    <s v="UC000     "/>
    <n v="413"/>
    <n v="2003"/>
    <n v="10.59"/>
    <s v="Prepaid My by NT(69)               "/>
    <s v="2024/05   "/>
    <x v="2"/>
  </r>
  <r>
    <x v="1"/>
    <s v="UBC00 "/>
    <s v="UC000     "/>
    <n v="413"/>
    <n v="2003"/>
    <n v="10.59"/>
    <s v="Prepaid My by NT(69)               "/>
    <s v="2024/05   "/>
    <x v="2"/>
  </r>
  <r>
    <x v="1"/>
    <s v="UBC00 "/>
    <s v="UC000     "/>
    <n v="413"/>
    <n v="2003"/>
    <n v="10.59"/>
    <s v="Prepaid My by NT(69)               "/>
    <s v="2024/05   "/>
    <x v="2"/>
  </r>
  <r>
    <x v="1"/>
    <s v="UBC00 "/>
    <s v="UC000     "/>
    <n v="413"/>
    <n v="2003"/>
    <n v="10.59"/>
    <s v="Prepaid My by NT(69)               "/>
    <s v="2024/05   "/>
    <x v="2"/>
  </r>
  <r>
    <x v="1"/>
    <s v="UBF00 "/>
    <s v="UC000     "/>
    <n v="423"/>
    <n v="2003"/>
    <n v="10.59"/>
    <s v="Prepaid My by NT(69)               "/>
    <s v="2024/05   "/>
    <x v="2"/>
  </r>
  <r>
    <x v="1"/>
    <s v="UBF00 "/>
    <s v="UC000     "/>
    <n v="423"/>
    <n v="2003"/>
    <n v="10.59"/>
    <s v="Prepaid My by NT(69)               "/>
    <s v="2024/05   "/>
    <x v="2"/>
  </r>
  <r>
    <x v="1"/>
    <s v="UBI00 "/>
    <s v="UC000     "/>
    <n v="432"/>
    <n v="2003"/>
    <n v="10.59"/>
    <s v="Prepaid My by NT(69)               "/>
    <s v="2024/05   "/>
    <x v="2"/>
  </r>
  <r>
    <x v="1"/>
    <s v="UBI00 "/>
    <s v="UC000     "/>
    <n v="432"/>
    <n v="2003"/>
    <n v="10.59"/>
    <s v="Prepaid My by NT(69)               "/>
    <s v="2024/05   "/>
    <x v="2"/>
  </r>
  <r>
    <x v="1"/>
    <s v="UBI00 "/>
    <s v="UC000     "/>
    <n v="432"/>
    <n v="2003"/>
    <n v="10.59"/>
    <s v="Prepaid My by NT(69)               "/>
    <s v="2024/05   "/>
    <x v="2"/>
  </r>
  <r>
    <x v="1"/>
    <s v="UBI00 "/>
    <s v="UC000     "/>
    <n v="432"/>
    <n v="2003"/>
    <n v="10.59"/>
    <s v="Prepaid My by NT(69)               "/>
    <s v="2024/05   "/>
    <x v="2"/>
  </r>
  <r>
    <x v="1"/>
    <s v="UBI00 "/>
    <s v="UC000     "/>
    <n v="432"/>
    <n v="2003"/>
    <n v="10.59"/>
    <s v="Prepaid My by NT(69)               "/>
    <s v="2024/05   "/>
    <x v="2"/>
  </r>
  <r>
    <x v="1"/>
    <s v="UBI00 "/>
    <s v="UC000     "/>
    <n v="432"/>
    <n v="2003"/>
    <n v="10.59"/>
    <s v="Prepaid My by NT(69)               "/>
    <s v="2024/05   "/>
    <x v="2"/>
  </r>
  <r>
    <x v="1"/>
    <s v="UBI00 "/>
    <s v="UC000     "/>
    <n v="432"/>
    <n v="2003"/>
    <n v="10.59"/>
    <s v="Prepaid My by NT(69)               "/>
    <s v="2024/05   "/>
    <x v="2"/>
  </r>
  <r>
    <x v="1"/>
    <s v="UBI00 "/>
    <s v="UC000     "/>
    <n v="432"/>
    <n v="2003"/>
    <n v="10.59"/>
    <s v="Prepaid My by NT(69)               "/>
    <s v="2024/05   "/>
    <x v="2"/>
  </r>
  <r>
    <x v="1"/>
    <s v="UBL00 "/>
    <s v="YF000     "/>
    <n v="442"/>
    <n v="2003"/>
    <n v="10.59"/>
    <s v="Prepaid My by NT(69)               "/>
    <s v="2024/05   "/>
    <x v="2"/>
  </r>
  <r>
    <x v="1"/>
    <s v="UBL00 "/>
    <s v="YF000     "/>
    <n v="442"/>
    <n v="2003"/>
    <n v="10.59"/>
    <s v="Prepaid My by NT(69)               "/>
    <s v="2024/05   "/>
    <x v="2"/>
  </r>
  <r>
    <x v="1"/>
    <s v="UBL00 "/>
    <s v="YF000     "/>
    <n v="442"/>
    <n v="2003"/>
    <n v="10.59"/>
    <s v="Prepaid My by NT(69)               "/>
    <s v="2024/05   "/>
    <x v="2"/>
  </r>
  <r>
    <x v="1"/>
    <s v="UBL00 "/>
    <s v="YF000     "/>
    <n v="442"/>
    <n v="2003"/>
    <n v="10.59"/>
    <s v="Prepaid My by NT(69)               "/>
    <s v="2024/05   "/>
    <x v="2"/>
  </r>
  <r>
    <x v="1"/>
    <s v="VBA00 "/>
    <s v="VC000     "/>
    <n v="511"/>
    <n v="2003"/>
    <n v="10.59"/>
    <s v="Prepaid My by NT(69)               "/>
    <s v="2024/05   "/>
    <x v="2"/>
  </r>
  <r>
    <x v="1"/>
    <s v="VBA00 "/>
    <s v="VC000     "/>
    <n v="511"/>
    <n v="2003"/>
    <n v="10.59"/>
    <s v="Prepaid My by NT(69)               "/>
    <s v="2024/05   "/>
    <x v="2"/>
  </r>
  <r>
    <x v="1"/>
    <s v="VBA00 "/>
    <s v="VC000     "/>
    <n v="511"/>
    <n v="2003"/>
    <n v="10.59"/>
    <s v="Prepaid My by NT(69)               "/>
    <s v="2024/05   "/>
    <x v="2"/>
  </r>
  <r>
    <x v="1"/>
    <s v="VBA00 "/>
    <s v="VC000     "/>
    <n v="511"/>
    <n v="2003"/>
    <n v="10.59"/>
    <s v="Prepaid My by NT(69)               "/>
    <s v="2024/05   "/>
    <x v="2"/>
  </r>
  <r>
    <x v="1"/>
    <s v="VBA00 "/>
    <s v="VC000     "/>
    <n v="511"/>
    <n v="2003"/>
    <n v="10.59"/>
    <s v="Prepaid My by NT(69)               "/>
    <s v="2024/05   "/>
    <x v="2"/>
  </r>
  <r>
    <x v="1"/>
    <s v="VBA00 "/>
    <s v="VC000     "/>
    <n v="511"/>
    <n v="2003"/>
    <n v="10.59"/>
    <s v="Prepaid My by NT(69)               "/>
    <s v="2024/05   "/>
    <x v="2"/>
  </r>
  <r>
    <x v="1"/>
    <s v="VBC00 "/>
    <s v="VC000     "/>
    <n v="513"/>
    <n v="2003"/>
    <n v="10.59"/>
    <s v="Prepaid My by NT(69)               "/>
    <s v="2024/05   "/>
    <x v="2"/>
  </r>
  <r>
    <x v="1"/>
    <s v="VBC00 "/>
    <s v="VC000     "/>
    <n v="513"/>
    <n v="2003"/>
    <n v="10.59"/>
    <s v="Prepaid My by NT(69)               "/>
    <s v="2024/05   "/>
    <x v="2"/>
  </r>
  <r>
    <x v="1"/>
    <s v="VBC00 "/>
    <s v="VC000     "/>
    <n v="513"/>
    <n v="2003"/>
    <n v="10.59"/>
    <s v="Prepaid My by NT(69)               "/>
    <s v="2024/05   "/>
    <x v="2"/>
  </r>
  <r>
    <x v="1"/>
    <s v="VBC00 "/>
    <s v="VC000     "/>
    <n v="513"/>
    <n v="2003"/>
    <n v="10.59"/>
    <s v="Prepaid My by NT(69)               "/>
    <s v="2024/05   "/>
    <x v="2"/>
  </r>
  <r>
    <x v="1"/>
    <s v="VBC00 "/>
    <s v="VC000     "/>
    <n v="513"/>
    <n v="2003"/>
    <n v="10.59"/>
    <s v="Prepaid My by NT(69)               "/>
    <s v="2024/05   "/>
    <x v="2"/>
  </r>
  <r>
    <x v="1"/>
    <s v="VBC00 "/>
    <s v="VC000     "/>
    <n v="513"/>
    <n v="2003"/>
    <n v="10.59"/>
    <s v="Prepaid My by NT(69)               "/>
    <s v="2024/05   "/>
    <x v="2"/>
  </r>
  <r>
    <x v="1"/>
    <s v="VBC00 "/>
    <s v="VC000     "/>
    <n v="513"/>
    <n v="2003"/>
    <n v="10.59"/>
    <s v="Prepaid My by NT(69)               "/>
    <s v="2024/05   "/>
    <x v="2"/>
  </r>
  <r>
    <x v="1"/>
    <s v="VBC00 "/>
    <s v="VC000     "/>
    <n v="513"/>
    <n v="2003"/>
    <n v="10.59"/>
    <s v="Prepaid My by NT(69)               "/>
    <s v="2024/05   "/>
    <x v="2"/>
  </r>
  <r>
    <x v="1"/>
    <s v="VBF00 "/>
    <s v="VC000     "/>
    <n v="516"/>
    <n v="2003"/>
    <n v="10.59"/>
    <s v="Prepaid My by NT(69)               "/>
    <s v="2024/05   "/>
    <x v="2"/>
  </r>
  <r>
    <x v="1"/>
    <s v="VBF00 "/>
    <s v="VC000     "/>
    <n v="516"/>
    <n v="2003"/>
    <n v="10.59"/>
    <s v="Prepaid My by NT(69)               "/>
    <s v="2024/05   "/>
    <x v="2"/>
  </r>
  <r>
    <x v="1"/>
    <s v="VBF00 "/>
    <s v="VC000     "/>
    <n v="516"/>
    <n v="2003"/>
    <n v="10.59"/>
    <s v="Prepaid My by NT(69)               "/>
    <s v="2024/05   "/>
    <x v="2"/>
  </r>
  <r>
    <x v="1"/>
    <s v="VBF00 "/>
    <s v="VC000     "/>
    <n v="516"/>
    <n v="2003"/>
    <n v="10.59"/>
    <s v="Prepaid My by NT(69)               "/>
    <s v="2024/05   "/>
    <x v="2"/>
  </r>
  <r>
    <x v="1"/>
    <s v="VBF00 "/>
    <s v="VC000     "/>
    <n v="516"/>
    <n v="2003"/>
    <n v="10.59"/>
    <s v="Prepaid My by NT(69)               "/>
    <s v="2024/05   "/>
    <x v="2"/>
  </r>
  <r>
    <x v="1"/>
    <s v="VBF00 "/>
    <s v="VC000     "/>
    <n v="516"/>
    <n v="2003"/>
    <n v="10.59"/>
    <s v="Prepaid My by NT(69)               "/>
    <s v="2024/05   "/>
    <x v="2"/>
  </r>
  <r>
    <x v="1"/>
    <s v="VBF00 "/>
    <s v="VC000     "/>
    <n v="516"/>
    <n v="2003"/>
    <n v="10.59"/>
    <s v="Prepaid My by NT(69)               "/>
    <s v="2024/05   "/>
    <x v="2"/>
  </r>
  <r>
    <x v="1"/>
    <s v="VBF00 "/>
    <s v="VC000     "/>
    <n v="516"/>
    <n v="2003"/>
    <n v="10.59"/>
    <s v="Prepaid My by NT(69)               "/>
    <s v="2024/05   "/>
    <x v="2"/>
  </r>
  <r>
    <x v="1"/>
    <s v="VBF00 "/>
    <s v="VC000     "/>
    <n v="516"/>
    <n v="2003"/>
    <n v="10.59"/>
    <s v="Prepaid My by NT(69)               "/>
    <s v="2024/05   "/>
    <x v="2"/>
  </r>
  <r>
    <x v="1"/>
    <s v="VBF00 "/>
    <s v="VC000     "/>
    <n v="516"/>
    <n v="2003"/>
    <n v="10.59"/>
    <s v="Prepaid My by NT(69)               "/>
    <s v="2024/05   "/>
    <x v="2"/>
  </r>
  <r>
    <x v="1"/>
    <s v="VBF00 "/>
    <s v="VC000     "/>
    <n v="516"/>
    <n v="2003"/>
    <n v="10.59"/>
    <s v="Prepaid My by NT(69)               "/>
    <s v="2024/05   "/>
    <x v="2"/>
  </r>
  <r>
    <x v="1"/>
    <s v="VBF00 "/>
    <s v="VC000     "/>
    <n v="516"/>
    <n v="2003"/>
    <n v="10.59"/>
    <s v="Prepaid My by NT(69)               "/>
    <s v="2024/05   "/>
    <x v="2"/>
  </r>
  <r>
    <x v="1"/>
    <s v="VBH00 "/>
    <s v="VD000     "/>
    <n v="521"/>
    <n v="2003"/>
    <n v="10.59"/>
    <s v="Prepaid My by NT(69)               "/>
    <s v="2024/05   "/>
    <x v="2"/>
  </r>
  <r>
    <x v="1"/>
    <s v="VBH00 "/>
    <s v="VD000     "/>
    <n v="521"/>
    <n v="2003"/>
    <n v="10.59"/>
    <s v="Prepaid My by NT(69)               "/>
    <s v="2024/05   "/>
    <x v="2"/>
  </r>
  <r>
    <x v="1"/>
    <s v="VBH00 "/>
    <s v="VD000     "/>
    <n v="521"/>
    <n v="2003"/>
    <n v="10.59"/>
    <s v="Prepaid My by NT(69)               "/>
    <s v="2024/05   "/>
    <x v="2"/>
  </r>
  <r>
    <x v="1"/>
    <s v="VBH00 "/>
    <s v="VD000     "/>
    <n v="521"/>
    <n v="2003"/>
    <n v="10.59"/>
    <s v="Prepaid My by NT(69)               "/>
    <s v="2024/05   "/>
    <x v="2"/>
  </r>
  <r>
    <x v="1"/>
    <s v="VBH00 "/>
    <s v="VD000     "/>
    <n v="521"/>
    <n v="2003"/>
    <n v="10.59"/>
    <s v="Prepaid My by NT(69)               "/>
    <s v="2024/05   "/>
    <x v="2"/>
  </r>
  <r>
    <x v="1"/>
    <s v="VBH00 "/>
    <s v="VD000     "/>
    <n v="521"/>
    <n v="2003"/>
    <n v="10.59"/>
    <s v="Prepaid My by NT(69)               "/>
    <s v="2024/05   "/>
    <x v="2"/>
  </r>
  <r>
    <x v="1"/>
    <s v="VBH00 "/>
    <s v="VD000     "/>
    <n v="521"/>
    <n v="2003"/>
    <n v="10.59"/>
    <s v="Prepaid My by NT(69)               "/>
    <s v="2024/05   "/>
    <x v="2"/>
  </r>
  <r>
    <x v="1"/>
    <s v="VBH00 "/>
    <s v="VD000     "/>
    <n v="521"/>
    <n v="2003"/>
    <n v="10.59"/>
    <s v="Prepaid My by NT(69)               "/>
    <s v="2024/05   "/>
    <x v="2"/>
  </r>
  <r>
    <x v="1"/>
    <s v="VBH00 "/>
    <s v="VD000     "/>
    <n v="521"/>
    <n v="2003"/>
    <n v="10.59"/>
    <s v="Prepaid My by NT(69)               "/>
    <s v="2024/05   "/>
    <x v="2"/>
  </r>
  <r>
    <x v="1"/>
    <s v="VBH00 "/>
    <s v="VD000     "/>
    <n v="521"/>
    <n v="2003"/>
    <n v="10.59"/>
    <s v="Prepaid My by NT(69)               "/>
    <s v="2024/05   "/>
    <x v="2"/>
  </r>
  <r>
    <x v="1"/>
    <s v="VBH00 "/>
    <s v="VD000     "/>
    <n v="521"/>
    <n v="2003"/>
    <n v="10.59"/>
    <s v="Prepaid My by NT(69)               "/>
    <s v="2024/05   "/>
    <x v="2"/>
  </r>
  <r>
    <x v="1"/>
    <s v="VBH00 "/>
    <s v="VD000     "/>
    <n v="521"/>
    <n v="2003"/>
    <n v="10.59"/>
    <s v="Prepaid My by NT(69)               "/>
    <s v="2024/05   "/>
    <x v="2"/>
  </r>
  <r>
    <x v="1"/>
    <s v="VBH00 "/>
    <s v="VD000     "/>
    <n v="521"/>
    <n v="2003"/>
    <n v="10.59"/>
    <s v="Prepaid My by NT(69)               "/>
    <s v="2024/05   "/>
    <x v="2"/>
  </r>
  <r>
    <x v="1"/>
    <s v="VBH00 "/>
    <s v="VD000     "/>
    <n v="521"/>
    <n v="2003"/>
    <n v="10.59"/>
    <s v="Prepaid My by NT(69)               "/>
    <s v="2024/05   "/>
    <x v="2"/>
  </r>
  <r>
    <x v="1"/>
    <s v="VBH00 "/>
    <s v="VD000     "/>
    <n v="521"/>
    <n v="2003"/>
    <n v="10.59"/>
    <s v="Prepaid My by NT(69)               "/>
    <s v="2024/05   "/>
    <x v="2"/>
  </r>
  <r>
    <x v="1"/>
    <s v="VBH00 "/>
    <s v="VD000     "/>
    <n v="521"/>
    <n v="2003"/>
    <n v="10.59"/>
    <s v="Prepaid My by NT(69)               "/>
    <s v="2024/05   "/>
    <x v="2"/>
  </r>
  <r>
    <x v="1"/>
    <s v="VBH00 "/>
    <s v="VD000     "/>
    <n v="521"/>
    <n v="2003"/>
    <n v="10.59"/>
    <s v="Prepaid My by NT(69)               "/>
    <s v="2024/05   "/>
    <x v="2"/>
  </r>
  <r>
    <x v="1"/>
    <s v="VBH00 "/>
    <s v="VD000     "/>
    <n v="521"/>
    <n v="2003"/>
    <n v="10.59"/>
    <s v="Prepaid My by NT(69)               "/>
    <s v="2024/05   "/>
    <x v="2"/>
  </r>
  <r>
    <x v="1"/>
    <s v="VBH00 "/>
    <s v="VD000     "/>
    <n v="521"/>
    <n v="2003"/>
    <n v="10.59"/>
    <s v="Prepaid My by NT(69)               "/>
    <s v="2024/05   "/>
    <x v="2"/>
  </r>
  <r>
    <x v="1"/>
    <s v="VBH00 "/>
    <s v="VD000     "/>
    <n v="521"/>
    <n v="2003"/>
    <n v="10.59"/>
    <s v="Prepaid My by NT(69)               "/>
    <s v="2024/05   "/>
    <x v="2"/>
  </r>
  <r>
    <x v="1"/>
    <s v="VBJ00 "/>
    <s v="VD000     "/>
    <n v="522"/>
    <n v="2003"/>
    <n v="10.59"/>
    <s v="Prepaid My by NT(69)               "/>
    <s v="2024/05   "/>
    <x v="2"/>
  </r>
  <r>
    <x v="1"/>
    <s v="VBJ00 "/>
    <s v="VD000     "/>
    <n v="522"/>
    <n v="2003"/>
    <n v="10.59"/>
    <s v="Prepaid My by NT(69)               "/>
    <s v="2024/05   "/>
    <x v="2"/>
  </r>
  <r>
    <x v="1"/>
    <s v="VBJ00 "/>
    <s v="VD000     "/>
    <n v="522"/>
    <n v="2003"/>
    <n v="10.59"/>
    <s v="Prepaid My by NT(69)               "/>
    <s v="2024/05   "/>
    <x v="2"/>
  </r>
  <r>
    <x v="1"/>
    <s v="VBJ00 "/>
    <s v="VD000     "/>
    <n v="522"/>
    <n v="2003"/>
    <n v="10.59"/>
    <s v="Prepaid My by NT(69)               "/>
    <s v="2024/05   "/>
    <x v="2"/>
  </r>
  <r>
    <x v="1"/>
    <s v="VBJ00 "/>
    <s v="VD000     "/>
    <n v="522"/>
    <n v="2003"/>
    <n v="10.59"/>
    <s v="Prepaid My by NT(69)               "/>
    <s v="2024/05   "/>
    <x v="2"/>
  </r>
  <r>
    <x v="1"/>
    <s v="VBJ00 "/>
    <s v="VD000     "/>
    <n v="522"/>
    <n v="2003"/>
    <n v="10.59"/>
    <s v="Prepaid My by NT(69)               "/>
    <s v="2024/05   "/>
    <x v="2"/>
  </r>
  <r>
    <x v="1"/>
    <s v="VBJ00 "/>
    <s v="VD000     "/>
    <n v="522"/>
    <n v="2003"/>
    <n v="10.59"/>
    <s v="Prepaid My by NT(69)               "/>
    <s v="2024/05   "/>
    <x v="2"/>
  </r>
  <r>
    <x v="1"/>
    <s v="VBJ00 "/>
    <s v="VD000     "/>
    <n v="522"/>
    <n v="2003"/>
    <n v="10.59"/>
    <s v="Prepaid My by NT(69)               "/>
    <s v="2024/05   "/>
    <x v="2"/>
  </r>
  <r>
    <x v="1"/>
    <s v="VBJ00 "/>
    <s v="VD000     "/>
    <n v="522"/>
    <n v="2003"/>
    <n v="10.59"/>
    <s v="Prepaid My by NT(69)               "/>
    <s v="2024/05   "/>
    <x v="2"/>
  </r>
  <r>
    <x v="1"/>
    <s v="VBJ00 "/>
    <s v="VD000     "/>
    <n v="522"/>
    <n v="2003"/>
    <n v="10.59"/>
    <s v="Prepaid My by NT(69)               "/>
    <s v="2024/05   "/>
    <x v="2"/>
  </r>
  <r>
    <x v="1"/>
    <s v="VBJ00 "/>
    <s v="VD000     "/>
    <n v="522"/>
    <n v="2003"/>
    <n v="10.59"/>
    <s v="Prepaid My by NT(69)               "/>
    <s v="2024/05   "/>
    <x v="2"/>
  </r>
  <r>
    <x v="1"/>
    <s v="VBJ00 "/>
    <s v="VD000     "/>
    <n v="522"/>
    <n v="2003"/>
    <n v="10.59"/>
    <s v="Prepaid My by NT(69)               "/>
    <s v="2024/05   "/>
    <x v="2"/>
  </r>
  <r>
    <x v="1"/>
    <s v="VBJ00 "/>
    <s v="VD000     "/>
    <n v="522"/>
    <n v="2003"/>
    <n v="10.59"/>
    <s v="Prepaid My by NT(69)               "/>
    <s v="2024/05   "/>
    <x v="2"/>
  </r>
  <r>
    <x v="1"/>
    <s v="VBK00 "/>
    <s v="VD000     "/>
    <n v="523"/>
    <n v="2003"/>
    <n v="10.59"/>
    <s v="Prepaid My by NT(69)               "/>
    <s v="2024/05   "/>
    <x v="2"/>
  </r>
  <r>
    <x v="1"/>
    <s v="VBK00 "/>
    <s v="VD000     "/>
    <n v="523"/>
    <n v="2003"/>
    <n v="10.59"/>
    <s v="Prepaid My by NT(69)               "/>
    <s v="2024/05   "/>
    <x v="2"/>
  </r>
  <r>
    <x v="1"/>
    <s v="VBK00 "/>
    <s v="VD000     "/>
    <n v="523"/>
    <n v="2003"/>
    <n v="10.59"/>
    <s v="Prepaid My by NT(69)               "/>
    <s v="2024/05   "/>
    <x v="2"/>
  </r>
  <r>
    <x v="1"/>
    <s v="VBK00 "/>
    <s v="VD000     "/>
    <n v="523"/>
    <n v="2003"/>
    <n v="10.59"/>
    <s v="Prepaid My by NT(69)               "/>
    <s v="2024/05   "/>
    <x v="2"/>
  </r>
  <r>
    <x v="1"/>
    <s v="VBK00 "/>
    <s v="VD000     "/>
    <n v="523"/>
    <n v="2003"/>
    <n v="10.59"/>
    <s v="Prepaid My by NT(69)               "/>
    <s v="2024/05   "/>
    <x v="2"/>
  </r>
  <r>
    <x v="1"/>
    <s v="VBK00 "/>
    <s v="VD000     "/>
    <n v="523"/>
    <n v="2003"/>
    <n v="10.59"/>
    <s v="Prepaid My by NT(69)               "/>
    <s v="2024/05   "/>
    <x v="2"/>
  </r>
  <r>
    <x v="1"/>
    <s v="VBK00 "/>
    <s v="VD000     "/>
    <n v="523"/>
    <n v="2003"/>
    <n v="10.59"/>
    <s v="Prepaid My by NT(69)               "/>
    <s v="2024/05   "/>
    <x v="2"/>
  </r>
  <r>
    <x v="1"/>
    <s v="VBK00 "/>
    <s v="VD000     "/>
    <n v="523"/>
    <n v="2003"/>
    <n v="10.59"/>
    <s v="Prepaid My by NT(69)               "/>
    <s v="2024/05   "/>
    <x v="2"/>
  </r>
  <r>
    <x v="1"/>
    <s v="VBK00 "/>
    <s v="VD000     "/>
    <n v="523"/>
    <n v="2003"/>
    <n v="10.59"/>
    <s v="Prepaid My by NT(69)               "/>
    <s v="2024/05   "/>
    <x v="2"/>
  </r>
  <r>
    <x v="1"/>
    <s v="VBK00 "/>
    <s v="VD000     "/>
    <n v="523"/>
    <n v="2003"/>
    <n v="10.59"/>
    <s v="Prepaid My by NT(69)               "/>
    <s v="2024/05   "/>
    <x v="2"/>
  </r>
  <r>
    <x v="1"/>
    <s v="VBK00 "/>
    <s v="VD000     "/>
    <n v="523"/>
    <n v="2003"/>
    <n v="10.59"/>
    <s v="Prepaid My by NT(69)               "/>
    <s v="2024/05   "/>
    <x v="2"/>
  </r>
  <r>
    <x v="1"/>
    <s v="VBK00 "/>
    <s v="VD000     "/>
    <n v="523"/>
    <n v="2003"/>
    <n v="10.59"/>
    <s v="Prepaid My by NT(69)               "/>
    <s v="2024/05   "/>
    <x v="2"/>
  </r>
  <r>
    <x v="1"/>
    <s v="VBK00 "/>
    <s v="VD000     "/>
    <n v="523"/>
    <n v="2003"/>
    <n v="10.59"/>
    <s v="Prepaid My by NT(69)               "/>
    <s v="2024/05   "/>
    <x v="2"/>
  </r>
  <r>
    <x v="1"/>
    <s v="VBK00 "/>
    <s v="VD000     "/>
    <n v="523"/>
    <n v="2003"/>
    <n v="10.59"/>
    <s v="Prepaid My by NT(69)               "/>
    <s v="2024/05   "/>
    <x v="2"/>
  </r>
  <r>
    <x v="1"/>
    <s v="VBQ00 "/>
    <s v="VE000     "/>
    <n v="534"/>
    <n v="2003"/>
    <n v="10.59"/>
    <s v="Prepaid My by NT(69)               "/>
    <s v="2024/05   "/>
    <x v="2"/>
  </r>
  <r>
    <x v="1"/>
    <s v="WBD00 "/>
    <s v="WC000     "/>
    <n v="613"/>
    <n v="2003"/>
    <n v="10.59"/>
    <s v="Prepaid My by NT(69)               "/>
    <s v="2024/05   "/>
    <x v="2"/>
  </r>
  <r>
    <x v="1"/>
    <s v="WBD00 "/>
    <s v="WC000     "/>
    <n v="613"/>
    <n v="2003"/>
    <n v="10.59"/>
    <s v="Prepaid My by NT(69)               "/>
    <s v="2024/05   "/>
    <x v="2"/>
  </r>
  <r>
    <x v="1"/>
    <s v="WBD00 "/>
    <s v="WC000     "/>
    <n v="613"/>
    <n v="2003"/>
    <n v="10.59"/>
    <s v="Prepaid My by NT(69)               "/>
    <s v="2024/05   "/>
    <x v="2"/>
  </r>
  <r>
    <x v="1"/>
    <s v="WBD00 "/>
    <s v="WC000     "/>
    <n v="613"/>
    <n v="2003"/>
    <n v="10.59"/>
    <s v="Prepaid My by NT(69)               "/>
    <s v="2024/05   "/>
    <x v="2"/>
  </r>
  <r>
    <x v="1"/>
    <s v="WBD00 "/>
    <s v="WC000     "/>
    <n v="613"/>
    <n v="2003"/>
    <n v="10.59"/>
    <s v="Prepaid My by NT(69)               "/>
    <s v="2024/05   "/>
    <x v="2"/>
  </r>
  <r>
    <x v="1"/>
    <s v="WBE00 "/>
    <s v="WC000     "/>
    <n v="614"/>
    <n v="2003"/>
    <n v="10.59"/>
    <s v="Prepaid My by NT(69)               "/>
    <s v="2024/05   "/>
    <x v="2"/>
  </r>
  <r>
    <x v="1"/>
    <s v="WBF00 "/>
    <s v="WC000     "/>
    <n v="621"/>
    <n v="2003"/>
    <n v="10.59"/>
    <s v="Prepaid My by NT(69)               "/>
    <s v="2024/05   "/>
    <x v="2"/>
  </r>
  <r>
    <x v="1"/>
    <s v="WBF00 "/>
    <s v="WC000     "/>
    <n v="621"/>
    <n v="2003"/>
    <n v="10.59"/>
    <s v="Prepaid My by NT(69)               "/>
    <s v="2024/05   "/>
    <x v="2"/>
  </r>
  <r>
    <x v="1"/>
    <s v="WBL00 "/>
    <s v="WD000     "/>
    <n v="633"/>
    <n v="2003"/>
    <n v="10.59"/>
    <s v="Prepaid My by NT(69)               "/>
    <s v="2024/05   "/>
    <x v="2"/>
  </r>
  <r>
    <x v="1"/>
    <s v="WBL00 "/>
    <s v="WD000     "/>
    <n v="633"/>
    <n v="2003"/>
    <n v="10.59"/>
    <s v="Prepaid My by NT(69)               "/>
    <s v="2024/05   "/>
    <x v="2"/>
  </r>
  <r>
    <x v="1"/>
    <s v="WBL00 "/>
    <s v="WD000     "/>
    <n v="633"/>
    <n v="2003"/>
    <n v="10.59"/>
    <s v="Prepaid My by NT(69)               "/>
    <s v="2024/05   "/>
    <x v="2"/>
  </r>
  <r>
    <x v="1"/>
    <s v="WBM00 "/>
    <s v="WD000     "/>
    <n v="634"/>
    <n v="2003"/>
    <n v="10.59"/>
    <s v="Prepaid My by NT(69)               "/>
    <s v="2024/05   "/>
    <x v="2"/>
  </r>
  <r>
    <x v="1"/>
    <s v="WBN00 "/>
    <s v="WD000     "/>
    <n v="635"/>
    <n v="2003"/>
    <n v="10.59"/>
    <s v="Prepaid My by NT(69)               "/>
    <s v="2024/05   "/>
    <x v="2"/>
  </r>
  <r>
    <x v="1"/>
    <s v="WBN00 "/>
    <s v="WD000     "/>
    <n v="635"/>
    <n v="2003"/>
    <n v="10.59"/>
    <s v="Prepaid My by NT(69)               "/>
    <s v="2024/05   "/>
    <x v="2"/>
  </r>
  <r>
    <x v="1"/>
    <s v="WBN00 "/>
    <s v="WD000     "/>
    <n v="635"/>
    <n v="2003"/>
    <n v="10.59"/>
    <s v="Prepaid My by NT(69)               "/>
    <s v="2024/05   "/>
    <x v="2"/>
  </r>
  <r>
    <x v="1"/>
    <s v="WBN00 "/>
    <s v="WD000     "/>
    <n v="635"/>
    <n v="2003"/>
    <n v="10.59"/>
    <s v="Prepaid My by NT(69)               "/>
    <s v="2024/05   "/>
    <x v="2"/>
  </r>
  <r>
    <x v="1"/>
    <s v="WBQ00 "/>
    <s v="YF000     "/>
    <n v="643"/>
    <n v="2003"/>
    <n v="10.59"/>
    <s v="Prepaid My by NT(69)               "/>
    <s v="2024/05   "/>
    <x v="2"/>
  </r>
  <r>
    <x v="1"/>
    <s v="WBS00 "/>
    <s v="YF000     "/>
    <n v="645"/>
    <n v="2003"/>
    <n v="10.59"/>
    <s v="Prepaid My by NT(69)               "/>
    <s v="2024/05   "/>
    <x v="2"/>
  </r>
  <r>
    <x v="1"/>
    <s v="WBS00 "/>
    <s v="YF000     "/>
    <n v="645"/>
    <n v="2003"/>
    <n v="10.59"/>
    <s v="Prepaid My by NT(69)               "/>
    <s v="2024/05   "/>
    <x v="2"/>
  </r>
  <r>
    <x v="1"/>
    <s v="WBS00 "/>
    <s v="YF000     "/>
    <n v="645"/>
    <n v="2003"/>
    <n v="10.59"/>
    <s v="Prepaid My by NT(69)               "/>
    <s v="2024/05   "/>
    <x v="2"/>
  </r>
  <r>
    <x v="1"/>
    <s v="WBS00 "/>
    <s v="YF000     "/>
    <n v="645"/>
    <n v="2003"/>
    <n v="10.59"/>
    <s v="Prepaid My by NT(69)               "/>
    <s v="2024/05   "/>
    <x v="2"/>
  </r>
  <r>
    <x v="1"/>
    <s v="WBS00 "/>
    <s v="YF000     "/>
    <n v="645"/>
    <n v="2003"/>
    <n v="10.59"/>
    <s v="Prepaid My by NT(69)               "/>
    <s v="2024/05   "/>
    <x v="2"/>
  </r>
  <r>
    <x v="1"/>
    <s v="XBA00 "/>
    <s v="XD000     "/>
    <n v="711"/>
    <n v="2003"/>
    <n v="10.59"/>
    <s v="Prepaid My by NT(69)               "/>
    <s v="2024/05   "/>
    <x v="2"/>
  </r>
  <r>
    <x v="1"/>
    <s v="XBA00 "/>
    <s v="XD000     "/>
    <n v="711"/>
    <n v="2003"/>
    <n v="10.59"/>
    <s v="Prepaid My by NT(69)               "/>
    <s v="2024/05   "/>
    <x v="2"/>
  </r>
  <r>
    <x v="1"/>
    <s v="XBA00 "/>
    <s v="XD000     "/>
    <n v="711"/>
    <n v="2003"/>
    <n v="10.59"/>
    <s v="Prepaid My by NT(69)               "/>
    <s v="2024/05   "/>
    <x v="2"/>
  </r>
  <r>
    <x v="1"/>
    <s v="XBA00 "/>
    <s v="XD000     "/>
    <n v="711"/>
    <n v="2003"/>
    <n v="10.59"/>
    <s v="Prepaid My by NT(69)               "/>
    <s v="2024/05   "/>
    <x v="2"/>
  </r>
  <r>
    <x v="1"/>
    <s v="XBA00 "/>
    <s v="XD000     "/>
    <n v="711"/>
    <n v="2003"/>
    <n v="10.59"/>
    <s v="Prepaid My by NT(69)               "/>
    <s v="2024/05   "/>
    <x v="2"/>
  </r>
  <r>
    <x v="1"/>
    <s v="XBA00 "/>
    <s v="XD000     "/>
    <n v="711"/>
    <n v="2003"/>
    <n v="10.59"/>
    <s v="Prepaid My by NT(69)               "/>
    <s v="2024/05   "/>
    <x v="2"/>
  </r>
  <r>
    <x v="1"/>
    <s v="XBA00 "/>
    <s v="XD000     "/>
    <n v="711"/>
    <n v="2003"/>
    <n v="10.59"/>
    <s v="Prepaid My by NT(69)               "/>
    <s v="2024/05   "/>
    <x v="2"/>
  </r>
  <r>
    <x v="1"/>
    <s v="XBC00 "/>
    <s v="XD000     "/>
    <n v="713"/>
    <n v="2003"/>
    <n v="10.59"/>
    <s v="Prepaid My by NT(69)               "/>
    <s v="2024/05   "/>
    <x v="2"/>
  </r>
  <r>
    <x v="1"/>
    <s v="XBC00 "/>
    <s v="XD000     "/>
    <n v="713"/>
    <n v="2003"/>
    <n v="10.59"/>
    <s v="Prepaid My by NT(69)               "/>
    <s v="2024/05   "/>
    <x v="2"/>
  </r>
  <r>
    <x v="1"/>
    <s v="XBC00 "/>
    <s v="XD000     "/>
    <n v="713"/>
    <n v="2003"/>
    <n v="10.59"/>
    <s v="Prepaid My by NT(69)               "/>
    <s v="2024/05   "/>
    <x v="2"/>
  </r>
  <r>
    <x v="1"/>
    <s v="XBC00 "/>
    <s v="XD000     "/>
    <n v="713"/>
    <n v="2003"/>
    <n v="10.59"/>
    <s v="Prepaid My by NT(69)               "/>
    <s v="2024/05   "/>
    <x v="2"/>
  </r>
  <r>
    <x v="1"/>
    <s v="XBD00 "/>
    <s v="XD000     "/>
    <n v="721"/>
    <n v="2003"/>
    <n v="10.59"/>
    <s v="Prepaid My by NT(69)               "/>
    <s v="2024/05   "/>
    <x v="2"/>
  </r>
  <r>
    <x v="1"/>
    <s v="XBI00 "/>
    <s v="XD000     "/>
    <n v="733"/>
    <n v="2003"/>
    <n v="10.59"/>
    <s v="Prepaid My by NT(69)               "/>
    <s v="2024/05   "/>
    <x v="2"/>
  </r>
  <r>
    <x v="1"/>
    <s v="XBI00 "/>
    <s v="XD000     "/>
    <n v="733"/>
    <n v="2003"/>
    <n v="10.59"/>
    <s v="Prepaid My by NT(69)               "/>
    <s v="2024/05   "/>
    <x v="2"/>
  </r>
  <r>
    <x v="1"/>
    <s v="XBI00 "/>
    <s v="XD000     "/>
    <n v="733"/>
    <n v="2003"/>
    <n v="10.59"/>
    <s v="Prepaid My by NT(69)               "/>
    <s v="2024/05   "/>
    <x v="2"/>
  </r>
  <r>
    <x v="1"/>
    <s v="XBI00 "/>
    <s v="XD000     "/>
    <n v="733"/>
    <n v="2003"/>
    <n v="10.59"/>
    <s v="Prepaid My by NT(69)               "/>
    <s v="2024/05   "/>
    <x v="2"/>
  </r>
  <r>
    <x v="1"/>
    <s v="XBI00 "/>
    <s v="XD000     "/>
    <n v="733"/>
    <n v="2003"/>
    <n v="10.59"/>
    <s v="Prepaid My by NT(69)               "/>
    <s v="2024/05   "/>
    <x v="2"/>
  </r>
  <r>
    <x v="1"/>
    <s v="XBI00 "/>
    <s v="XD000     "/>
    <n v="733"/>
    <n v="2003"/>
    <n v="10.59"/>
    <s v="Prepaid My by NT(69)               "/>
    <s v="2024/05   "/>
    <x v="2"/>
  </r>
  <r>
    <x v="1"/>
    <s v="XBI00 "/>
    <s v="XD000     "/>
    <n v="733"/>
    <n v="2003"/>
    <n v="10.59"/>
    <s v="Prepaid My by NT(69)               "/>
    <s v="2024/05   "/>
    <x v="2"/>
  </r>
  <r>
    <x v="1"/>
    <s v="XBJ00 "/>
    <s v="XC000     "/>
    <n v="741"/>
    <n v="2003"/>
    <n v="10.59"/>
    <s v="Prepaid My by NT(69)               "/>
    <s v="2024/05   "/>
    <x v="2"/>
  </r>
  <r>
    <x v="1"/>
    <s v="XBJ00 "/>
    <s v="XC000     "/>
    <n v="741"/>
    <n v="2003"/>
    <n v="10.59"/>
    <s v="Prepaid My by NT(69)               "/>
    <s v="2024/05   "/>
    <x v="2"/>
  </r>
  <r>
    <x v="1"/>
    <s v="XBJ00 "/>
    <s v="XC000     "/>
    <n v="741"/>
    <n v="2003"/>
    <n v="10.59"/>
    <s v="Prepaid My by NT(69)               "/>
    <s v="2024/05   "/>
    <x v="2"/>
  </r>
  <r>
    <x v="1"/>
    <s v="XBJ00 "/>
    <s v="XC000     "/>
    <n v="741"/>
    <n v="2003"/>
    <n v="10.59"/>
    <s v="Prepaid My by NT(69)               "/>
    <s v="2024/05   "/>
    <x v="2"/>
  </r>
  <r>
    <x v="1"/>
    <s v="XBL00 "/>
    <s v="XC000     "/>
    <n v="751"/>
    <n v="2003"/>
    <n v="10.59"/>
    <s v="Prepaid My by NT(69)               "/>
    <s v="2024/05   "/>
    <x v="2"/>
  </r>
  <r>
    <x v="1"/>
    <s v="XBL00 "/>
    <s v="XC000     "/>
    <n v="751"/>
    <n v="2003"/>
    <n v="10.59"/>
    <s v="Prepaid My by NT(69)               "/>
    <s v="2024/05   "/>
    <x v="2"/>
  </r>
  <r>
    <x v="1"/>
    <s v="XBN00 "/>
    <s v="XC000     "/>
    <n v="753"/>
    <n v="2003"/>
    <n v="10.59"/>
    <s v="Prepaid My by NT(69)               "/>
    <s v="2024/05   "/>
    <x v="2"/>
  </r>
  <r>
    <x v="1"/>
    <s v="XBN00 "/>
    <s v="XC000     "/>
    <n v="753"/>
    <n v="2003"/>
    <n v="10.59"/>
    <s v="Prepaid My by NT(69)               "/>
    <s v="2024/05   "/>
    <x v="2"/>
  </r>
  <r>
    <x v="1"/>
    <s v="XBN00 "/>
    <s v="XC000     "/>
    <n v="753"/>
    <n v="2003"/>
    <n v="10.59"/>
    <s v="Prepaid My by NT(69)               "/>
    <s v="2024/05   "/>
    <x v="2"/>
  </r>
  <r>
    <x v="1"/>
    <s v="XBN00 "/>
    <s v="XC000     "/>
    <n v="753"/>
    <n v="2003"/>
    <n v="10.59"/>
    <s v="Prepaid My by NT(69)               "/>
    <s v="2024/05   "/>
    <x v="2"/>
  </r>
  <r>
    <x v="1"/>
    <s v="YBR00 "/>
    <s v="YD000     "/>
    <n v="803"/>
    <n v="2003"/>
    <n v="10.59"/>
    <s v="Prepaid My by NT(69)               "/>
    <s v="2024/05   "/>
    <x v="2"/>
  </r>
  <r>
    <x v="1"/>
    <s v="YBR00 "/>
    <s v="YD000     "/>
    <n v="803"/>
    <n v="2003"/>
    <n v="10.59"/>
    <s v="Prepaid My by NT(69)               "/>
    <s v="2024/05   "/>
    <x v="2"/>
  </r>
  <r>
    <x v="1"/>
    <s v="YBR00 "/>
    <s v="YD000     "/>
    <n v="803"/>
    <n v="2003"/>
    <n v="10.59"/>
    <s v="Prepaid My by NT(69)               "/>
    <s v="2024/05   "/>
    <x v="2"/>
  </r>
  <r>
    <x v="1"/>
    <s v="YBA00 "/>
    <s v="YC000     "/>
    <n v="811"/>
    <n v="2003"/>
    <n v="10.59"/>
    <s v="Prepaid My by NT(69)               "/>
    <s v="2024/05   "/>
    <x v="2"/>
  </r>
  <r>
    <x v="1"/>
    <s v="YBA00 "/>
    <s v="YC000     "/>
    <n v="811"/>
    <n v="2003"/>
    <n v="10.59"/>
    <s v="Prepaid My by NT(69)               "/>
    <s v="2024/05   "/>
    <x v="2"/>
  </r>
  <r>
    <x v="1"/>
    <s v="YBC00 "/>
    <s v="YC000     "/>
    <n v="813"/>
    <n v="2003"/>
    <n v="10.59"/>
    <s v="Prepaid My by NT(69)               "/>
    <s v="2024/05   "/>
    <x v="2"/>
  </r>
  <r>
    <x v="1"/>
    <s v="YBC00 "/>
    <s v="YC000     "/>
    <n v="813"/>
    <n v="2003"/>
    <n v="10.59"/>
    <s v="Prepaid My by NT(69)               "/>
    <s v="2024/05   "/>
    <x v="2"/>
  </r>
  <r>
    <x v="1"/>
    <s v="YBC00 "/>
    <s v="YC000     "/>
    <n v="813"/>
    <n v="2003"/>
    <n v="10.59"/>
    <s v="Prepaid My by NT(69)               "/>
    <s v="2024/05   "/>
    <x v="2"/>
  </r>
  <r>
    <x v="1"/>
    <s v="YBC00 "/>
    <s v="YC000     "/>
    <n v="813"/>
    <n v="2003"/>
    <n v="10.59"/>
    <s v="Prepaid My by NT(69)               "/>
    <s v="2024/05   "/>
    <x v="2"/>
  </r>
  <r>
    <x v="1"/>
    <s v="YBC00 "/>
    <s v="YC000     "/>
    <n v="813"/>
    <n v="2003"/>
    <n v="10.59"/>
    <s v="Prepaid My by NT(69)               "/>
    <s v="2024/05   "/>
    <x v="2"/>
  </r>
  <r>
    <x v="1"/>
    <s v="YBC00 "/>
    <s v="YC000     "/>
    <n v="813"/>
    <n v="2003"/>
    <n v="10.59"/>
    <s v="Prepaid My by NT(69)               "/>
    <s v="2024/05   "/>
    <x v="2"/>
  </r>
  <r>
    <x v="1"/>
    <s v="YBC00 "/>
    <s v="YC000     "/>
    <n v="813"/>
    <n v="2003"/>
    <n v="10.59"/>
    <s v="Prepaid My by NT(69)               "/>
    <s v="2024/05   "/>
    <x v="2"/>
  </r>
  <r>
    <x v="1"/>
    <s v="YBD00 "/>
    <s v="YD000     "/>
    <n v="821"/>
    <n v="2003"/>
    <n v="10.59"/>
    <s v="Prepaid My by NT(69)               "/>
    <s v="2024/05   "/>
    <x v="2"/>
  </r>
  <r>
    <x v="1"/>
    <s v="YBD00 "/>
    <s v="YD000     "/>
    <n v="821"/>
    <n v="2003"/>
    <n v="10.59"/>
    <s v="Prepaid My by NT(69)               "/>
    <s v="2024/05   "/>
    <x v="2"/>
  </r>
  <r>
    <x v="1"/>
    <s v="YBD00 "/>
    <s v="YD000     "/>
    <n v="821"/>
    <n v="2003"/>
    <n v="10.59"/>
    <s v="Prepaid My by NT(69)               "/>
    <s v="2024/05   "/>
    <x v="2"/>
  </r>
  <r>
    <x v="1"/>
    <s v="YBD00 "/>
    <s v="YD000     "/>
    <n v="821"/>
    <n v="2003"/>
    <n v="10.59"/>
    <s v="Prepaid My by NT(69)               "/>
    <s v="2024/05   "/>
    <x v="2"/>
  </r>
  <r>
    <x v="1"/>
    <s v="YBD00 "/>
    <s v="YD000     "/>
    <n v="821"/>
    <n v="2003"/>
    <n v="10.59"/>
    <s v="Prepaid My by NT(69)               "/>
    <s v="2024/05   "/>
    <x v="2"/>
  </r>
  <r>
    <x v="1"/>
    <s v="YBD00 "/>
    <s v="YD000     "/>
    <n v="821"/>
    <n v="2003"/>
    <n v="10.59"/>
    <s v="Prepaid My by NT(69)               "/>
    <s v="2024/05   "/>
    <x v="2"/>
  </r>
  <r>
    <x v="1"/>
    <s v="YBD00 "/>
    <s v="YD000     "/>
    <n v="821"/>
    <n v="2003"/>
    <n v="10.59"/>
    <s v="Prepaid My by NT(69)               "/>
    <s v="2024/05   "/>
    <x v="2"/>
  </r>
  <r>
    <x v="1"/>
    <s v="YBG00 "/>
    <s v="YD000     "/>
    <n v="823"/>
    <n v="2003"/>
    <n v="10.59"/>
    <s v="Prepaid My by NT(69)               "/>
    <s v="2024/05   "/>
    <x v="2"/>
  </r>
  <r>
    <x v="1"/>
    <s v="YBG00 "/>
    <s v="YD000     "/>
    <n v="823"/>
    <n v="2003"/>
    <n v="10.59"/>
    <s v="Prepaid My by NT(69)               "/>
    <s v="2024/05   "/>
    <x v="2"/>
  </r>
  <r>
    <x v="1"/>
    <s v="YBG00 "/>
    <s v="YD000     "/>
    <n v="823"/>
    <n v="2003"/>
    <n v="10.59"/>
    <s v="Prepaid My by NT(69)               "/>
    <s v="2024/05   "/>
    <x v="2"/>
  </r>
  <r>
    <x v="1"/>
    <s v="YBG00 "/>
    <s v="YD000     "/>
    <n v="823"/>
    <n v="2003"/>
    <n v="10.59"/>
    <s v="Prepaid My by NT(69)               "/>
    <s v="2024/05   "/>
    <x v="2"/>
  </r>
  <r>
    <x v="1"/>
    <s v="YBH00 "/>
    <s v="YC000     "/>
    <n v="831"/>
    <n v="2003"/>
    <n v="10.59"/>
    <s v="Prepaid My by NT(69)               "/>
    <s v="2024/05   "/>
    <x v="2"/>
  </r>
  <r>
    <x v="1"/>
    <s v="YBH00 "/>
    <s v="YC000     "/>
    <n v="831"/>
    <n v="2003"/>
    <n v="10.59"/>
    <s v="Prepaid My by NT(69)               "/>
    <s v="2024/05   "/>
    <x v="2"/>
  </r>
  <r>
    <x v="1"/>
    <s v="YBH00 "/>
    <s v="YC000     "/>
    <n v="831"/>
    <n v="2003"/>
    <n v="10.59"/>
    <s v="Prepaid My by NT(69)               "/>
    <s v="2024/05   "/>
    <x v="2"/>
  </r>
  <r>
    <x v="1"/>
    <s v="YBH00 "/>
    <s v="YC000     "/>
    <n v="831"/>
    <n v="2003"/>
    <n v="10.59"/>
    <s v="Prepaid My by NT(69)               "/>
    <s v="2024/05   "/>
    <x v="2"/>
  </r>
  <r>
    <x v="1"/>
    <s v="YBH00 "/>
    <s v="YC000     "/>
    <n v="831"/>
    <n v="2003"/>
    <n v="10.59"/>
    <s v="Prepaid My by NT(69)               "/>
    <s v="2024/05   "/>
    <x v="2"/>
  </r>
  <r>
    <x v="1"/>
    <s v="YBH00 "/>
    <s v="YC000     "/>
    <n v="831"/>
    <n v="2003"/>
    <n v="10.59"/>
    <s v="Prepaid My by NT(69)               "/>
    <s v="2024/05   "/>
    <x v="2"/>
  </r>
  <r>
    <x v="1"/>
    <s v="YBH00 "/>
    <s v="YC000     "/>
    <n v="831"/>
    <n v="2003"/>
    <n v="10.59"/>
    <s v="Prepaid My by NT(69)               "/>
    <s v="2024/05   "/>
    <x v="2"/>
  </r>
  <r>
    <x v="1"/>
    <s v="YBH00 "/>
    <s v="YC000     "/>
    <n v="831"/>
    <n v="2003"/>
    <n v="10.59"/>
    <s v="Prepaid My by NT(69)               "/>
    <s v="2024/05   "/>
    <x v="2"/>
  </r>
  <r>
    <x v="1"/>
    <s v="YBH00 "/>
    <s v="YC000     "/>
    <n v="831"/>
    <n v="2003"/>
    <n v="10.59"/>
    <s v="Prepaid My by NT(69)               "/>
    <s v="2024/05   "/>
    <x v="2"/>
  </r>
  <r>
    <x v="1"/>
    <s v="YBH00 "/>
    <s v="YC000     "/>
    <n v="831"/>
    <n v="2003"/>
    <n v="10.59"/>
    <s v="Prepaid My by NT(69)               "/>
    <s v="2024/05   "/>
    <x v="2"/>
  </r>
  <r>
    <x v="1"/>
    <s v="YBH00 "/>
    <s v="YC000     "/>
    <n v="831"/>
    <n v="2003"/>
    <n v="10.59"/>
    <s v="Prepaid My by NT(69)               "/>
    <s v="2024/05   "/>
    <x v="2"/>
  </r>
  <r>
    <x v="1"/>
    <s v="YBH00 "/>
    <s v="YC000     "/>
    <n v="831"/>
    <n v="2003"/>
    <n v="10.59"/>
    <s v="Prepaid My by NT(69)               "/>
    <s v="2024/05   "/>
    <x v="2"/>
  </r>
  <r>
    <x v="1"/>
    <s v="YBH00 "/>
    <s v="YC000     "/>
    <n v="831"/>
    <n v="2003"/>
    <n v="10.59"/>
    <s v="Prepaid My by NT(69)               "/>
    <s v="2024/05   "/>
    <x v="2"/>
  </r>
  <r>
    <x v="1"/>
    <s v="YBI00 "/>
    <s v="YC000     "/>
    <n v="832"/>
    <n v="2003"/>
    <n v="10.59"/>
    <s v="Prepaid My by NT(69)               "/>
    <s v="2024/05   "/>
    <x v="2"/>
  </r>
  <r>
    <x v="1"/>
    <s v="YBI00 "/>
    <s v="YC000     "/>
    <n v="832"/>
    <n v="2003"/>
    <n v="10.59"/>
    <s v="Prepaid My by NT(69)               "/>
    <s v="2024/05   "/>
    <x v="2"/>
  </r>
  <r>
    <x v="1"/>
    <s v="YBI00 "/>
    <s v="YC000     "/>
    <n v="832"/>
    <n v="2003"/>
    <n v="10.59"/>
    <s v="Prepaid My by NT(69)               "/>
    <s v="2024/05   "/>
    <x v="2"/>
  </r>
  <r>
    <x v="1"/>
    <s v="YBI00 "/>
    <s v="YC000     "/>
    <n v="832"/>
    <n v="2003"/>
    <n v="10.59"/>
    <s v="Prepaid My by NT(69)               "/>
    <s v="2024/05   "/>
    <x v="2"/>
  </r>
  <r>
    <x v="1"/>
    <s v="YBI00 "/>
    <s v="YC000     "/>
    <n v="832"/>
    <n v="2003"/>
    <n v="10.59"/>
    <s v="Prepaid My by NT(69)               "/>
    <s v="2024/05   "/>
    <x v="2"/>
  </r>
  <r>
    <x v="1"/>
    <n v="10013"/>
    <n v="10013"/>
    <n v="100"/>
    <n v="2003"/>
    <n v="11.76"/>
    <s v="Prepaid My by NT(69)               "/>
    <s v="2024/05   "/>
    <x v="2"/>
  </r>
  <r>
    <x v="1"/>
    <n v="10036"/>
    <n v="10036"/>
    <n v="150"/>
    <n v="2003"/>
    <n v="11.76"/>
    <s v="Prepaid My by NT(69)               "/>
    <s v="2024/05   "/>
    <x v="2"/>
  </r>
  <r>
    <x v="1"/>
    <n v="10045"/>
    <n v="10045"/>
    <n v="150"/>
    <n v="2003"/>
    <n v="11.76"/>
    <s v="Prepaid My by NT(69)               "/>
    <s v="2024/05   "/>
    <x v="2"/>
  </r>
  <r>
    <x v="1"/>
    <n v="10054"/>
    <n v="10054"/>
    <n v="200"/>
    <n v="2003"/>
    <n v="11.76"/>
    <s v="Prepaid My by NT(69)               "/>
    <s v="2024/05   "/>
    <x v="2"/>
  </r>
  <r>
    <x v="1"/>
    <s v="UBL00 "/>
    <s v="YF000     "/>
    <n v="442"/>
    <n v="2003"/>
    <n v="11.76"/>
    <s v="Prepaid My by NT(69)               "/>
    <s v="2024/05   "/>
    <x v="2"/>
  </r>
  <r>
    <x v="1"/>
    <s v="VBC00 "/>
    <s v="VC000     "/>
    <n v="513"/>
    <n v="2003"/>
    <n v="11.76"/>
    <s v="Prepaid My by NT(69)               "/>
    <s v="2024/05   "/>
    <x v="2"/>
  </r>
  <r>
    <x v="1"/>
    <s v="VBE00 "/>
    <s v="VC000     "/>
    <n v="515"/>
    <n v="2003"/>
    <n v="11.76"/>
    <s v="Prepaid My by NT(69)               "/>
    <s v="2024/05   "/>
    <x v="2"/>
  </r>
  <r>
    <x v="1"/>
    <s v="VBE00 "/>
    <s v="VC000     "/>
    <n v="515"/>
    <n v="2003"/>
    <n v="11.76"/>
    <s v="Prepaid My by NT(69)               "/>
    <s v="2024/05   "/>
    <x v="2"/>
  </r>
  <r>
    <x v="1"/>
    <s v="VBE00 "/>
    <s v="VC000     "/>
    <n v="515"/>
    <n v="2003"/>
    <n v="11.76"/>
    <s v="Prepaid My by NT(69)               "/>
    <s v="2024/05   "/>
    <x v="2"/>
  </r>
  <r>
    <x v="1"/>
    <s v="VBE00 "/>
    <s v="VC000     "/>
    <n v="515"/>
    <n v="2003"/>
    <n v="11.76"/>
    <s v="Prepaid My by NT(69)               "/>
    <s v="2024/05   "/>
    <x v="2"/>
  </r>
  <r>
    <x v="1"/>
    <s v="VBE00 "/>
    <s v="VC000     "/>
    <n v="515"/>
    <n v="2003"/>
    <n v="11.76"/>
    <s v="Prepaid My by NT(69)               "/>
    <s v="2024/05   "/>
    <x v="2"/>
  </r>
  <r>
    <x v="1"/>
    <s v="VBK00 "/>
    <s v="VD000     "/>
    <n v="523"/>
    <n v="2003"/>
    <n v="11.76"/>
    <s v="Prepaid My by NT(69)               "/>
    <s v="2024/05   "/>
    <x v="2"/>
  </r>
  <r>
    <x v="1"/>
    <s v="VBM00 "/>
    <s v="VE000     "/>
    <n v="531"/>
    <n v="2003"/>
    <n v="11.76"/>
    <s v="Prepaid My by NT(69)               "/>
    <s v="2024/05   "/>
    <x v="2"/>
  </r>
  <r>
    <x v="1"/>
    <s v="VBM00 "/>
    <s v="VE000     "/>
    <n v="531"/>
    <n v="2003"/>
    <n v="11.76"/>
    <s v="Prepaid My by NT(69)               "/>
    <s v="2024/05   "/>
    <x v="2"/>
  </r>
  <r>
    <x v="1"/>
    <s v="VBM00 "/>
    <s v="VE000     "/>
    <n v="531"/>
    <n v="2003"/>
    <n v="11.76"/>
    <s v="Prepaid My by NT(69)               "/>
    <s v="2024/05   "/>
    <x v="2"/>
  </r>
  <r>
    <x v="1"/>
    <s v="VBM00 "/>
    <s v="VE000     "/>
    <n v="531"/>
    <n v="2003"/>
    <n v="11.76"/>
    <s v="Prepaid My by NT(69)               "/>
    <s v="2024/05   "/>
    <x v="2"/>
  </r>
  <r>
    <x v="1"/>
    <s v="VBM00 "/>
    <s v="VE000     "/>
    <n v="531"/>
    <n v="2003"/>
    <n v="11.76"/>
    <s v="Prepaid My by NT(69)               "/>
    <s v="2024/05   "/>
    <x v="2"/>
  </r>
  <r>
    <x v="1"/>
    <s v="VBM00 "/>
    <s v="VE000     "/>
    <n v="531"/>
    <n v="2003"/>
    <n v="11.76"/>
    <s v="Prepaid My by NT(69)               "/>
    <s v="2024/05   "/>
    <x v="2"/>
  </r>
  <r>
    <x v="1"/>
    <s v="WBA00 "/>
    <s v="WC000     "/>
    <n v="611"/>
    <n v="2003"/>
    <n v="11.76"/>
    <s v="Prepaid My by NT(69)               "/>
    <s v="2024/05   "/>
    <x v="2"/>
  </r>
  <r>
    <x v="1"/>
    <s v="WBQ00 "/>
    <s v="YF000     "/>
    <n v="643"/>
    <n v="2003"/>
    <n v="11.76"/>
    <s v="Prepaid My by NT(69)               "/>
    <s v="2024/05   "/>
    <x v="2"/>
  </r>
  <r>
    <x v="1"/>
    <s v="WBQ00 "/>
    <s v="YF000     "/>
    <n v="643"/>
    <n v="2003"/>
    <n v="11.76"/>
    <s v="Prepaid My by NT(69)               "/>
    <s v="2024/05   "/>
    <x v="2"/>
  </r>
  <r>
    <x v="1"/>
    <s v="XBF00 "/>
    <s v="XD000     "/>
    <n v="723"/>
    <n v="2003"/>
    <n v="11.76"/>
    <s v="Prepaid My by NT(69)               "/>
    <s v="2024/05   "/>
    <x v="2"/>
  </r>
  <r>
    <x v="1"/>
    <s v="XBF00 "/>
    <s v="XD000     "/>
    <n v="723"/>
    <n v="2003"/>
    <n v="11.76"/>
    <s v="Prepaid My by NT(69)               "/>
    <s v="2024/05   "/>
    <x v="2"/>
  </r>
  <r>
    <x v="1"/>
    <s v="XBG00 "/>
    <s v="XC000     "/>
    <n v="731"/>
    <n v="2003"/>
    <n v="11.76"/>
    <s v="Prepaid My by NT(69)               "/>
    <s v="2024/05   "/>
    <x v="2"/>
  </r>
  <r>
    <x v="1"/>
    <s v="XBH00 "/>
    <s v="XC000     "/>
    <n v="732"/>
    <n v="2003"/>
    <n v="11.76"/>
    <s v="Prepaid My by NT(69)               "/>
    <s v="2024/05   "/>
    <x v="2"/>
  </r>
  <r>
    <x v="1"/>
    <s v="XBH00 "/>
    <s v="XC000     "/>
    <n v="732"/>
    <n v="2003"/>
    <n v="11.76"/>
    <s v="Prepaid My by NT(69)               "/>
    <s v="2024/05   "/>
    <x v="2"/>
  </r>
  <r>
    <x v="1"/>
    <s v="XBH00 "/>
    <s v="XC000     "/>
    <n v="732"/>
    <n v="2003"/>
    <n v="11.76"/>
    <s v="Prepaid My by NT(69)               "/>
    <s v="2024/05   "/>
    <x v="2"/>
  </r>
  <r>
    <x v="1"/>
    <s v="XBH00 "/>
    <s v="XC000     "/>
    <n v="732"/>
    <n v="2003"/>
    <n v="11.76"/>
    <s v="Prepaid My by NT(69)               "/>
    <s v="2024/05   "/>
    <x v="2"/>
  </r>
  <r>
    <x v="1"/>
    <s v="XBI00 "/>
    <s v="XD000     "/>
    <n v="733"/>
    <n v="2003"/>
    <n v="11.76"/>
    <s v="Prepaid My by NT(69)               "/>
    <s v="2024/05   "/>
    <x v="2"/>
  </r>
  <r>
    <x v="1"/>
    <s v="XBK00 "/>
    <s v="XC000     "/>
    <n v="742"/>
    <n v="2003"/>
    <n v="11.76"/>
    <s v="Prepaid My by NT(69)               "/>
    <s v="2024/05   "/>
    <x v="2"/>
  </r>
  <r>
    <x v="1"/>
    <s v="XBL00 "/>
    <s v="XC000     "/>
    <n v="751"/>
    <n v="2003"/>
    <n v="11.76"/>
    <s v="Prepaid My by NT(69)               "/>
    <s v="2024/05   "/>
    <x v="2"/>
  </r>
  <r>
    <x v="1"/>
    <s v="XBL00 "/>
    <s v="XC000     "/>
    <n v="751"/>
    <n v="2003"/>
    <n v="11.76"/>
    <s v="Prepaid My by NT(69)               "/>
    <s v="2024/05   "/>
    <x v="2"/>
  </r>
  <r>
    <x v="1"/>
    <s v="XBM00 "/>
    <s v="XC000     "/>
    <n v="752"/>
    <n v="2003"/>
    <n v="11.76"/>
    <s v="Prepaid My by NT(69)               "/>
    <s v="2024/05   "/>
    <x v="2"/>
  </r>
  <r>
    <x v="1"/>
    <s v="XBM00 "/>
    <s v="XC000     "/>
    <n v="752"/>
    <n v="2003"/>
    <n v="11.76"/>
    <s v="Prepaid My by NT(69)               "/>
    <s v="2024/05   "/>
    <x v="2"/>
  </r>
  <r>
    <x v="1"/>
    <s v="XBM00 "/>
    <s v="XC000     "/>
    <n v="752"/>
    <n v="2003"/>
    <n v="11.76"/>
    <s v="Prepaid My by NT(69)               "/>
    <s v="2024/05   "/>
    <x v="2"/>
  </r>
  <r>
    <x v="1"/>
    <s v="XBM00 "/>
    <s v="XC000     "/>
    <n v="752"/>
    <n v="2003"/>
    <n v="11.76"/>
    <s v="Prepaid My by NT(69)               "/>
    <s v="2024/05   "/>
    <x v="2"/>
  </r>
  <r>
    <x v="1"/>
    <s v="XBM00 "/>
    <s v="XC000     "/>
    <n v="752"/>
    <n v="2003"/>
    <n v="11.76"/>
    <s v="Prepaid My by NT(69)               "/>
    <s v="2024/05   "/>
    <x v="2"/>
  </r>
  <r>
    <x v="1"/>
    <s v="XBM00 "/>
    <s v="XC000     "/>
    <n v="752"/>
    <n v="2003"/>
    <n v="11.76"/>
    <s v="Prepaid My by NT(69)               "/>
    <s v="2024/05   "/>
    <x v="2"/>
  </r>
  <r>
    <x v="1"/>
    <s v="XBM00 "/>
    <s v="XC000     "/>
    <n v="752"/>
    <n v="2003"/>
    <n v="11.76"/>
    <s v="Prepaid My by NT(69)               "/>
    <s v="2024/05   "/>
    <x v="2"/>
  </r>
  <r>
    <x v="1"/>
    <s v="XBP00 "/>
    <s v="XC000     "/>
    <n v="754"/>
    <n v="2003"/>
    <n v="11.76"/>
    <s v="Prepaid My by NT(69)               "/>
    <s v="2024/05   "/>
    <x v="2"/>
  </r>
  <r>
    <x v="1"/>
    <s v="XBP00 "/>
    <s v="XC000     "/>
    <n v="754"/>
    <n v="2003"/>
    <n v="11.76"/>
    <s v="Prepaid My by NT(69)               "/>
    <s v="2024/05   "/>
    <x v="2"/>
  </r>
  <r>
    <x v="1"/>
    <s v="XBP00 "/>
    <s v="XC000     "/>
    <n v="754"/>
    <n v="2003"/>
    <n v="11.76"/>
    <s v="Prepaid My by NT(69)               "/>
    <s v="2024/05   "/>
    <x v="2"/>
  </r>
  <r>
    <x v="1"/>
    <s v="XBP00 "/>
    <s v="XC000     "/>
    <n v="754"/>
    <n v="2003"/>
    <n v="11.76"/>
    <s v="Prepaid My by NT(69)               "/>
    <s v="2024/05   "/>
    <x v="2"/>
  </r>
  <r>
    <x v="1"/>
    <s v="XBP00 "/>
    <s v="XC000     "/>
    <n v="754"/>
    <n v="2003"/>
    <n v="11.76"/>
    <s v="Prepaid My by NT(69)               "/>
    <s v="2024/05   "/>
    <x v="2"/>
  </r>
  <r>
    <x v="1"/>
    <s v="XBP00 "/>
    <s v="XC000     "/>
    <n v="754"/>
    <n v="2003"/>
    <n v="11.76"/>
    <s v="Prepaid My by NT(69)               "/>
    <s v="2024/05   "/>
    <x v="2"/>
  </r>
  <r>
    <x v="1"/>
    <s v="XBP00 "/>
    <s v="XC000     "/>
    <n v="754"/>
    <n v="2003"/>
    <n v="11.76"/>
    <s v="Prepaid My by NT(69)               "/>
    <s v="2024/05   "/>
    <x v="2"/>
  </r>
  <r>
    <x v="1"/>
    <n v="10194"/>
    <n v="10194"/>
    <n v="100"/>
    <n v="2003"/>
    <n v="21.18"/>
    <s v="Prepaid My by NT(69)               "/>
    <s v="2024/05   "/>
    <x v="2"/>
  </r>
  <r>
    <x v="1"/>
    <n v="10045"/>
    <n v="10045"/>
    <n v="150"/>
    <n v="2003"/>
    <n v="21.18"/>
    <s v="Prepaid My by NT(69)               "/>
    <s v="2024/05   "/>
    <x v="2"/>
  </r>
  <r>
    <x v="1"/>
    <n v="10178"/>
    <n v="10178"/>
    <n v="150"/>
    <n v="2003"/>
    <n v="21.18"/>
    <s v="Prepaid My by NT(69)               "/>
    <s v="2024/05   "/>
    <x v="2"/>
  </r>
  <r>
    <x v="1"/>
    <n v="10178"/>
    <n v="10178"/>
    <n v="150"/>
    <n v="2003"/>
    <n v="21.18"/>
    <s v="Prepaid My by NT(69)               "/>
    <s v="2024/05   "/>
    <x v="2"/>
  </r>
  <r>
    <x v="1"/>
    <n v="10045"/>
    <n v="10045"/>
    <n v="150"/>
    <n v="2003"/>
    <n v="21.18"/>
    <s v="Prepaid My by NT(69)               "/>
    <s v="2024/05   "/>
    <x v="2"/>
  </r>
  <r>
    <x v="1"/>
    <n v="10045"/>
    <n v="10045"/>
    <n v="150"/>
    <n v="2003"/>
    <n v="21.18"/>
    <s v="Prepaid My by NT(69)               "/>
    <s v="2024/05   "/>
    <x v="2"/>
  </r>
  <r>
    <x v="1"/>
    <n v="10045"/>
    <n v="10045"/>
    <n v="150"/>
    <n v="2003"/>
    <n v="21.18"/>
    <s v="Prepaid My by NT(69)               "/>
    <s v="2024/05   "/>
    <x v="2"/>
  </r>
  <r>
    <x v="1"/>
    <n v="10178"/>
    <n v="10178"/>
    <n v="150"/>
    <n v="2003"/>
    <n v="21.18"/>
    <s v="Prepaid My by NT(69)               "/>
    <s v="2024/05   "/>
    <x v="2"/>
  </r>
  <r>
    <x v="1"/>
    <n v="10065"/>
    <n v="10065"/>
    <n v="200"/>
    <n v="2003"/>
    <n v="21.18"/>
    <s v="Prepaid My by NT(69)               "/>
    <s v="2024/05   "/>
    <x v="2"/>
  </r>
  <r>
    <x v="1"/>
    <s v="UBC00 "/>
    <s v="UC000     "/>
    <n v="413"/>
    <n v="2003"/>
    <n v="21.18"/>
    <s v="Prepaid My by NT(69)               "/>
    <s v="2024/05   "/>
    <x v="2"/>
  </r>
  <r>
    <x v="1"/>
    <s v="UBC00 "/>
    <s v="UC000     "/>
    <n v="413"/>
    <n v="2003"/>
    <n v="21.18"/>
    <s v="Prepaid My by NT(69)               "/>
    <s v="2024/05   "/>
    <x v="2"/>
  </r>
  <r>
    <x v="1"/>
    <s v="UBC00 "/>
    <s v="UC000     "/>
    <n v="413"/>
    <n v="2003"/>
    <n v="21.18"/>
    <s v="Prepaid My by NT(69)               "/>
    <s v="2024/05   "/>
    <x v="2"/>
  </r>
  <r>
    <x v="1"/>
    <s v="UBL00 "/>
    <s v="YF000     "/>
    <n v="442"/>
    <n v="2003"/>
    <n v="21.18"/>
    <s v="Prepaid My by NT(69)               "/>
    <s v="2024/05   "/>
    <x v="2"/>
  </r>
  <r>
    <x v="1"/>
    <s v="VBA00 "/>
    <s v="VC000     "/>
    <n v="511"/>
    <n v="2003"/>
    <n v="21.18"/>
    <s v="Prepaid My by NT(69)               "/>
    <s v="2024/05   "/>
    <x v="2"/>
  </r>
  <r>
    <x v="1"/>
    <s v="VBA00 "/>
    <s v="VC000     "/>
    <n v="511"/>
    <n v="2003"/>
    <n v="21.18"/>
    <s v="Prepaid My by NT(69)               "/>
    <s v="2024/05   "/>
    <x v="2"/>
  </r>
  <r>
    <x v="1"/>
    <s v="VBF00 "/>
    <s v="VC000     "/>
    <n v="516"/>
    <n v="2003"/>
    <n v="21.18"/>
    <s v="Prepaid My by NT(69)               "/>
    <s v="2024/05   "/>
    <x v="2"/>
  </r>
  <r>
    <x v="1"/>
    <s v="VBF00 "/>
    <s v="VC000     "/>
    <n v="516"/>
    <n v="2003"/>
    <n v="21.18"/>
    <s v="Prepaid My by NT(69)               "/>
    <s v="2024/05   "/>
    <x v="2"/>
  </r>
  <r>
    <x v="1"/>
    <s v="VBF00 "/>
    <s v="VC000     "/>
    <n v="516"/>
    <n v="2003"/>
    <n v="21.18"/>
    <s v="Prepaid My by NT(69)               "/>
    <s v="2024/05   "/>
    <x v="2"/>
  </r>
  <r>
    <x v="1"/>
    <s v="VBH00 "/>
    <s v="VD000     "/>
    <n v="521"/>
    <n v="2003"/>
    <n v="21.18"/>
    <s v="Prepaid My by NT(69)               "/>
    <s v="2024/05   "/>
    <x v="2"/>
  </r>
  <r>
    <x v="1"/>
    <s v="VBH00 "/>
    <s v="VD000     "/>
    <n v="521"/>
    <n v="2003"/>
    <n v="21.18"/>
    <s v="Prepaid My by NT(69)               "/>
    <s v="2024/05   "/>
    <x v="2"/>
  </r>
  <r>
    <x v="1"/>
    <s v="VBH00 "/>
    <s v="VD000     "/>
    <n v="521"/>
    <n v="2003"/>
    <n v="21.18"/>
    <s v="Prepaid My by NT(69)               "/>
    <s v="2024/05   "/>
    <x v="2"/>
  </r>
  <r>
    <x v="1"/>
    <s v="VBH00 "/>
    <s v="VD000     "/>
    <n v="521"/>
    <n v="2003"/>
    <n v="21.18"/>
    <s v="Prepaid My by NT(69)               "/>
    <s v="2024/05   "/>
    <x v="2"/>
  </r>
  <r>
    <x v="1"/>
    <s v="VBH00 "/>
    <s v="VD000     "/>
    <n v="521"/>
    <n v="2003"/>
    <n v="21.18"/>
    <s v="Prepaid My by NT(69)               "/>
    <s v="2024/05   "/>
    <x v="2"/>
  </r>
  <r>
    <x v="1"/>
    <s v="VBH00 "/>
    <s v="VD000     "/>
    <n v="521"/>
    <n v="2003"/>
    <n v="21.18"/>
    <s v="Prepaid My by NT(69)               "/>
    <s v="2024/05   "/>
    <x v="2"/>
  </r>
  <r>
    <x v="1"/>
    <s v="VBH00 "/>
    <s v="VD000     "/>
    <n v="521"/>
    <n v="2003"/>
    <n v="21.18"/>
    <s v="Prepaid My by NT(69)               "/>
    <s v="2024/05   "/>
    <x v="2"/>
  </r>
  <r>
    <x v="1"/>
    <s v="VBH00 "/>
    <s v="VD000     "/>
    <n v="521"/>
    <n v="2003"/>
    <n v="21.18"/>
    <s v="Prepaid My by NT(69)               "/>
    <s v="2024/05   "/>
    <x v="2"/>
  </r>
  <r>
    <x v="1"/>
    <s v="VBJ00 "/>
    <s v="VD000     "/>
    <n v="522"/>
    <n v="2003"/>
    <n v="21.18"/>
    <s v="Prepaid My by NT(69)               "/>
    <s v="2024/05   "/>
    <x v="2"/>
  </r>
  <r>
    <x v="1"/>
    <s v="VBJ00 "/>
    <s v="VD000     "/>
    <n v="522"/>
    <n v="2003"/>
    <n v="21.18"/>
    <s v="Prepaid My by NT(69)               "/>
    <s v="2024/05   "/>
    <x v="2"/>
  </r>
  <r>
    <x v="1"/>
    <s v="VBJ00 "/>
    <s v="VD000     "/>
    <n v="522"/>
    <n v="2003"/>
    <n v="21.18"/>
    <s v="Prepaid My by NT(69)               "/>
    <s v="2024/05   "/>
    <x v="2"/>
  </r>
  <r>
    <x v="1"/>
    <s v="VBJ00 "/>
    <s v="VD000     "/>
    <n v="522"/>
    <n v="2003"/>
    <n v="21.18"/>
    <s v="Prepaid My by NT(69)               "/>
    <s v="2024/05   "/>
    <x v="2"/>
  </r>
  <r>
    <x v="1"/>
    <s v="VBJ00 "/>
    <s v="VD000     "/>
    <n v="522"/>
    <n v="2003"/>
    <n v="21.18"/>
    <s v="Prepaid My by NT(69)               "/>
    <s v="2024/05   "/>
    <x v="2"/>
  </r>
  <r>
    <x v="1"/>
    <s v="VBK00 "/>
    <s v="VD000     "/>
    <n v="523"/>
    <n v="2003"/>
    <n v="21.18"/>
    <s v="Prepaid My by NT(69)               "/>
    <s v="2024/05   "/>
    <x v="2"/>
  </r>
  <r>
    <x v="1"/>
    <s v="VBK00 "/>
    <s v="VD000     "/>
    <n v="523"/>
    <n v="2003"/>
    <n v="21.18"/>
    <s v="Prepaid My by NT(69)               "/>
    <s v="2024/05   "/>
    <x v="2"/>
  </r>
  <r>
    <x v="1"/>
    <s v="VBK00 "/>
    <s v="VD000     "/>
    <n v="523"/>
    <n v="2003"/>
    <n v="21.18"/>
    <s v="Prepaid My by NT(69)               "/>
    <s v="2024/05   "/>
    <x v="2"/>
  </r>
  <r>
    <x v="1"/>
    <s v="VBK00 "/>
    <s v="VD000     "/>
    <n v="523"/>
    <n v="2003"/>
    <n v="21.18"/>
    <s v="Prepaid My by NT(69)               "/>
    <s v="2024/05   "/>
    <x v="2"/>
  </r>
  <r>
    <x v="1"/>
    <s v="VBK00 "/>
    <s v="VD000     "/>
    <n v="523"/>
    <n v="2003"/>
    <n v="21.18"/>
    <s v="Prepaid My by NT(69)               "/>
    <s v="2024/05   "/>
    <x v="2"/>
  </r>
  <r>
    <x v="1"/>
    <s v="VBK00 "/>
    <s v="VD000     "/>
    <n v="523"/>
    <n v="2003"/>
    <n v="21.18"/>
    <s v="Prepaid My by NT(69)               "/>
    <s v="2024/05   "/>
    <x v="2"/>
  </r>
  <r>
    <x v="1"/>
    <s v="VBK00 "/>
    <s v="VD000     "/>
    <n v="523"/>
    <n v="2003"/>
    <n v="21.18"/>
    <s v="Prepaid My by NT(69)               "/>
    <s v="2024/05   "/>
    <x v="2"/>
  </r>
  <r>
    <x v="1"/>
    <s v="VBK00 "/>
    <s v="VD000     "/>
    <n v="523"/>
    <n v="2003"/>
    <n v="21.18"/>
    <s v="Prepaid My by NT(69)               "/>
    <s v="2024/05   "/>
    <x v="2"/>
  </r>
  <r>
    <x v="1"/>
    <s v="VBU00 "/>
    <s v="VF000     "/>
    <n v="544"/>
    <n v="2003"/>
    <n v="21.18"/>
    <s v="Prepaid My by NT(69)               "/>
    <s v="2024/05   "/>
    <x v="2"/>
  </r>
  <r>
    <x v="1"/>
    <s v="WBD00 "/>
    <s v="WC000     "/>
    <n v="613"/>
    <n v="2003"/>
    <n v="21.18"/>
    <s v="Prepaid My by NT(69)               "/>
    <s v="2024/05   "/>
    <x v="2"/>
  </r>
  <r>
    <x v="1"/>
    <s v="WBE00 "/>
    <s v="WC000     "/>
    <n v="614"/>
    <n v="2003"/>
    <n v="21.18"/>
    <s v="Prepaid My by NT(69)               "/>
    <s v="2024/05   "/>
    <x v="2"/>
  </r>
  <r>
    <x v="1"/>
    <s v="WBF00 "/>
    <s v="WC000     "/>
    <n v="621"/>
    <n v="2003"/>
    <n v="21.18"/>
    <s v="Prepaid My by NT(69)               "/>
    <s v="2024/05   "/>
    <x v="2"/>
  </r>
  <r>
    <x v="1"/>
    <s v="WBF00 "/>
    <s v="WC000     "/>
    <n v="621"/>
    <n v="2003"/>
    <n v="21.18"/>
    <s v="Prepaid My by NT(69)               "/>
    <s v="2024/05   "/>
    <x v="2"/>
  </r>
  <r>
    <x v="1"/>
    <s v="WBF00 "/>
    <s v="WC000     "/>
    <n v="621"/>
    <n v="2003"/>
    <n v="21.18"/>
    <s v="Prepaid My by NT(69)               "/>
    <s v="2024/05   "/>
    <x v="2"/>
  </r>
  <r>
    <x v="1"/>
    <s v="WBF00 "/>
    <s v="WC000     "/>
    <n v="621"/>
    <n v="2003"/>
    <n v="21.18"/>
    <s v="Prepaid My by NT(69)               "/>
    <s v="2024/05   "/>
    <x v="2"/>
  </r>
  <r>
    <x v="1"/>
    <s v="WBF00 "/>
    <s v="WC000     "/>
    <n v="621"/>
    <n v="2003"/>
    <n v="21.18"/>
    <s v="Prepaid My by NT(69)               "/>
    <s v="2024/05   "/>
    <x v="2"/>
  </r>
  <r>
    <x v="1"/>
    <s v="WBN00 "/>
    <s v="WD000     "/>
    <n v="635"/>
    <n v="2003"/>
    <n v="21.18"/>
    <s v="Prepaid My by NT(69)               "/>
    <s v="2024/05   "/>
    <x v="2"/>
  </r>
  <r>
    <x v="1"/>
    <s v="WBS00 "/>
    <s v="YF000     "/>
    <n v="645"/>
    <n v="2003"/>
    <n v="21.18"/>
    <s v="Prepaid My by NT(69)               "/>
    <s v="2024/05   "/>
    <x v="2"/>
  </r>
  <r>
    <x v="1"/>
    <s v="XBA00 "/>
    <s v="XD000     "/>
    <n v="711"/>
    <n v="2003"/>
    <n v="21.18"/>
    <s v="Prepaid My by NT(69)               "/>
    <s v="2024/05   "/>
    <x v="2"/>
  </r>
  <r>
    <x v="1"/>
    <s v="XBA00 "/>
    <s v="XD000     "/>
    <n v="711"/>
    <n v="2003"/>
    <n v="21.18"/>
    <s v="Prepaid My by NT(69)               "/>
    <s v="2024/05   "/>
    <x v="2"/>
  </r>
  <r>
    <x v="1"/>
    <s v="XBI00 "/>
    <s v="XD000     "/>
    <n v="733"/>
    <n v="2003"/>
    <n v="21.18"/>
    <s v="Prepaid My by NT(69)               "/>
    <s v="2024/05   "/>
    <x v="2"/>
  </r>
  <r>
    <x v="1"/>
    <s v="XBI00 "/>
    <s v="XD000     "/>
    <n v="733"/>
    <n v="2003"/>
    <n v="21.18"/>
    <s v="Prepaid My by NT(69)               "/>
    <s v="2024/05   "/>
    <x v="2"/>
  </r>
  <r>
    <x v="1"/>
    <s v="XBI00 "/>
    <s v="XD000     "/>
    <n v="733"/>
    <n v="2003"/>
    <n v="21.18"/>
    <s v="Prepaid My by NT(69)               "/>
    <s v="2024/05   "/>
    <x v="2"/>
  </r>
  <r>
    <x v="1"/>
    <s v="XBJ00 "/>
    <s v="XC000     "/>
    <n v="741"/>
    <n v="2003"/>
    <n v="21.18"/>
    <s v="Prepaid My by NT(69)               "/>
    <s v="2024/05   "/>
    <x v="2"/>
  </r>
  <r>
    <x v="1"/>
    <s v="XBK00 "/>
    <s v="XC000     "/>
    <n v="742"/>
    <n v="2003"/>
    <n v="21.18"/>
    <s v="Prepaid My by NT(69)               "/>
    <s v="2024/05   "/>
    <x v="2"/>
  </r>
  <r>
    <x v="1"/>
    <s v="XBK00 "/>
    <s v="XC000     "/>
    <n v="742"/>
    <n v="2003"/>
    <n v="21.18"/>
    <s v="Prepaid My by NT(69)               "/>
    <s v="2024/05   "/>
    <x v="2"/>
  </r>
  <r>
    <x v="1"/>
    <s v="XBN00 "/>
    <s v="XC000     "/>
    <n v="753"/>
    <n v="2003"/>
    <n v="21.18"/>
    <s v="Prepaid My by NT(69)               "/>
    <s v="2024/05   "/>
    <x v="2"/>
  </r>
  <r>
    <x v="1"/>
    <s v="XBN00 "/>
    <s v="XC000     "/>
    <n v="753"/>
    <n v="2003"/>
    <n v="21.18"/>
    <s v="Prepaid My by NT(69)               "/>
    <s v="2024/05   "/>
    <x v="2"/>
  </r>
  <r>
    <x v="1"/>
    <s v="YBR00 "/>
    <s v="YD000     "/>
    <n v="803"/>
    <n v="2003"/>
    <n v="21.18"/>
    <s v="Prepaid My by NT(69)               "/>
    <s v="2024/05   "/>
    <x v="2"/>
  </r>
  <r>
    <x v="1"/>
    <s v="YBR00 "/>
    <s v="YD000     "/>
    <n v="803"/>
    <n v="2003"/>
    <n v="21.18"/>
    <s v="Prepaid My by NT(69)               "/>
    <s v="2024/05   "/>
    <x v="2"/>
  </r>
  <r>
    <x v="1"/>
    <s v="YBR00 "/>
    <s v="YD000     "/>
    <n v="803"/>
    <n v="2003"/>
    <n v="21.18"/>
    <s v="Prepaid My by NT(69)               "/>
    <s v="2024/05   "/>
    <x v="2"/>
  </r>
  <r>
    <x v="1"/>
    <s v="YBR00 "/>
    <s v="YD000     "/>
    <n v="803"/>
    <n v="2003"/>
    <n v="21.18"/>
    <s v="Prepaid My by NT(69)               "/>
    <s v="2024/05   "/>
    <x v="2"/>
  </r>
  <r>
    <x v="1"/>
    <s v="YBC00 "/>
    <s v="YC000     "/>
    <n v="813"/>
    <n v="2003"/>
    <n v="21.18"/>
    <s v="Prepaid My by NT(69)               "/>
    <s v="2024/05   "/>
    <x v="2"/>
  </r>
  <r>
    <x v="1"/>
    <s v="YBC00 "/>
    <s v="YC000     "/>
    <n v="813"/>
    <n v="2003"/>
    <n v="21.18"/>
    <s v="Prepaid My by NT(69)               "/>
    <s v="2024/05   "/>
    <x v="2"/>
  </r>
  <r>
    <x v="1"/>
    <s v="YBC00 "/>
    <s v="YC000     "/>
    <n v="813"/>
    <n v="2003"/>
    <n v="21.18"/>
    <s v="Prepaid My by NT(69)               "/>
    <s v="2024/05   "/>
    <x v="2"/>
  </r>
  <r>
    <x v="1"/>
    <s v="YBC00 "/>
    <s v="YC000     "/>
    <n v="813"/>
    <n v="2003"/>
    <n v="21.18"/>
    <s v="Prepaid My by NT(69)               "/>
    <s v="2024/05   "/>
    <x v="2"/>
  </r>
  <r>
    <x v="1"/>
    <s v="YBC00 "/>
    <s v="YC000     "/>
    <n v="813"/>
    <n v="2003"/>
    <n v="21.18"/>
    <s v="Prepaid My by NT(69)               "/>
    <s v="2024/05   "/>
    <x v="2"/>
  </r>
  <r>
    <x v="1"/>
    <s v="YBC00 "/>
    <s v="YC000     "/>
    <n v="813"/>
    <n v="2003"/>
    <n v="21.18"/>
    <s v="Prepaid My by NT(69)               "/>
    <s v="2024/05   "/>
    <x v="2"/>
  </r>
  <r>
    <x v="1"/>
    <s v="YBC00 "/>
    <s v="YC000     "/>
    <n v="813"/>
    <n v="2003"/>
    <n v="21.18"/>
    <s v="Prepaid My by NT(69)               "/>
    <s v="2024/05   "/>
    <x v="2"/>
  </r>
  <r>
    <x v="1"/>
    <s v="YBD00 "/>
    <s v="YD000     "/>
    <n v="821"/>
    <n v="2003"/>
    <n v="21.18"/>
    <s v="Prepaid My by NT(69)               "/>
    <s v="2024/05   "/>
    <x v="2"/>
  </r>
  <r>
    <x v="1"/>
    <s v="YBG00 "/>
    <s v="YD000     "/>
    <n v="823"/>
    <n v="2003"/>
    <n v="21.18"/>
    <s v="Prepaid My by NT(69)               "/>
    <s v="2024/05   "/>
    <x v="2"/>
  </r>
  <r>
    <x v="1"/>
    <s v="YBG00 "/>
    <s v="YD000     "/>
    <n v="823"/>
    <n v="2003"/>
    <n v="21.18"/>
    <s v="Prepaid My by NT(69)               "/>
    <s v="2024/05   "/>
    <x v="2"/>
  </r>
  <r>
    <x v="1"/>
    <s v="YBH00 "/>
    <s v="YC000     "/>
    <n v="831"/>
    <n v="2003"/>
    <n v="21.18"/>
    <s v="Prepaid My by NT(69)               "/>
    <s v="2024/05   "/>
    <x v="2"/>
  </r>
  <r>
    <x v="1"/>
    <s v="YBH00 "/>
    <s v="YC000     "/>
    <n v="831"/>
    <n v="2003"/>
    <n v="21.18"/>
    <s v="Prepaid My by NT(69)               "/>
    <s v="2024/05   "/>
    <x v="2"/>
  </r>
  <r>
    <x v="1"/>
    <s v="YBI00 "/>
    <s v="YC000     "/>
    <n v="832"/>
    <n v="2003"/>
    <n v="21.18"/>
    <s v="Prepaid My by NT(69)               "/>
    <s v="2024/05   "/>
    <x v="2"/>
  </r>
  <r>
    <x v="1"/>
    <n v="10045"/>
    <n v="10045"/>
    <n v="150"/>
    <n v="2003"/>
    <n v="23.52"/>
    <s v="Prepaid My by NT(69)               "/>
    <s v="2024/05   "/>
    <x v="2"/>
  </r>
  <r>
    <x v="1"/>
    <s v="VBE00 "/>
    <s v="VC000     "/>
    <n v="515"/>
    <n v="2003"/>
    <n v="23.52"/>
    <s v="Prepaid My by NT(69)               "/>
    <s v="2024/05   "/>
    <x v="2"/>
  </r>
  <r>
    <x v="1"/>
    <s v="VBE00 "/>
    <s v="VC000     "/>
    <n v="515"/>
    <n v="2003"/>
    <n v="23.52"/>
    <s v="Prepaid My by NT(69)               "/>
    <s v="2024/05   "/>
    <x v="2"/>
  </r>
  <r>
    <x v="1"/>
    <s v="VBE00 "/>
    <s v="VC000     "/>
    <n v="515"/>
    <n v="2003"/>
    <n v="23.52"/>
    <s v="Prepaid My by NT(69)               "/>
    <s v="2024/05   "/>
    <x v="2"/>
  </r>
  <r>
    <x v="1"/>
    <s v="VBE00 "/>
    <s v="VC000     "/>
    <n v="515"/>
    <n v="2003"/>
    <n v="23.52"/>
    <s v="Prepaid My by NT(69)               "/>
    <s v="2024/05   "/>
    <x v="2"/>
  </r>
  <r>
    <x v="1"/>
    <s v="WBA00 "/>
    <s v="WC000     "/>
    <n v="611"/>
    <n v="2003"/>
    <n v="23.52"/>
    <s v="Prepaid My by NT(69)               "/>
    <s v="2024/05   "/>
    <x v="2"/>
  </r>
  <r>
    <x v="1"/>
    <s v="WBA00 "/>
    <s v="WC000     "/>
    <n v="611"/>
    <n v="2003"/>
    <n v="23.52"/>
    <s v="Prepaid My by NT(69)               "/>
    <s v="2024/05   "/>
    <x v="2"/>
  </r>
  <r>
    <x v="1"/>
    <s v="XBG00 "/>
    <s v="XC000     "/>
    <n v="731"/>
    <n v="2003"/>
    <n v="23.52"/>
    <s v="Prepaid My by NT(69)               "/>
    <s v="2024/05   "/>
    <x v="2"/>
  </r>
  <r>
    <x v="1"/>
    <s v="XBH00 "/>
    <s v="XC000     "/>
    <n v="732"/>
    <n v="2003"/>
    <n v="23.52"/>
    <s v="Prepaid My by NT(69)               "/>
    <s v="2024/05   "/>
    <x v="2"/>
  </r>
  <r>
    <x v="1"/>
    <s v="XBI00 "/>
    <s v="XD000     "/>
    <n v="733"/>
    <n v="2003"/>
    <n v="23.52"/>
    <s v="Prepaid My by NT(69)               "/>
    <s v="2024/05   "/>
    <x v="2"/>
  </r>
  <r>
    <x v="1"/>
    <s v="XBI00 "/>
    <s v="XD000     "/>
    <n v="733"/>
    <n v="2003"/>
    <n v="23.52"/>
    <s v="Prepaid My by NT(69)               "/>
    <s v="2024/05   "/>
    <x v="2"/>
  </r>
  <r>
    <x v="1"/>
    <s v="XBK00 "/>
    <s v="XC000     "/>
    <n v="742"/>
    <n v="2003"/>
    <n v="23.52"/>
    <s v="Prepaid My by NT(69)               "/>
    <s v="2024/05   "/>
    <x v="2"/>
  </r>
  <r>
    <x v="1"/>
    <s v="XBM00 "/>
    <s v="XC000     "/>
    <n v="752"/>
    <n v="2003"/>
    <n v="23.52"/>
    <s v="Prepaid My by NT(69)               "/>
    <s v="2024/05   "/>
    <x v="2"/>
  </r>
  <r>
    <x v="1"/>
    <s v="XBM00 "/>
    <s v="XC000     "/>
    <n v="752"/>
    <n v="2003"/>
    <n v="23.52"/>
    <s v="Prepaid My by NT(69)               "/>
    <s v="2024/05   "/>
    <x v="2"/>
  </r>
  <r>
    <x v="1"/>
    <n v="10045"/>
    <n v="10045"/>
    <n v="150"/>
    <n v="2003"/>
    <n v="31.77"/>
    <s v="Prepaid My by NT(69)               "/>
    <s v="2024/05   "/>
    <x v="2"/>
  </r>
  <r>
    <x v="1"/>
    <n v="10045"/>
    <n v="10045"/>
    <n v="150"/>
    <n v="2003"/>
    <n v="31.77"/>
    <s v="Prepaid My by NT(69)               "/>
    <s v="2024/05   "/>
    <x v="2"/>
  </r>
  <r>
    <x v="1"/>
    <n v="10065"/>
    <n v="10065"/>
    <n v="200"/>
    <n v="2003"/>
    <n v="31.77"/>
    <s v="Prepaid My by NT(69)               "/>
    <s v="2024/05   "/>
    <x v="2"/>
  </r>
  <r>
    <x v="1"/>
    <s v="VBC00 "/>
    <s v="VC000     "/>
    <n v="513"/>
    <n v="2003"/>
    <n v="31.77"/>
    <s v="Prepaid My by NT(69)               "/>
    <s v="2024/05   "/>
    <x v="2"/>
  </r>
  <r>
    <x v="1"/>
    <s v="VBH00 "/>
    <s v="VD000     "/>
    <n v="521"/>
    <n v="2003"/>
    <n v="31.77"/>
    <s v="Prepaid My by NT(69)               "/>
    <s v="2024/05   "/>
    <x v="2"/>
  </r>
  <r>
    <x v="1"/>
    <s v="VBH00 "/>
    <s v="VD000     "/>
    <n v="521"/>
    <n v="2003"/>
    <n v="31.77"/>
    <s v="Prepaid My by NT(69)               "/>
    <s v="2024/05   "/>
    <x v="2"/>
  </r>
  <r>
    <x v="1"/>
    <s v="WBF00 "/>
    <s v="WC000     "/>
    <n v="621"/>
    <n v="2003"/>
    <n v="31.77"/>
    <s v="Prepaid My by NT(69)               "/>
    <s v="2024/05   "/>
    <x v="2"/>
  </r>
  <r>
    <x v="1"/>
    <s v="WBF00 "/>
    <s v="WC000     "/>
    <n v="621"/>
    <n v="2003"/>
    <n v="31.77"/>
    <s v="Prepaid My by NT(69)               "/>
    <s v="2024/05   "/>
    <x v="2"/>
  </r>
  <r>
    <x v="1"/>
    <s v="WBF00 "/>
    <s v="WC000     "/>
    <n v="621"/>
    <n v="2003"/>
    <n v="31.77"/>
    <s v="Prepaid My by NT(69)               "/>
    <s v="2024/05   "/>
    <x v="2"/>
  </r>
  <r>
    <x v="1"/>
    <s v="WBF00 "/>
    <s v="WC000     "/>
    <n v="621"/>
    <n v="2003"/>
    <n v="31.77"/>
    <s v="Prepaid My by NT(69)               "/>
    <s v="2024/05   "/>
    <x v="2"/>
  </r>
  <r>
    <x v="1"/>
    <s v="WBF00 "/>
    <s v="WC000     "/>
    <n v="621"/>
    <n v="2003"/>
    <n v="31.77"/>
    <s v="Prepaid My by NT(69)               "/>
    <s v="2024/05   "/>
    <x v="2"/>
  </r>
  <r>
    <x v="1"/>
    <s v="WBL00 "/>
    <s v="WD000     "/>
    <n v="633"/>
    <n v="2003"/>
    <n v="31.77"/>
    <s v="Prepaid My by NT(69)               "/>
    <s v="2024/05   "/>
    <x v="2"/>
  </r>
  <r>
    <x v="1"/>
    <s v="XBN00 "/>
    <s v="XC000     "/>
    <n v="753"/>
    <n v="2003"/>
    <n v="31.77"/>
    <s v="Prepaid My by NT(69)               "/>
    <s v="2024/05   "/>
    <x v="2"/>
  </r>
  <r>
    <x v="1"/>
    <s v="XBN00 "/>
    <s v="XC000     "/>
    <n v="753"/>
    <n v="2003"/>
    <n v="31.77"/>
    <s v="Prepaid My by NT(69)               "/>
    <s v="2024/05   "/>
    <x v="2"/>
  </r>
  <r>
    <x v="1"/>
    <s v="YBR00 "/>
    <s v="YD000     "/>
    <n v="803"/>
    <n v="2003"/>
    <n v="31.77"/>
    <s v="Prepaid My by NT(69)               "/>
    <s v="2024/05   "/>
    <x v="2"/>
  </r>
  <r>
    <x v="1"/>
    <s v="YBR00 "/>
    <s v="YD000     "/>
    <n v="803"/>
    <n v="2003"/>
    <n v="31.77"/>
    <s v="Prepaid My by NT(69)               "/>
    <s v="2024/05   "/>
    <x v="2"/>
  </r>
  <r>
    <x v="1"/>
    <s v="YBR00 "/>
    <s v="YD000     "/>
    <n v="803"/>
    <n v="2003"/>
    <n v="31.77"/>
    <s v="Prepaid My by NT(69)               "/>
    <s v="2024/05   "/>
    <x v="2"/>
  </r>
  <r>
    <x v="1"/>
    <s v="YBR00 "/>
    <s v="YD000     "/>
    <n v="803"/>
    <n v="2003"/>
    <n v="31.77"/>
    <s v="Prepaid My by NT(69)               "/>
    <s v="2024/05   "/>
    <x v="2"/>
  </r>
  <r>
    <x v="1"/>
    <s v="YBR00 "/>
    <s v="YD000     "/>
    <n v="803"/>
    <n v="2003"/>
    <n v="31.77"/>
    <s v="Prepaid My by NT(69)               "/>
    <s v="2024/05   "/>
    <x v="2"/>
  </r>
  <r>
    <x v="1"/>
    <s v="YBR00 "/>
    <s v="YD000     "/>
    <n v="803"/>
    <n v="2003"/>
    <n v="31.77"/>
    <s v="Prepaid My by NT(69)               "/>
    <s v="2024/05   "/>
    <x v="2"/>
  </r>
  <r>
    <x v="1"/>
    <s v="YBC00 "/>
    <s v="YC000     "/>
    <n v="813"/>
    <n v="2003"/>
    <n v="31.77"/>
    <s v="Prepaid My by NT(69)               "/>
    <s v="2024/05   "/>
    <x v="2"/>
  </r>
  <r>
    <x v="1"/>
    <s v="YBD00 "/>
    <s v="YD000     "/>
    <n v="821"/>
    <n v="2003"/>
    <n v="31.77"/>
    <s v="Prepaid My by NT(69)               "/>
    <s v="2024/05   "/>
    <x v="2"/>
  </r>
  <r>
    <x v="1"/>
    <s v="YBG00 "/>
    <s v="YD000     "/>
    <n v="823"/>
    <n v="2003"/>
    <n v="31.77"/>
    <s v="Prepaid My by NT(69)               "/>
    <s v="2024/05   "/>
    <x v="2"/>
  </r>
  <r>
    <x v="1"/>
    <s v="YBG00 "/>
    <s v="YD000     "/>
    <n v="823"/>
    <n v="2003"/>
    <n v="31.77"/>
    <s v="Prepaid My by NT(69)               "/>
    <s v="2024/05   "/>
    <x v="2"/>
  </r>
  <r>
    <x v="1"/>
    <s v="YBG00 "/>
    <s v="YD000     "/>
    <n v="823"/>
    <n v="2003"/>
    <n v="31.77"/>
    <s v="Prepaid My by NT(69)               "/>
    <s v="2024/05   "/>
    <x v="2"/>
  </r>
  <r>
    <x v="1"/>
    <s v="YBG00 "/>
    <s v="YD000     "/>
    <n v="823"/>
    <n v="2003"/>
    <n v="31.77"/>
    <s v="Prepaid My by NT(69)               "/>
    <s v="2024/05   "/>
    <x v="2"/>
  </r>
  <r>
    <x v="1"/>
    <s v="YBI00 "/>
    <s v="YC000     "/>
    <n v="832"/>
    <n v="2003"/>
    <n v="31.77"/>
    <s v="Prepaid My by NT(69)               "/>
    <s v="2024/05   "/>
    <x v="2"/>
  </r>
  <r>
    <x v="1"/>
    <n v="10045"/>
    <n v="10045"/>
    <n v="150"/>
    <n v="2003"/>
    <n v="35.28"/>
    <s v="Prepaid My by NT(69)               "/>
    <s v="2024/05   "/>
    <x v="2"/>
  </r>
  <r>
    <x v="1"/>
    <s v="VBE00 "/>
    <s v="VC000     "/>
    <n v="515"/>
    <n v="2003"/>
    <n v="35.28"/>
    <s v="Prepaid My by NT(69)               "/>
    <s v="2024/05   "/>
    <x v="2"/>
  </r>
  <r>
    <x v="1"/>
    <s v="VBE00 "/>
    <s v="VC000     "/>
    <n v="515"/>
    <n v="2003"/>
    <n v="35.28"/>
    <s v="Prepaid My by NT(69)               "/>
    <s v="2024/05   "/>
    <x v="2"/>
  </r>
  <r>
    <x v="1"/>
    <s v="VBE00 "/>
    <s v="VC000     "/>
    <n v="515"/>
    <n v="2003"/>
    <n v="35.28"/>
    <s v="Prepaid My by NT(69)               "/>
    <s v="2024/05   "/>
    <x v="2"/>
  </r>
  <r>
    <x v="1"/>
    <s v="VBK00 "/>
    <s v="VD000     "/>
    <n v="523"/>
    <n v="2003"/>
    <n v="35.28"/>
    <s v="Prepaid My by NT(69)               "/>
    <s v="2024/05   "/>
    <x v="2"/>
  </r>
  <r>
    <x v="1"/>
    <s v="VBM00 "/>
    <s v="VE000     "/>
    <n v="531"/>
    <n v="2003"/>
    <n v="35.28"/>
    <s v="Prepaid My by NT(69)               "/>
    <s v="2024/05   "/>
    <x v="2"/>
  </r>
  <r>
    <x v="1"/>
    <s v="XBG00 "/>
    <s v="XC000     "/>
    <n v="731"/>
    <n v="2003"/>
    <n v="35.28"/>
    <s v="Prepaid My by NT(69)               "/>
    <s v="2024/05   "/>
    <x v="2"/>
  </r>
  <r>
    <x v="1"/>
    <s v="XBP00 "/>
    <s v="XC000     "/>
    <n v="754"/>
    <n v="2003"/>
    <n v="35.28"/>
    <s v="Prepaid My by NT(69)               "/>
    <s v="2024/05   "/>
    <x v="2"/>
  </r>
  <r>
    <x v="1"/>
    <n v="10045"/>
    <n v="10045"/>
    <n v="150"/>
    <n v="2003"/>
    <n v="42.36"/>
    <s v="Prepaid My by NT(69)               "/>
    <s v="2024/05   "/>
    <x v="2"/>
  </r>
  <r>
    <x v="1"/>
    <s v="UBC00 "/>
    <s v="UC000     "/>
    <n v="413"/>
    <n v="2003"/>
    <n v="42.36"/>
    <s v="Prepaid My by NT(69)               "/>
    <s v="2024/05   "/>
    <x v="2"/>
  </r>
  <r>
    <x v="1"/>
    <s v="VBC00 "/>
    <s v="VC000     "/>
    <n v="513"/>
    <n v="2003"/>
    <n v="42.36"/>
    <s v="Prepaid My by NT(69)               "/>
    <s v="2024/05   "/>
    <x v="2"/>
  </r>
  <r>
    <x v="1"/>
    <s v="VBJ00 "/>
    <s v="VD000     "/>
    <n v="522"/>
    <n v="2003"/>
    <n v="42.36"/>
    <s v="Prepaid My by NT(69)               "/>
    <s v="2024/05   "/>
    <x v="2"/>
  </r>
  <r>
    <x v="1"/>
    <s v="VBJ00 "/>
    <s v="VD000     "/>
    <n v="522"/>
    <n v="2003"/>
    <n v="42.36"/>
    <s v="Prepaid My by NT(69)               "/>
    <s v="2024/05   "/>
    <x v="2"/>
  </r>
  <r>
    <x v="1"/>
    <s v="VBK00 "/>
    <s v="VD000     "/>
    <n v="523"/>
    <n v="2003"/>
    <n v="42.36"/>
    <s v="Prepaid My by NT(69)               "/>
    <s v="2024/05   "/>
    <x v="2"/>
  </r>
  <r>
    <x v="1"/>
    <s v="WBF00 "/>
    <s v="WC000     "/>
    <n v="621"/>
    <n v="2003"/>
    <n v="42.36"/>
    <s v="Prepaid My by NT(69)               "/>
    <s v="2024/05   "/>
    <x v="2"/>
  </r>
  <r>
    <x v="1"/>
    <s v="WBF00 "/>
    <s v="WC000     "/>
    <n v="621"/>
    <n v="2003"/>
    <n v="42.36"/>
    <s v="Prepaid My by NT(69)               "/>
    <s v="2024/05   "/>
    <x v="2"/>
  </r>
  <r>
    <x v="1"/>
    <s v="WBF00 "/>
    <s v="WC000     "/>
    <n v="621"/>
    <n v="2003"/>
    <n v="42.36"/>
    <s v="Prepaid My by NT(69)               "/>
    <s v="2024/05   "/>
    <x v="2"/>
  </r>
  <r>
    <x v="1"/>
    <s v="XBC00 "/>
    <s v="XD000     "/>
    <n v="713"/>
    <n v="2003"/>
    <n v="42.36"/>
    <s v="Prepaid My by NT(69)               "/>
    <s v="2024/05   "/>
    <x v="2"/>
  </r>
  <r>
    <x v="1"/>
    <s v="XBN00 "/>
    <s v="XC000     "/>
    <n v="753"/>
    <n v="2003"/>
    <n v="42.36"/>
    <s v="Prepaid My by NT(69)               "/>
    <s v="2024/05   "/>
    <x v="2"/>
  </r>
  <r>
    <x v="1"/>
    <s v="YBR00 "/>
    <s v="YD000     "/>
    <n v="803"/>
    <n v="2003"/>
    <n v="42.36"/>
    <s v="Prepaid My by NT(69)               "/>
    <s v="2024/05   "/>
    <x v="2"/>
  </r>
  <r>
    <x v="1"/>
    <s v="YBR00 "/>
    <s v="YD000     "/>
    <n v="803"/>
    <n v="2003"/>
    <n v="42.36"/>
    <s v="Prepaid My by NT(69)               "/>
    <s v="2024/05   "/>
    <x v="2"/>
  </r>
  <r>
    <x v="1"/>
    <s v="YBC00 "/>
    <s v="YC000     "/>
    <n v="813"/>
    <n v="2003"/>
    <n v="42.36"/>
    <s v="Prepaid My by NT(69)               "/>
    <s v="2024/05   "/>
    <x v="2"/>
  </r>
  <r>
    <x v="1"/>
    <s v="YBC00 "/>
    <s v="YC000     "/>
    <n v="813"/>
    <n v="2003"/>
    <n v="42.36"/>
    <s v="Prepaid My by NT(69)               "/>
    <s v="2024/05   "/>
    <x v="2"/>
  </r>
  <r>
    <x v="1"/>
    <s v="YBD00 "/>
    <s v="YD000     "/>
    <n v="821"/>
    <n v="2003"/>
    <n v="42.36"/>
    <s v="Prepaid My by NT(69)               "/>
    <s v="2024/05   "/>
    <x v="2"/>
  </r>
  <r>
    <x v="1"/>
    <s v="YBD00 "/>
    <s v="YD000     "/>
    <n v="821"/>
    <n v="2003"/>
    <n v="42.36"/>
    <s v="Prepaid My by NT(69)               "/>
    <s v="2024/05   "/>
    <x v="2"/>
  </r>
  <r>
    <x v="1"/>
    <s v="YBD00 "/>
    <s v="YD000     "/>
    <n v="821"/>
    <n v="2003"/>
    <n v="42.36"/>
    <s v="Prepaid My by NT(69)               "/>
    <s v="2024/05   "/>
    <x v="2"/>
  </r>
  <r>
    <x v="1"/>
    <s v="VBE00 "/>
    <s v="VC000     "/>
    <n v="515"/>
    <n v="2003"/>
    <n v="47.04"/>
    <s v="Prepaid My by NT(69)               "/>
    <s v="2024/05   "/>
    <x v="2"/>
  </r>
  <r>
    <x v="1"/>
    <s v="VBK00 "/>
    <s v="VD000     "/>
    <n v="523"/>
    <n v="2003"/>
    <n v="47.04"/>
    <s v="Prepaid My by NT(69)               "/>
    <s v="2024/05   "/>
    <x v="2"/>
  </r>
  <r>
    <x v="1"/>
    <s v="VBK00 "/>
    <s v="VD000     "/>
    <n v="523"/>
    <n v="2003"/>
    <n v="47.04"/>
    <s v="Prepaid My by NT(69)               "/>
    <s v="2024/05   "/>
    <x v="2"/>
  </r>
  <r>
    <x v="1"/>
    <s v="VBF00 "/>
    <s v="VC000     "/>
    <n v="516"/>
    <n v="2003"/>
    <n v="52.95"/>
    <s v="Prepaid My by NT(69)               "/>
    <s v="2024/05   "/>
    <x v="2"/>
  </r>
  <r>
    <x v="1"/>
    <s v="VBH00 "/>
    <s v="VD000     "/>
    <n v="521"/>
    <n v="2003"/>
    <n v="52.95"/>
    <s v="Prepaid My by NT(69)               "/>
    <s v="2024/05   "/>
    <x v="2"/>
  </r>
  <r>
    <x v="1"/>
    <s v="VBK00 "/>
    <s v="VD000     "/>
    <n v="523"/>
    <n v="2003"/>
    <n v="52.95"/>
    <s v="Prepaid My by NT(69)               "/>
    <s v="2024/05   "/>
    <x v="2"/>
  </r>
  <r>
    <x v="1"/>
    <s v="VBK00 "/>
    <s v="VD000     "/>
    <n v="523"/>
    <n v="2003"/>
    <n v="52.95"/>
    <s v="Prepaid My by NT(69)               "/>
    <s v="2024/05   "/>
    <x v="2"/>
  </r>
  <r>
    <x v="1"/>
    <s v="WBF00 "/>
    <s v="WC000     "/>
    <n v="621"/>
    <n v="2003"/>
    <n v="52.95"/>
    <s v="Prepaid My by NT(69)               "/>
    <s v="2024/05   "/>
    <x v="2"/>
  </r>
  <r>
    <x v="1"/>
    <s v="WBF00 "/>
    <s v="WC000     "/>
    <n v="621"/>
    <n v="2003"/>
    <n v="52.95"/>
    <s v="Prepaid My by NT(69)               "/>
    <s v="2024/05   "/>
    <x v="2"/>
  </r>
  <r>
    <x v="1"/>
    <s v="WBS00 "/>
    <s v="YF000     "/>
    <n v="645"/>
    <n v="2003"/>
    <n v="52.95"/>
    <s v="Prepaid My by NT(69)               "/>
    <s v="2024/05   "/>
    <x v="2"/>
  </r>
  <r>
    <x v="1"/>
    <s v="YBR00 "/>
    <s v="YD000     "/>
    <n v="803"/>
    <n v="2003"/>
    <n v="52.95"/>
    <s v="Prepaid My by NT(69)               "/>
    <s v="2024/05   "/>
    <x v="2"/>
  </r>
  <r>
    <x v="1"/>
    <s v="YBR00 "/>
    <s v="YD000     "/>
    <n v="803"/>
    <n v="2003"/>
    <n v="52.95"/>
    <s v="Prepaid My by NT(69)               "/>
    <s v="2024/05   "/>
    <x v="2"/>
  </r>
  <r>
    <x v="1"/>
    <s v="YBR00 "/>
    <s v="YD000     "/>
    <n v="803"/>
    <n v="2003"/>
    <n v="52.95"/>
    <s v="Prepaid My by NT(69)               "/>
    <s v="2024/05   "/>
    <x v="2"/>
  </r>
  <r>
    <x v="1"/>
    <s v="YBR00 "/>
    <s v="YD000     "/>
    <n v="803"/>
    <n v="2003"/>
    <n v="52.95"/>
    <s v="Prepaid My by NT(69)               "/>
    <s v="2024/05   "/>
    <x v="2"/>
  </r>
  <r>
    <x v="1"/>
    <s v="YBR00 "/>
    <s v="YD000     "/>
    <n v="803"/>
    <n v="2003"/>
    <n v="52.95"/>
    <s v="Prepaid My by NT(69)               "/>
    <s v="2024/05   "/>
    <x v="2"/>
  </r>
  <r>
    <x v="1"/>
    <s v="YBI00 "/>
    <s v="YC000     "/>
    <n v="832"/>
    <n v="2003"/>
    <n v="52.95"/>
    <s v="Prepaid My by NT(69)               "/>
    <s v="2024/05   "/>
    <x v="2"/>
  </r>
  <r>
    <x v="1"/>
    <s v="VBE00 "/>
    <s v="VC000     "/>
    <n v="515"/>
    <n v="2003"/>
    <n v="58.8"/>
    <s v="Prepaid My by NT(69)               "/>
    <s v="2024/05   "/>
    <x v="2"/>
  </r>
  <r>
    <x v="1"/>
    <s v="VBE00 "/>
    <s v="VC000     "/>
    <n v="515"/>
    <n v="2003"/>
    <n v="58.8"/>
    <s v="Prepaid My by NT(69)               "/>
    <s v="2024/05   "/>
    <x v="2"/>
  </r>
  <r>
    <x v="1"/>
    <s v="XBG00 "/>
    <s v="XC000     "/>
    <n v="731"/>
    <n v="2003"/>
    <n v="58.8"/>
    <s v="Prepaid My by NT(69)               "/>
    <s v="2024/05   "/>
    <x v="2"/>
  </r>
  <r>
    <x v="1"/>
    <n v="10045"/>
    <n v="10045"/>
    <n v="150"/>
    <n v="2003"/>
    <n v="63.54"/>
    <s v="Prepaid My by NT(69)               "/>
    <s v="2024/05   "/>
    <x v="2"/>
  </r>
  <r>
    <x v="1"/>
    <s v="WBF00 "/>
    <s v="WC000     "/>
    <n v="621"/>
    <n v="2003"/>
    <n v="63.54"/>
    <s v="Prepaid My by NT(69)               "/>
    <s v="2024/05   "/>
    <x v="2"/>
  </r>
  <r>
    <x v="1"/>
    <s v="WBF00 "/>
    <s v="WC000     "/>
    <n v="621"/>
    <n v="2003"/>
    <n v="63.54"/>
    <s v="Prepaid My by NT(69)               "/>
    <s v="2024/05   "/>
    <x v="2"/>
  </r>
  <r>
    <x v="1"/>
    <s v="YBI00 "/>
    <s v="YC000     "/>
    <n v="832"/>
    <n v="2003"/>
    <n v="63.54"/>
    <s v="Prepaid My by NT(69)               "/>
    <s v="2024/05   "/>
    <x v="2"/>
  </r>
  <r>
    <x v="1"/>
    <s v="WBF00 "/>
    <s v="WC000     "/>
    <n v="621"/>
    <n v="2003"/>
    <n v="74.13"/>
    <s v="Prepaid My by NT(69)               "/>
    <s v="2024/05   "/>
    <x v="2"/>
  </r>
  <r>
    <x v="1"/>
    <s v="WBF00 "/>
    <s v="WC000     "/>
    <n v="621"/>
    <n v="2003"/>
    <n v="74.13"/>
    <s v="Prepaid My by NT(69)               "/>
    <s v="2024/05   "/>
    <x v="2"/>
  </r>
  <r>
    <x v="1"/>
    <s v="WBM00 "/>
    <s v="WD000     "/>
    <n v="634"/>
    <n v="2003"/>
    <n v="74.13"/>
    <s v="Prepaid My by NT(69)               "/>
    <s v="2024/05   "/>
    <x v="2"/>
  </r>
  <r>
    <x v="1"/>
    <s v="WBF00 "/>
    <s v="WC000     "/>
    <n v="621"/>
    <n v="2003"/>
    <n v="84.72"/>
    <s v="Prepaid My by NT(69)               "/>
    <s v="2024/05   "/>
    <x v="2"/>
  </r>
  <r>
    <x v="1"/>
    <s v="YBR00 "/>
    <s v="YD000     "/>
    <n v="803"/>
    <n v="2003"/>
    <n v="84.72"/>
    <s v="Prepaid My by NT(69)               "/>
    <s v="2024/05   "/>
    <x v="2"/>
  </r>
  <r>
    <x v="1"/>
    <s v="WBF00 "/>
    <s v="WC000     "/>
    <n v="621"/>
    <n v="2003"/>
    <n v="95.31"/>
    <s v="Prepaid My by NT(69)               "/>
    <s v="2024/05   "/>
    <x v="2"/>
  </r>
  <r>
    <x v="1"/>
    <s v="VBE00 "/>
    <s v="VC000     "/>
    <n v="515"/>
    <n v="2003"/>
    <n v="105.84"/>
    <s v="Prepaid My by NT(69)               "/>
    <s v="2024/05   "/>
    <x v="2"/>
  </r>
  <r>
    <x v="1"/>
    <s v="VBF00 "/>
    <s v="VC000     "/>
    <n v="516"/>
    <n v="2003"/>
    <n v="105.9"/>
    <s v="Prepaid My by NT(69)               "/>
    <s v="2024/05   "/>
    <x v="2"/>
  </r>
  <r>
    <x v="1"/>
    <s v="WBD00 "/>
    <s v="WC000     "/>
    <n v="613"/>
    <n v="2003"/>
    <n v="105.9"/>
    <s v="Prepaid My by NT(69)               "/>
    <s v="2024/05   "/>
    <x v="2"/>
  </r>
  <r>
    <x v="1"/>
    <s v="YBH00 "/>
    <s v="YC000     "/>
    <n v="831"/>
    <n v="2003"/>
    <n v="105.9"/>
    <s v="Prepaid My by NT(69)               "/>
    <s v="2024/05   "/>
    <x v="2"/>
  </r>
  <r>
    <x v="1"/>
    <s v="VBF00 "/>
    <s v="VC000     "/>
    <n v="516"/>
    <n v="2003"/>
    <n v="116.49"/>
    <s v="Prepaid My by NT(69)               "/>
    <s v="2024/05   "/>
    <x v="2"/>
  </r>
  <r>
    <x v="1"/>
    <s v="VBF00 "/>
    <s v="VC000     "/>
    <n v="516"/>
    <n v="2003"/>
    <n v="116.49"/>
    <s v="Prepaid My by NT(69)               "/>
    <s v="2024/05   "/>
    <x v="2"/>
  </r>
  <r>
    <x v="1"/>
    <s v="WBL00 "/>
    <s v="WD000     "/>
    <n v="633"/>
    <n v="2003"/>
    <n v="127.08"/>
    <s v="Prepaid My by NT(69)               "/>
    <s v="2024/05   "/>
    <x v="2"/>
  </r>
  <r>
    <x v="1"/>
    <s v="WBS00 "/>
    <s v="YF000     "/>
    <n v="645"/>
    <n v="2003"/>
    <n v="127.08"/>
    <s v="Prepaid My by NT(69)               "/>
    <s v="2024/05   "/>
    <x v="2"/>
  </r>
  <r>
    <x v="1"/>
    <s v="UBC00 "/>
    <s v="UC000     "/>
    <n v="413"/>
    <n v="2003"/>
    <n v="158.85"/>
    <s v="Prepaid My by NT(69)               "/>
    <s v="2024/05   "/>
    <x v="2"/>
  </r>
  <r>
    <x v="1"/>
    <n v="10045"/>
    <n v="10045"/>
    <n v="150"/>
    <n v="2003"/>
    <n v="211.8"/>
    <s v="Prepaid My by NT(69)               "/>
    <s v="2024/05   "/>
    <x v="2"/>
  </r>
  <r>
    <x v="1"/>
    <s v="VBJ00 "/>
    <s v="VD000     "/>
    <n v="522"/>
    <n v="2003"/>
    <n v="211.8"/>
    <s v="Prepaid My by NT(69)               "/>
    <s v="2024/05   "/>
    <x v="2"/>
  </r>
  <r>
    <x v="1"/>
    <s v="VBJ00 "/>
    <s v="VD000     "/>
    <n v="522"/>
    <n v="2003"/>
    <n v="211.8"/>
    <s v="Prepaid My by NT(69)               "/>
    <s v="2024/05   "/>
    <x v="2"/>
  </r>
  <r>
    <x v="1"/>
    <s v="VBO00 "/>
    <s v="VE000     "/>
    <n v="532"/>
    <n v="2003"/>
    <n v="211.8"/>
    <s v="Prepaid My by NT(69)               "/>
    <s v="2024/05   "/>
    <x v="2"/>
  </r>
  <r>
    <x v="1"/>
    <s v="WBS00 "/>
    <s v="YF000     "/>
    <n v="645"/>
    <n v="2003"/>
    <n v="211.8"/>
    <s v="Prepaid My by NT(69)               "/>
    <s v="2024/05   "/>
    <x v="2"/>
  </r>
  <r>
    <x v="1"/>
    <s v="YBG00 "/>
    <s v="YD000     "/>
    <n v="823"/>
    <n v="2003"/>
    <n v="211.8"/>
    <s v="Prepaid My by NT(69)               "/>
    <s v="2024/05   "/>
    <x v="2"/>
  </r>
  <r>
    <x v="1"/>
    <n v="10045"/>
    <n v="10045"/>
    <n v="150"/>
    <n v="2003"/>
    <n v="222.39"/>
    <s v="Prepaid My by NT(69)               "/>
    <s v="2024/05   "/>
    <x v="2"/>
  </r>
  <r>
    <x v="1"/>
    <s v="VBJ00 "/>
    <s v="VD000     "/>
    <n v="522"/>
    <n v="2003"/>
    <n v="222.39"/>
    <s v="Prepaid My by NT(69)               "/>
    <s v="2024/05   "/>
    <x v="2"/>
  </r>
  <r>
    <x v="1"/>
    <s v="WBS00 "/>
    <s v="YF000     "/>
    <n v="645"/>
    <n v="2003"/>
    <n v="222.39"/>
    <s v="Prepaid My by NT(69)               "/>
    <s v="2024/05   "/>
    <x v="2"/>
  </r>
  <r>
    <x v="1"/>
    <s v="WBS00 "/>
    <s v="YF000     "/>
    <n v="645"/>
    <n v="2003"/>
    <n v="222.39"/>
    <s v="Prepaid My by NT(69)               "/>
    <s v="2024/05   "/>
    <x v="2"/>
  </r>
  <r>
    <x v="1"/>
    <s v="XBN00 "/>
    <s v="XC000     "/>
    <n v="753"/>
    <n v="2003"/>
    <n v="222.39"/>
    <s v="Prepaid My by NT(69)               "/>
    <s v="2024/05   "/>
    <x v="2"/>
  </r>
  <r>
    <x v="1"/>
    <s v="YBG00 "/>
    <s v="YD000     "/>
    <n v="823"/>
    <n v="2003"/>
    <n v="222.39"/>
    <s v="Prepaid My by NT(69)               "/>
    <s v="2024/05   "/>
    <x v="2"/>
  </r>
  <r>
    <x v="1"/>
    <s v="YBI00 "/>
    <s v="YC000     "/>
    <n v="832"/>
    <n v="2003"/>
    <n v="222.39"/>
    <s v="Prepaid My by NT(69)               "/>
    <s v="2024/05   "/>
    <x v="2"/>
  </r>
  <r>
    <x v="1"/>
    <s v="XBL00 "/>
    <s v="XC000     "/>
    <n v="751"/>
    <n v="2003"/>
    <n v="235.2"/>
    <s v="Prepaid My by NT(69)               "/>
    <s v="2024/05   "/>
    <x v="2"/>
  </r>
  <r>
    <x v="1"/>
    <s v="XBC00 "/>
    <s v="XD000     "/>
    <n v="713"/>
    <n v="2003"/>
    <n v="282.24"/>
    <s v="Prepaid My by NT(69)               "/>
    <s v="2024/05   "/>
    <x v="2"/>
  </r>
  <r>
    <x v="1"/>
    <s v="XBI00 "/>
    <s v="XD000     "/>
    <n v="733"/>
    <n v="2003"/>
    <n v="317.7"/>
    <s v="Prepaid My by NT(69)               "/>
    <s v="2024/05   "/>
    <x v="2"/>
  </r>
  <r>
    <x v="1"/>
    <s v="YBH00 "/>
    <s v="YC000     "/>
    <n v="831"/>
    <n v="2003"/>
    <n v="317.7"/>
    <s v="Prepaid My by NT(69)               "/>
    <s v="2024/05   "/>
    <x v="2"/>
  </r>
  <r>
    <x v="1"/>
    <s v="WBL00 "/>
    <s v="WD000     "/>
    <n v="633"/>
    <n v="2003"/>
    <n v="360.06"/>
    <s v="Prepaid My by NT(69)               "/>
    <s v="2024/05   "/>
    <x v="2"/>
  </r>
  <r>
    <x v="1"/>
    <s v="YBG00 "/>
    <s v="YD000     "/>
    <n v="823"/>
    <n v="2003"/>
    <n v="423.6"/>
    <s v="Prepaid My by NT(69)               "/>
    <s v="2024/05   "/>
    <x v="2"/>
  </r>
  <r>
    <x v="1"/>
    <s v="XBI00 "/>
    <s v="XD000     "/>
    <n v="733"/>
    <n v="2003"/>
    <n v="487.14"/>
    <s v="Prepaid My by NT(69)               "/>
    <s v="2024/05   "/>
    <x v="2"/>
  </r>
  <r>
    <x v="1"/>
    <s v="YBH00 "/>
    <s v="YC000     "/>
    <n v="831"/>
    <n v="2003"/>
    <n v="529.5"/>
    <s v="Prepaid My by NT(69)               "/>
    <s v="2024/05   "/>
    <x v="2"/>
  </r>
  <r>
    <x v="1"/>
    <s v="YBR00 "/>
    <s v="YD000     "/>
    <n v="803"/>
    <n v="2003"/>
    <n v="540.09"/>
    <s v="Prepaid My by NT(69)               "/>
    <s v="2024/05   "/>
    <x v="2"/>
  </r>
  <r>
    <x v="1"/>
    <s v="YBG00 "/>
    <s v="YD000     "/>
    <n v="823"/>
    <n v="2003"/>
    <n v="635.4"/>
    <s v="Prepaid My by NT(69)               "/>
    <s v="2024/05   "/>
    <x v="2"/>
  </r>
  <r>
    <x v="1"/>
    <s v="VBJ00 "/>
    <s v="VD000     "/>
    <n v="522"/>
    <n v="2003"/>
    <n v="645.99"/>
    <s v="Prepaid My by NT(69)               "/>
    <s v="2024/05   "/>
    <x v="2"/>
  </r>
  <r>
    <x v="1"/>
    <s v="XBN00 "/>
    <s v="XC000     "/>
    <n v="753"/>
    <n v="2003"/>
    <n v="677.76"/>
    <s v="Prepaid My by NT(69)               "/>
    <s v="2024/05   "/>
    <x v="2"/>
  </r>
  <r>
    <x v="1"/>
    <s v="VBO00 "/>
    <s v="VE000     "/>
    <n v="532"/>
    <n v="2003"/>
    <n v="847.2"/>
    <s v="Prepaid My by NT(69)               "/>
    <s v="2024/05   "/>
    <x v="2"/>
  </r>
  <r>
    <x v="1"/>
    <s v="UBJ00 "/>
    <s v="UC000     "/>
    <n v="433"/>
    <n v="2003"/>
    <n v="1059"/>
    <s v="Prepaid My by NT(69)               "/>
    <s v="2024/05   "/>
    <x v="2"/>
  </r>
  <r>
    <x v="1"/>
    <s v="VBO00 "/>
    <s v="VE000     "/>
    <n v="532"/>
    <n v="2003"/>
    <n v="1059"/>
    <s v="Prepaid My by NT(69)               "/>
    <s v="2024/05   "/>
    <x v="2"/>
  </r>
  <r>
    <x v="1"/>
    <s v="VBF00 "/>
    <s v="VC000     "/>
    <n v="516"/>
    <n v="2003"/>
    <n v="1069.5899999999999"/>
    <s v="Prepaid My by NT(69)               "/>
    <s v="2024/05   "/>
    <x v="2"/>
  </r>
  <r>
    <x v="1"/>
    <s v="YBH00 "/>
    <s v="YC000     "/>
    <n v="831"/>
    <n v="2003"/>
    <n v="1154.31"/>
    <s v="Prepaid My by NT(69)               "/>
    <s v="2024/05   "/>
    <x v="2"/>
  </r>
  <r>
    <x v="1"/>
    <s v="YBH00 "/>
    <s v="YC000     "/>
    <n v="831"/>
    <n v="2003"/>
    <n v="2753.4"/>
    <s v="Prepaid My by NT(69)               "/>
    <s v="2024/05   "/>
    <x v="2"/>
  </r>
  <r>
    <x v="1"/>
    <n v="10194"/>
    <n v="10194"/>
    <n v="100"/>
    <n v="2003"/>
    <n v="11.76"/>
    <s v="Prepaid My by NT(69)_Online        "/>
    <s v="2024/05   "/>
    <x v="2"/>
  </r>
  <r>
    <x v="1"/>
    <n v="10194"/>
    <n v="10194"/>
    <n v="100"/>
    <n v="2003"/>
    <n v="11.76"/>
    <s v="Prepaid My by NT(69)_Online        "/>
    <s v="2024/05   "/>
    <x v="2"/>
  </r>
  <r>
    <x v="1"/>
    <n v="10194"/>
    <n v="10194"/>
    <n v="100"/>
    <n v="2003"/>
    <n v="11.76"/>
    <s v="Prepaid My by NT(69)_Online        "/>
    <s v="2024/05   "/>
    <x v="2"/>
  </r>
  <r>
    <x v="1"/>
    <n v="10194"/>
    <n v="10194"/>
    <n v="100"/>
    <n v="2003"/>
    <n v="23.52"/>
    <s v="Prepaid My by NT(69)_Online        "/>
    <s v="2024/05   "/>
    <x v="2"/>
  </r>
  <r>
    <x v="1"/>
    <n v="10194"/>
    <n v="10194"/>
    <n v="100"/>
    <n v="2003"/>
    <n v="23.52"/>
    <s v="Prepaid My by NT(69)_Online        "/>
    <s v="2024/05   "/>
    <x v="2"/>
  </r>
  <r>
    <x v="1"/>
    <n v="10194"/>
    <n v="10194"/>
    <n v="100"/>
    <n v="2003"/>
    <n v="23.52"/>
    <s v="Prepaid My by NT(69)_Online        "/>
    <s v="2024/05   "/>
    <x v="2"/>
  </r>
  <r>
    <x v="1"/>
    <n v="10194"/>
    <n v="10194"/>
    <n v="100"/>
    <n v="2003"/>
    <n v="23.52"/>
    <s v="Prepaid My by NT(69)_Online        "/>
    <s v="2024/05   "/>
    <x v="2"/>
  </r>
  <r>
    <x v="1"/>
    <n v="10194"/>
    <n v="10194"/>
    <n v="100"/>
    <n v="2003"/>
    <n v="35.28"/>
    <s v="Prepaid My by NT(69)_Online        "/>
    <s v="2024/05   "/>
    <x v="2"/>
  </r>
  <r>
    <x v="1"/>
    <n v="10194"/>
    <n v="10194"/>
    <n v="100"/>
    <n v="2003"/>
    <n v="3.92"/>
    <s v="Prepaid My CAT                     "/>
    <s v="2024/05   "/>
    <x v="2"/>
  </r>
  <r>
    <x v="1"/>
    <n v="10177"/>
    <n v="10177"/>
    <n v="150"/>
    <n v="2003"/>
    <n v="3.92"/>
    <s v="Prepaid My CAT                     "/>
    <s v="2024/05   "/>
    <x v="2"/>
  </r>
  <r>
    <x v="1"/>
    <n v="10045"/>
    <n v="10045"/>
    <n v="150"/>
    <n v="2003"/>
    <n v="3.92"/>
    <s v="Prepaid My CAT                     "/>
    <s v="2024/05   "/>
    <x v="2"/>
  </r>
  <r>
    <x v="1"/>
    <n v="10036"/>
    <n v="10036"/>
    <n v="150"/>
    <n v="2003"/>
    <n v="3.92"/>
    <s v="Prepaid My CAT                     "/>
    <s v="2024/05   "/>
    <x v="2"/>
  </r>
  <r>
    <x v="1"/>
    <n v="10045"/>
    <n v="10045"/>
    <n v="150"/>
    <n v="2003"/>
    <n v="3.92"/>
    <s v="Prepaid My CAT                     "/>
    <s v="2024/05   "/>
    <x v="2"/>
  </r>
  <r>
    <x v="1"/>
    <n v="10035"/>
    <n v="10035"/>
    <n v="150"/>
    <n v="2003"/>
    <n v="3.92"/>
    <s v="Prepaid My CAT                     "/>
    <s v="2024/05   "/>
    <x v="2"/>
  </r>
  <r>
    <x v="1"/>
    <n v="10036"/>
    <n v="10036"/>
    <n v="150"/>
    <n v="2003"/>
    <n v="3.92"/>
    <s v="Prepaid My CAT                     "/>
    <s v="2024/05   "/>
    <x v="2"/>
  </r>
  <r>
    <x v="1"/>
    <n v="10036"/>
    <n v="10036"/>
    <n v="150"/>
    <n v="2003"/>
    <n v="3.92"/>
    <s v="Prepaid My CAT                     "/>
    <s v="2024/05   "/>
    <x v="2"/>
  </r>
  <r>
    <x v="1"/>
    <n v="10056"/>
    <n v="10056"/>
    <n v="200"/>
    <n v="2003"/>
    <n v="3.92"/>
    <s v="Prepaid My CAT                     "/>
    <s v="2024/05   "/>
    <x v="2"/>
  </r>
  <r>
    <x v="1"/>
    <s v="UBC00 "/>
    <s v="UC000     "/>
    <n v="413"/>
    <n v="2003"/>
    <n v="3.92"/>
    <s v="Prepaid My CAT                     "/>
    <s v="2024/05   "/>
    <x v="2"/>
  </r>
  <r>
    <x v="1"/>
    <s v="UBG00 "/>
    <s v="UC000     "/>
    <n v="424"/>
    <n v="2003"/>
    <n v="3.92"/>
    <s v="Prepaid My CAT                     "/>
    <s v="2024/05   "/>
    <x v="2"/>
  </r>
  <r>
    <x v="1"/>
    <s v="UBG00 "/>
    <s v="UC000     "/>
    <n v="424"/>
    <n v="2003"/>
    <n v="3.92"/>
    <s v="Prepaid My CAT                     "/>
    <s v="2024/05   "/>
    <x v="2"/>
  </r>
  <r>
    <x v="1"/>
    <s v="UBH00 "/>
    <s v="UC000     "/>
    <n v="431"/>
    <n v="2003"/>
    <n v="3.92"/>
    <s v="Prepaid My CAT                     "/>
    <s v="2024/05   "/>
    <x v="2"/>
  </r>
  <r>
    <x v="1"/>
    <s v="VBT00 "/>
    <s v="VF000     "/>
    <n v="543"/>
    <n v="2003"/>
    <n v="3.92"/>
    <s v="Prepaid My CAT                     "/>
    <s v="2024/05   "/>
    <x v="2"/>
  </r>
  <r>
    <x v="1"/>
    <s v="WBS00 "/>
    <s v="YF000     "/>
    <n v="645"/>
    <n v="2003"/>
    <n v="3.92"/>
    <s v="Prepaid My CAT                     "/>
    <s v="2024/05   "/>
    <x v="2"/>
  </r>
  <r>
    <x v="1"/>
    <s v="XBD00 "/>
    <s v="XD000     "/>
    <n v="721"/>
    <n v="2003"/>
    <n v="3.92"/>
    <s v="Prepaid My CAT                     "/>
    <s v="2024/05   "/>
    <x v="2"/>
  </r>
  <r>
    <x v="1"/>
    <s v="XBD00 "/>
    <s v="XD000     "/>
    <n v="721"/>
    <n v="2003"/>
    <n v="3.92"/>
    <s v="Prepaid My CAT                     "/>
    <s v="2024/05   "/>
    <x v="2"/>
  </r>
  <r>
    <x v="1"/>
    <s v="XBD00 "/>
    <s v="XD000     "/>
    <n v="721"/>
    <n v="2003"/>
    <n v="3.92"/>
    <s v="Prepaid My CAT                     "/>
    <s v="2024/05   "/>
    <x v="2"/>
  </r>
  <r>
    <x v="1"/>
    <s v="XBI00 "/>
    <s v="XD000     "/>
    <n v="733"/>
    <n v="2003"/>
    <n v="3.92"/>
    <s v="Prepaid My CAT                     "/>
    <s v="2024/05   "/>
    <x v="2"/>
  </r>
  <r>
    <x v="1"/>
    <s v="XBK00 "/>
    <s v="XC000     "/>
    <n v="742"/>
    <n v="2003"/>
    <n v="3.92"/>
    <s v="Prepaid My CAT                     "/>
    <s v="2024/05   "/>
    <x v="2"/>
  </r>
  <r>
    <x v="1"/>
    <s v="YBC00 "/>
    <s v="YC000     "/>
    <n v="813"/>
    <n v="2003"/>
    <n v="3.92"/>
    <s v="Prepaid My CAT                     "/>
    <s v="2024/05   "/>
    <x v="2"/>
  </r>
  <r>
    <x v="1"/>
    <s v="YBC00 "/>
    <s v="YC000     "/>
    <n v="813"/>
    <n v="2003"/>
    <n v="3.92"/>
    <s v="Prepaid My CAT                     "/>
    <s v="2024/05   "/>
    <x v="2"/>
  </r>
  <r>
    <x v="1"/>
    <s v="YBF00 "/>
    <s v="YD000     "/>
    <n v="822"/>
    <n v="2003"/>
    <n v="3.92"/>
    <s v="Prepaid My CAT                     "/>
    <s v="2024/05   "/>
    <x v="2"/>
  </r>
  <r>
    <x v="1"/>
    <n v="10194"/>
    <n v="10194"/>
    <n v="100"/>
    <n v="2003"/>
    <n v="7.84"/>
    <s v="Prepaid My CAT                     "/>
    <s v="2024/05   "/>
    <x v="2"/>
  </r>
  <r>
    <x v="1"/>
    <s v="XBM00 "/>
    <s v="XC000     "/>
    <n v="752"/>
    <n v="2003"/>
    <n v="43.12"/>
    <s v="Prepaid My CAT                     "/>
    <s v="2024/05   "/>
    <x v="2"/>
  </r>
  <r>
    <x v="1"/>
    <s v="XBD00 "/>
    <s v="XD000     "/>
    <n v="721"/>
    <n v="2003"/>
    <n v="3.92"/>
    <s v="Prepaid เพลินเพลิน (Trio)          "/>
    <s v="2024/05   "/>
    <x v="3"/>
  </r>
  <r>
    <x v="1"/>
    <s v="XBD00 "/>
    <s v="XD000     "/>
    <n v="721"/>
    <n v="2003"/>
    <n v="3.92"/>
    <s v="Prepaid เพลินเพลิน (Trio)          "/>
    <s v="2024/05   "/>
    <x v="3"/>
  </r>
  <r>
    <x v="1"/>
    <s v="XBD00 "/>
    <s v="XD000     "/>
    <n v="721"/>
    <n v="2003"/>
    <n v="3.92"/>
    <s v="Prepaid เพลินเพลิน (Trio)          "/>
    <s v="2024/05   "/>
    <x v="3"/>
  </r>
  <r>
    <x v="1"/>
    <s v="XBD00 "/>
    <s v="XD000     "/>
    <n v="721"/>
    <n v="2003"/>
    <n v="7.84"/>
    <s v="Prepaid เพลินเพลิน (Trio)          "/>
    <s v="2024/05   "/>
    <x v="3"/>
  </r>
  <r>
    <x v="1"/>
    <n v="10194"/>
    <n v="10194"/>
    <n v="100"/>
    <n v="2003"/>
    <n v="3.92"/>
    <s v="Prepaid เพลินเพลิน_TOTmobile (Trio "/>
    <s v="2024/05   "/>
    <x v="3"/>
  </r>
  <r>
    <x v="1"/>
    <n v="10194"/>
    <n v="10194"/>
    <n v="100"/>
    <n v="2003"/>
    <n v="3.92"/>
    <s v="Prepaid เพลินเพลิน_TOTmobile (Trio "/>
    <s v="2024/05   "/>
    <x v="3"/>
  </r>
  <r>
    <x v="1"/>
    <n v="10194"/>
    <n v="10194"/>
    <n v="100"/>
    <n v="2003"/>
    <n v="3.92"/>
    <s v="Prepaid เพลินเพลิน_TOTmobile (Trio "/>
    <s v="2024/05   "/>
    <x v="3"/>
  </r>
  <r>
    <x v="1"/>
    <n v="10194"/>
    <n v="10194"/>
    <n v="100"/>
    <n v="2003"/>
    <n v="3.92"/>
    <s v="Prepaid เพลินเพลิน_TOTmobile (Trio "/>
    <s v="2024/05   "/>
    <x v="3"/>
  </r>
  <r>
    <x v="1"/>
    <n v="10194"/>
    <n v="10194"/>
    <n v="100"/>
    <n v="2003"/>
    <n v="3.92"/>
    <s v="Prepaid เพลินเพลิน_TOTmobile (Trio "/>
    <s v="2024/05   "/>
    <x v="3"/>
  </r>
  <r>
    <x v="1"/>
    <n v="10013"/>
    <n v="10013"/>
    <n v="100"/>
    <n v="2003"/>
    <n v="3.92"/>
    <s v="Prepaid เพลินเพลิน_TOTmobile (Trio "/>
    <s v="2024/05   "/>
    <x v="3"/>
  </r>
  <r>
    <x v="1"/>
    <n v="10194"/>
    <n v="10194"/>
    <n v="100"/>
    <n v="2003"/>
    <n v="3.92"/>
    <s v="Prepaid เพลินเพลิน_TOTmobile (Trio "/>
    <s v="2024/05   "/>
    <x v="3"/>
  </r>
  <r>
    <x v="1"/>
    <n v="10013"/>
    <n v="10013"/>
    <n v="100"/>
    <n v="2003"/>
    <n v="3.92"/>
    <s v="Prepaid เพลินเพลิน_TOTmobile (Trio "/>
    <s v="2024/05   "/>
    <x v="3"/>
  </r>
  <r>
    <x v="1"/>
    <n v="10023"/>
    <n v="10023"/>
    <n v="100"/>
    <n v="2003"/>
    <n v="3.92"/>
    <s v="Prepaid เพลินเพลิน_TOTmobile (Trio "/>
    <s v="2024/05   "/>
    <x v="3"/>
  </r>
  <r>
    <x v="1"/>
    <n v="10194"/>
    <n v="10194"/>
    <n v="100"/>
    <n v="2003"/>
    <n v="3.92"/>
    <s v="Prepaid เพลินเพลิน_TOTmobile (Trio "/>
    <s v="2024/05   "/>
    <x v="3"/>
  </r>
  <r>
    <x v="1"/>
    <n v="10014"/>
    <n v="10014"/>
    <n v="100"/>
    <n v="2003"/>
    <n v="3.92"/>
    <s v="Prepaid เพลินเพลิน_TOTmobile (Trio "/>
    <s v="2024/05   "/>
    <x v="3"/>
  </r>
  <r>
    <x v="1"/>
    <n v="10014"/>
    <n v="10014"/>
    <n v="100"/>
    <n v="2003"/>
    <n v="3.92"/>
    <s v="Prepaid เพลินเพลิน_TOTmobile (Trio "/>
    <s v="2024/05   "/>
    <x v="3"/>
  </r>
  <r>
    <x v="1"/>
    <n v="10194"/>
    <n v="10194"/>
    <n v="100"/>
    <n v="2003"/>
    <n v="3.92"/>
    <s v="Prepaid เพลินเพลิน_TOTmobile (Trio "/>
    <s v="2024/05   "/>
    <x v="3"/>
  </r>
  <r>
    <x v="1"/>
    <n v="10194"/>
    <n v="10194"/>
    <n v="100"/>
    <n v="2003"/>
    <n v="3.92"/>
    <s v="Prepaid เพลินเพลิน_TOTmobile (Trio "/>
    <s v="2024/05   "/>
    <x v="3"/>
  </r>
  <r>
    <x v="1"/>
    <n v="10194"/>
    <n v="10194"/>
    <n v="100"/>
    <n v="2003"/>
    <n v="3.92"/>
    <s v="Prepaid เพลินเพลิน_TOTmobile (Trio "/>
    <s v="2024/05   "/>
    <x v="3"/>
  </r>
  <r>
    <x v="1"/>
    <n v="10024"/>
    <n v="10024"/>
    <n v="100"/>
    <n v="2003"/>
    <n v="3.92"/>
    <s v="Prepaid เพลินเพลิน_TOTmobile (Trio "/>
    <s v="2024/05   "/>
    <x v="3"/>
  </r>
  <r>
    <x v="1"/>
    <n v="10036"/>
    <n v="10036"/>
    <n v="150"/>
    <n v="2003"/>
    <n v="3.92"/>
    <s v="Prepaid เพลินเพลิน_TOTmobile (Trio "/>
    <s v="2024/05   "/>
    <x v="3"/>
  </r>
  <r>
    <x v="1"/>
    <n v="10177"/>
    <n v="10177"/>
    <n v="150"/>
    <n v="2003"/>
    <n v="3.92"/>
    <s v="Prepaid เพลินเพลิน_TOTmobile (Trio "/>
    <s v="2024/05   "/>
    <x v="3"/>
  </r>
  <r>
    <x v="1"/>
    <n v="10036"/>
    <n v="10036"/>
    <n v="150"/>
    <n v="2003"/>
    <n v="3.92"/>
    <s v="Prepaid เพลินเพลิน_TOTmobile (Trio "/>
    <s v="2024/05   "/>
    <x v="3"/>
  </r>
  <r>
    <x v="1"/>
    <n v="10177"/>
    <n v="10177"/>
    <n v="150"/>
    <n v="2003"/>
    <n v="3.92"/>
    <s v="Prepaid เพลินเพลิน_TOTmobile (Trio "/>
    <s v="2024/05   "/>
    <x v="3"/>
  </r>
  <r>
    <x v="1"/>
    <n v="10178"/>
    <n v="10178"/>
    <n v="150"/>
    <n v="2003"/>
    <n v="3.92"/>
    <s v="Prepaid เพลินเพลิน_TOTmobile (Trio "/>
    <s v="2024/05   "/>
    <x v="3"/>
  </r>
  <r>
    <x v="1"/>
    <n v="10056"/>
    <n v="10056"/>
    <n v="200"/>
    <n v="2003"/>
    <n v="3.92"/>
    <s v="Prepaid เพลินเพลิน_TOTmobile (Trio "/>
    <s v="2024/05   "/>
    <x v="3"/>
  </r>
  <r>
    <x v="1"/>
    <n v="10057"/>
    <n v="10057"/>
    <n v="200"/>
    <n v="2003"/>
    <n v="3.92"/>
    <s v="Prepaid เพลินเพลิน_TOTmobile (Trio "/>
    <s v="2024/05   "/>
    <x v="3"/>
  </r>
  <r>
    <x v="1"/>
    <n v="10056"/>
    <n v="10056"/>
    <n v="200"/>
    <n v="2003"/>
    <n v="3.92"/>
    <s v="Prepaid เพลินเพลิน_TOTmobile (Trio "/>
    <s v="2024/05   "/>
    <x v="3"/>
  </r>
  <r>
    <x v="1"/>
    <n v="10065"/>
    <n v="10065"/>
    <n v="200"/>
    <n v="2003"/>
    <n v="3.92"/>
    <s v="Prepaid เพลินเพลิน_TOTmobile (Trio "/>
    <s v="2024/05   "/>
    <x v="3"/>
  </r>
  <r>
    <x v="1"/>
    <s v="UBC00 "/>
    <s v="UC000     "/>
    <n v="413"/>
    <n v="2003"/>
    <n v="3.92"/>
    <s v="Prepaid เพลินเพลิน_TOTmobile (Trio "/>
    <s v="2024/05   "/>
    <x v="3"/>
  </r>
  <r>
    <x v="1"/>
    <s v="UBE00 "/>
    <s v="UC000     "/>
    <n v="422"/>
    <n v="2003"/>
    <n v="3.92"/>
    <s v="Prepaid เพลินเพลิน_TOTmobile (Trio "/>
    <s v="2024/05   "/>
    <x v="3"/>
  </r>
  <r>
    <x v="1"/>
    <s v="UBE00 "/>
    <s v="UC000     "/>
    <n v="422"/>
    <n v="2003"/>
    <n v="3.92"/>
    <s v="Prepaid เพลินเพลิน_TOTmobile (Trio "/>
    <s v="2024/05   "/>
    <x v="3"/>
  </r>
  <r>
    <x v="1"/>
    <s v="UBE00 "/>
    <s v="UC000     "/>
    <n v="422"/>
    <n v="2003"/>
    <n v="3.92"/>
    <s v="Prepaid เพลินเพลิน_TOTmobile (Trio "/>
    <s v="2024/05   "/>
    <x v="3"/>
  </r>
  <r>
    <x v="1"/>
    <s v="UBE00 "/>
    <s v="UC000     "/>
    <n v="422"/>
    <n v="2003"/>
    <n v="3.92"/>
    <s v="Prepaid เพลินเพลิน_TOTmobile (Trio "/>
    <s v="2024/05   "/>
    <x v="3"/>
  </r>
  <r>
    <x v="1"/>
    <s v="UBH00 "/>
    <s v="UC000     "/>
    <n v="431"/>
    <n v="2003"/>
    <n v="3.92"/>
    <s v="Prepaid เพลินเพลิน_TOTmobile (Trio "/>
    <s v="2024/05   "/>
    <x v="3"/>
  </r>
  <r>
    <x v="1"/>
    <s v="UBH00 "/>
    <s v="UC000     "/>
    <n v="431"/>
    <n v="2003"/>
    <n v="3.92"/>
    <s v="Prepaid เพลินเพลิน_TOTmobile (Trio "/>
    <s v="2024/05   "/>
    <x v="3"/>
  </r>
  <r>
    <x v="1"/>
    <s v="UBH00 "/>
    <s v="UC000     "/>
    <n v="431"/>
    <n v="2003"/>
    <n v="3.92"/>
    <s v="Prepaid เพลินเพลิน_TOTmobile (Trio "/>
    <s v="2024/05   "/>
    <x v="3"/>
  </r>
  <r>
    <x v="1"/>
    <s v="UBH00 "/>
    <s v="UC000     "/>
    <n v="431"/>
    <n v="2003"/>
    <n v="3.92"/>
    <s v="Prepaid เพลินเพลิน_TOTmobile (Trio "/>
    <s v="2024/05   "/>
    <x v="3"/>
  </r>
  <r>
    <x v="1"/>
    <s v="UBH00 "/>
    <s v="UC000     "/>
    <n v="431"/>
    <n v="2003"/>
    <n v="3.92"/>
    <s v="Prepaid เพลินเพลิน_TOTmobile (Trio "/>
    <s v="2024/05   "/>
    <x v="3"/>
  </r>
  <r>
    <x v="1"/>
    <s v="UBJ00 "/>
    <s v="UC000     "/>
    <n v="433"/>
    <n v="2003"/>
    <n v="3.92"/>
    <s v="Prepaid เพลินเพลิน_TOTmobile (Trio "/>
    <s v="2024/05   "/>
    <x v="3"/>
  </r>
  <r>
    <x v="1"/>
    <s v="UBJ00 "/>
    <s v="UC000     "/>
    <n v="433"/>
    <n v="2003"/>
    <n v="3.92"/>
    <s v="Prepaid เพลินเพลิน_TOTmobile (Trio "/>
    <s v="2024/05   "/>
    <x v="3"/>
  </r>
  <r>
    <x v="1"/>
    <s v="UBJ00 "/>
    <s v="UC000     "/>
    <n v="433"/>
    <n v="2003"/>
    <n v="3.92"/>
    <s v="Prepaid เพลินเพลิน_TOTmobile (Trio "/>
    <s v="2024/05   "/>
    <x v="3"/>
  </r>
  <r>
    <x v="1"/>
    <s v="UBJ00 "/>
    <s v="UC000     "/>
    <n v="433"/>
    <n v="2003"/>
    <n v="3.92"/>
    <s v="Prepaid เพลินเพลิน_TOTmobile (Trio "/>
    <s v="2024/05   "/>
    <x v="3"/>
  </r>
  <r>
    <x v="1"/>
    <s v="UBK00 "/>
    <s v="YF000     "/>
    <n v="441"/>
    <n v="2003"/>
    <n v="3.92"/>
    <s v="Prepaid เพลินเพลิน_TOTmobile (Trio "/>
    <s v="2024/05   "/>
    <x v="3"/>
  </r>
  <r>
    <x v="1"/>
    <s v="UBL00 "/>
    <s v="YF000     "/>
    <n v="442"/>
    <n v="2003"/>
    <n v="3.92"/>
    <s v="Prepaid เพลินเพลิน_TOTmobile (Trio "/>
    <s v="2024/05   "/>
    <x v="3"/>
  </r>
  <r>
    <x v="1"/>
    <s v="UBL00 "/>
    <s v="YF000     "/>
    <n v="442"/>
    <n v="2003"/>
    <n v="3.92"/>
    <s v="Prepaid เพลินเพลิน_TOTmobile (Trio "/>
    <s v="2024/05   "/>
    <x v="3"/>
  </r>
  <r>
    <x v="1"/>
    <s v="UBL00 "/>
    <s v="YF000     "/>
    <n v="442"/>
    <n v="2003"/>
    <n v="3.92"/>
    <s v="Prepaid เพลินเพลิน_TOTmobile (Trio "/>
    <s v="2024/05   "/>
    <x v="3"/>
  </r>
  <r>
    <x v="1"/>
    <s v="UBL00 "/>
    <s v="YF000     "/>
    <n v="442"/>
    <n v="2003"/>
    <n v="3.92"/>
    <s v="Prepaid เพลินเพลิน_TOTmobile (Trio "/>
    <s v="2024/05   "/>
    <x v="3"/>
  </r>
  <r>
    <x v="1"/>
    <s v="UBL00 "/>
    <s v="YF000     "/>
    <n v="442"/>
    <n v="2003"/>
    <n v="3.92"/>
    <s v="Prepaid เพลินเพลิน_TOTmobile (Trio "/>
    <s v="2024/05   "/>
    <x v="3"/>
  </r>
  <r>
    <x v="1"/>
    <s v="UBL00 "/>
    <s v="YF000     "/>
    <n v="442"/>
    <n v="2003"/>
    <n v="3.92"/>
    <s v="Prepaid เพลินเพลิน_TOTmobile (Trio "/>
    <s v="2024/05   "/>
    <x v="3"/>
  </r>
  <r>
    <x v="1"/>
    <s v="UBL00 "/>
    <s v="YF000     "/>
    <n v="442"/>
    <n v="2003"/>
    <n v="3.92"/>
    <s v="Prepaid เพลินเพลิน_TOTmobile (Trio "/>
    <s v="2024/05   "/>
    <x v="3"/>
  </r>
  <r>
    <x v="1"/>
    <s v="UBL00 "/>
    <s v="YF000     "/>
    <n v="442"/>
    <n v="2003"/>
    <n v="3.92"/>
    <s v="Prepaid เพลินเพลิน_TOTmobile (Trio "/>
    <s v="2024/05   "/>
    <x v="3"/>
  </r>
  <r>
    <x v="1"/>
    <s v="UBL00 "/>
    <s v="YF000     "/>
    <n v="442"/>
    <n v="2003"/>
    <n v="3.92"/>
    <s v="Prepaid เพลินเพลิน_TOTmobile (Trio "/>
    <s v="2024/05   "/>
    <x v="3"/>
  </r>
  <r>
    <x v="1"/>
    <s v="UBL00 "/>
    <s v="YF000     "/>
    <n v="442"/>
    <n v="2003"/>
    <n v="3.92"/>
    <s v="Prepaid เพลินเพลิน_TOTmobile (Trio "/>
    <s v="2024/05   "/>
    <x v="3"/>
  </r>
  <r>
    <x v="1"/>
    <s v="UBL00 "/>
    <s v="YF000     "/>
    <n v="442"/>
    <n v="2003"/>
    <n v="3.92"/>
    <s v="Prepaid เพลินเพลิน_TOTmobile (Trio "/>
    <s v="2024/05   "/>
    <x v="3"/>
  </r>
  <r>
    <x v="1"/>
    <s v="UBL00 "/>
    <s v="YF000     "/>
    <n v="442"/>
    <n v="2003"/>
    <n v="3.92"/>
    <s v="Prepaid เพลินเพลิน_TOTmobile (Trio "/>
    <s v="2024/05   "/>
    <x v="3"/>
  </r>
  <r>
    <x v="1"/>
    <s v="UBL00 "/>
    <s v="YF000     "/>
    <n v="442"/>
    <n v="2003"/>
    <n v="3.92"/>
    <s v="Prepaid เพลินเพลิน_TOTmobile (Trio "/>
    <s v="2024/05   "/>
    <x v="3"/>
  </r>
  <r>
    <x v="1"/>
    <s v="UBL00 "/>
    <s v="YF000     "/>
    <n v="442"/>
    <n v="2003"/>
    <n v="3.92"/>
    <s v="Prepaid เพลินเพลิน_TOTmobile (Trio "/>
    <s v="2024/05   "/>
    <x v="3"/>
  </r>
  <r>
    <x v="1"/>
    <s v="WBA00 "/>
    <s v="WC000     "/>
    <n v="611"/>
    <n v="2003"/>
    <n v="3.92"/>
    <s v="Prepaid เพลินเพลิน_TOTmobile (Trio "/>
    <s v="2024/05   "/>
    <x v="3"/>
  </r>
  <r>
    <x v="1"/>
    <s v="WBA00 "/>
    <s v="WC000     "/>
    <n v="611"/>
    <n v="2003"/>
    <n v="3.92"/>
    <s v="Prepaid เพลินเพลิน_TOTmobile (Trio "/>
    <s v="2024/05   "/>
    <x v="3"/>
  </r>
  <r>
    <x v="1"/>
    <s v="WBA00 "/>
    <s v="WC000     "/>
    <n v="611"/>
    <n v="2003"/>
    <n v="3.92"/>
    <s v="Prepaid เพลินเพลิน_TOTmobile (Trio "/>
    <s v="2024/05   "/>
    <x v="3"/>
  </r>
  <r>
    <x v="1"/>
    <s v="WBA00 "/>
    <s v="WC000     "/>
    <n v="611"/>
    <n v="2003"/>
    <n v="3.92"/>
    <s v="Prepaid เพลินเพลิน_TOTmobile (Trio "/>
    <s v="2024/05   "/>
    <x v="3"/>
  </r>
  <r>
    <x v="1"/>
    <s v="WBA00 "/>
    <s v="WC000     "/>
    <n v="611"/>
    <n v="2003"/>
    <n v="3.92"/>
    <s v="Prepaid เพลินเพลิน_TOTmobile (Trio "/>
    <s v="2024/05   "/>
    <x v="3"/>
  </r>
  <r>
    <x v="1"/>
    <s v="WBC00 "/>
    <s v="WC000     "/>
    <n v="612"/>
    <n v="2003"/>
    <n v="3.92"/>
    <s v="Prepaid เพลินเพลิน_TOTmobile (Trio "/>
    <s v="2024/05   "/>
    <x v="3"/>
  </r>
  <r>
    <x v="1"/>
    <s v="WBC00 "/>
    <s v="WC000     "/>
    <n v="612"/>
    <n v="2003"/>
    <n v="3.92"/>
    <s v="Prepaid เพลินเพลิน_TOTmobile (Trio "/>
    <s v="2024/05   "/>
    <x v="3"/>
  </r>
  <r>
    <x v="1"/>
    <s v="WBD00 "/>
    <s v="WC000     "/>
    <n v="613"/>
    <n v="2003"/>
    <n v="3.92"/>
    <s v="Prepaid เพลินเพลิน_TOTmobile (Trio "/>
    <s v="2024/05   "/>
    <x v="3"/>
  </r>
  <r>
    <x v="1"/>
    <s v="WBD00 "/>
    <s v="WC000     "/>
    <n v="613"/>
    <n v="2003"/>
    <n v="3.92"/>
    <s v="Prepaid เพลินเพลิน_TOTmobile (Trio "/>
    <s v="2024/05   "/>
    <x v="3"/>
  </r>
  <r>
    <x v="1"/>
    <s v="WBD00 "/>
    <s v="WC000     "/>
    <n v="613"/>
    <n v="2003"/>
    <n v="3.92"/>
    <s v="Prepaid เพลินเพลิน_TOTmobile (Trio "/>
    <s v="2024/05   "/>
    <x v="3"/>
  </r>
  <r>
    <x v="1"/>
    <s v="WBD00 "/>
    <s v="WC000     "/>
    <n v="613"/>
    <n v="2003"/>
    <n v="3.92"/>
    <s v="Prepaid เพลินเพลิน_TOTmobile (Trio "/>
    <s v="2024/05   "/>
    <x v="3"/>
  </r>
  <r>
    <x v="1"/>
    <s v="WBD00 "/>
    <s v="WC000     "/>
    <n v="613"/>
    <n v="2003"/>
    <n v="3.92"/>
    <s v="Prepaid เพลินเพลิน_TOTmobile (Trio "/>
    <s v="2024/05   "/>
    <x v="3"/>
  </r>
  <r>
    <x v="1"/>
    <s v="WBD00 "/>
    <s v="WC000     "/>
    <n v="613"/>
    <n v="2003"/>
    <n v="3.92"/>
    <s v="Prepaid เพลินเพลิน_TOTmobile (Trio "/>
    <s v="2024/05   "/>
    <x v="3"/>
  </r>
  <r>
    <x v="1"/>
    <s v="WBD00 "/>
    <s v="WC000     "/>
    <n v="613"/>
    <n v="2003"/>
    <n v="3.92"/>
    <s v="Prepaid เพลินเพลิน_TOTmobile (Trio "/>
    <s v="2024/05   "/>
    <x v="3"/>
  </r>
  <r>
    <x v="1"/>
    <s v="WBD00 "/>
    <s v="WC000     "/>
    <n v="613"/>
    <n v="2003"/>
    <n v="3.92"/>
    <s v="Prepaid เพลินเพลิน_TOTmobile (Trio "/>
    <s v="2024/05   "/>
    <x v="3"/>
  </r>
  <r>
    <x v="1"/>
    <s v="WBD00 "/>
    <s v="WC000     "/>
    <n v="613"/>
    <n v="2003"/>
    <n v="3.92"/>
    <s v="Prepaid เพลินเพลิน_TOTmobile (Trio "/>
    <s v="2024/05   "/>
    <x v="3"/>
  </r>
  <r>
    <x v="1"/>
    <s v="WBD00 "/>
    <s v="WC000     "/>
    <n v="613"/>
    <n v="2003"/>
    <n v="3.92"/>
    <s v="Prepaid เพลินเพลิน_TOTmobile (Trio "/>
    <s v="2024/05   "/>
    <x v="3"/>
  </r>
  <r>
    <x v="1"/>
    <s v="WBD00 "/>
    <s v="WC000     "/>
    <n v="613"/>
    <n v="2003"/>
    <n v="3.92"/>
    <s v="Prepaid เพลินเพลิน_TOTmobile (Trio "/>
    <s v="2024/05   "/>
    <x v="3"/>
  </r>
  <r>
    <x v="1"/>
    <s v="WBD00 "/>
    <s v="WC000     "/>
    <n v="613"/>
    <n v="2003"/>
    <n v="3.92"/>
    <s v="Prepaid เพลินเพลิน_TOTmobile (Trio "/>
    <s v="2024/05   "/>
    <x v="3"/>
  </r>
  <r>
    <x v="1"/>
    <s v="WBD00 "/>
    <s v="WC000     "/>
    <n v="613"/>
    <n v="2003"/>
    <n v="3.92"/>
    <s v="Prepaid เพลินเพลิน_TOTmobile (Trio "/>
    <s v="2024/05   "/>
    <x v="3"/>
  </r>
  <r>
    <x v="1"/>
    <s v="WBD00 "/>
    <s v="WC000     "/>
    <n v="613"/>
    <n v="2003"/>
    <n v="3.92"/>
    <s v="Prepaid เพลินเพลิน_TOTmobile (Trio "/>
    <s v="2024/05   "/>
    <x v="3"/>
  </r>
  <r>
    <x v="1"/>
    <s v="WBD00 "/>
    <s v="WC000     "/>
    <n v="613"/>
    <n v="2003"/>
    <n v="3.92"/>
    <s v="Prepaid เพลินเพลิน_TOTmobile (Trio "/>
    <s v="2024/05   "/>
    <x v="3"/>
  </r>
  <r>
    <x v="1"/>
    <s v="WBD00 "/>
    <s v="WC000     "/>
    <n v="613"/>
    <n v="2003"/>
    <n v="3.92"/>
    <s v="Prepaid เพลินเพลิน_TOTmobile (Trio "/>
    <s v="2024/05   "/>
    <x v="3"/>
  </r>
  <r>
    <x v="1"/>
    <s v="WBE00 "/>
    <s v="WC000     "/>
    <n v="614"/>
    <n v="2003"/>
    <n v="3.92"/>
    <s v="Prepaid เพลินเพลิน_TOTmobile (Trio "/>
    <s v="2024/05   "/>
    <x v="3"/>
  </r>
  <r>
    <x v="1"/>
    <s v="WBE00 "/>
    <s v="WC000     "/>
    <n v="614"/>
    <n v="2003"/>
    <n v="3.92"/>
    <s v="Prepaid เพลินเพลิน_TOTmobile (Trio "/>
    <s v="2024/05   "/>
    <x v="3"/>
  </r>
  <r>
    <x v="1"/>
    <s v="WBE00 "/>
    <s v="WC000     "/>
    <n v="614"/>
    <n v="2003"/>
    <n v="3.92"/>
    <s v="Prepaid เพลินเพลิน_TOTmobile (Trio "/>
    <s v="2024/05   "/>
    <x v="3"/>
  </r>
  <r>
    <x v="1"/>
    <s v="WBE00 "/>
    <s v="WC000     "/>
    <n v="614"/>
    <n v="2003"/>
    <n v="3.92"/>
    <s v="Prepaid เพลินเพลิน_TOTmobile (Trio "/>
    <s v="2024/05   "/>
    <x v="3"/>
  </r>
  <r>
    <x v="1"/>
    <s v="WBE00 "/>
    <s v="WC000     "/>
    <n v="614"/>
    <n v="2003"/>
    <n v="3.92"/>
    <s v="Prepaid เพลินเพลิน_TOTmobile (Trio "/>
    <s v="2024/05   "/>
    <x v="3"/>
  </r>
  <r>
    <x v="1"/>
    <s v="WBE00 "/>
    <s v="WC000     "/>
    <n v="614"/>
    <n v="2003"/>
    <n v="3.92"/>
    <s v="Prepaid เพลินเพลิน_TOTmobile (Trio "/>
    <s v="2024/05   "/>
    <x v="3"/>
  </r>
  <r>
    <x v="1"/>
    <s v="WBE00 "/>
    <s v="WC000     "/>
    <n v="614"/>
    <n v="2003"/>
    <n v="3.92"/>
    <s v="Prepaid เพลินเพลิน_TOTmobile (Trio "/>
    <s v="2024/05   "/>
    <x v="3"/>
  </r>
  <r>
    <x v="1"/>
    <s v="WBE00 "/>
    <s v="WC000     "/>
    <n v="614"/>
    <n v="2003"/>
    <n v="3.92"/>
    <s v="Prepaid เพลินเพลิน_TOTmobile (Trio "/>
    <s v="2024/05   "/>
    <x v="3"/>
  </r>
  <r>
    <x v="1"/>
    <s v="WBE00 "/>
    <s v="WC000     "/>
    <n v="614"/>
    <n v="2003"/>
    <n v="3.92"/>
    <s v="Prepaid เพลินเพลิน_TOTmobile (Trio "/>
    <s v="2024/05   "/>
    <x v="3"/>
  </r>
  <r>
    <x v="1"/>
    <s v="WBE00 "/>
    <s v="WC000     "/>
    <n v="614"/>
    <n v="2003"/>
    <n v="3.92"/>
    <s v="Prepaid เพลินเพลิน_TOTmobile (Trio "/>
    <s v="2024/05   "/>
    <x v="3"/>
  </r>
  <r>
    <x v="1"/>
    <s v="WBE00 "/>
    <s v="WC000     "/>
    <n v="614"/>
    <n v="2003"/>
    <n v="3.92"/>
    <s v="Prepaid เพลินเพลิน_TOTmobile (Trio "/>
    <s v="2024/05   "/>
    <x v="3"/>
  </r>
  <r>
    <x v="1"/>
    <s v="WBE00 "/>
    <s v="WC000     "/>
    <n v="614"/>
    <n v="2003"/>
    <n v="3.92"/>
    <s v="Prepaid เพลินเพลิน_TOTmobile (Trio "/>
    <s v="2024/05   "/>
    <x v="3"/>
  </r>
  <r>
    <x v="1"/>
    <s v="WBE00 "/>
    <s v="WC000     "/>
    <n v="614"/>
    <n v="2003"/>
    <n v="3.92"/>
    <s v="Prepaid เพลินเพลิน_TOTmobile (Trio "/>
    <s v="2024/05   "/>
    <x v="3"/>
  </r>
  <r>
    <x v="1"/>
    <s v="WBE00 "/>
    <s v="WC000     "/>
    <n v="614"/>
    <n v="2003"/>
    <n v="3.92"/>
    <s v="Prepaid เพลินเพลิน_TOTmobile (Trio "/>
    <s v="2024/05   "/>
    <x v="3"/>
  </r>
  <r>
    <x v="1"/>
    <s v="WBE00 "/>
    <s v="WC000     "/>
    <n v="614"/>
    <n v="2003"/>
    <n v="3.92"/>
    <s v="Prepaid เพลินเพลิน_TOTmobile (Trio "/>
    <s v="2024/05   "/>
    <x v="3"/>
  </r>
  <r>
    <x v="1"/>
    <s v="WBE00 "/>
    <s v="WC000     "/>
    <n v="614"/>
    <n v="2003"/>
    <n v="3.92"/>
    <s v="Prepaid เพลินเพลิน_TOTmobile (Trio "/>
    <s v="2024/05   "/>
    <x v="3"/>
  </r>
  <r>
    <x v="1"/>
    <s v="WBE00 "/>
    <s v="WC000     "/>
    <n v="614"/>
    <n v="2003"/>
    <n v="3.92"/>
    <s v="Prepaid เพลินเพลิน_TOTmobile (Trio "/>
    <s v="2024/05   "/>
    <x v="3"/>
  </r>
  <r>
    <x v="1"/>
    <s v="WBE00 "/>
    <s v="WC000     "/>
    <n v="614"/>
    <n v="2003"/>
    <n v="3.92"/>
    <s v="Prepaid เพลินเพลิน_TOTmobile (Trio "/>
    <s v="2024/05   "/>
    <x v="3"/>
  </r>
  <r>
    <x v="1"/>
    <s v="WBE00 "/>
    <s v="WC000     "/>
    <n v="614"/>
    <n v="2003"/>
    <n v="3.92"/>
    <s v="Prepaid เพลินเพลิน_TOTmobile (Trio "/>
    <s v="2024/05   "/>
    <x v="3"/>
  </r>
  <r>
    <x v="1"/>
    <s v="WBE00 "/>
    <s v="WC000     "/>
    <n v="614"/>
    <n v="2003"/>
    <n v="3.92"/>
    <s v="Prepaid เพลินเพลิน_TOTmobile (Trio "/>
    <s v="2024/05   "/>
    <x v="3"/>
  </r>
  <r>
    <x v="1"/>
    <s v="WBE00 "/>
    <s v="WC000     "/>
    <n v="614"/>
    <n v="2003"/>
    <n v="3.92"/>
    <s v="Prepaid เพลินเพลิน_TOTmobile (Trio "/>
    <s v="2024/05   "/>
    <x v="3"/>
  </r>
  <r>
    <x v="1"/>
    <s v="WBE00 "/>
    <s v="WC000     "/>
    <n v="614"/>
    <n v="2003"/>
    <n v="3.92"/>
    <s v="Prepaid เพลินเพลิน_TOTmobile (Trio "/>
    <s v="2024/05   "/>
    <x v="3"/>
  </r>
  <r>
    <x v="1"/>
    <s v="WBE00 "/>
    <s v="WC000     "/>
    <n v="614"/>
    <n v="2003"/>
    <n v="3.92"/>
    <s v="Prepaid เพลินเพลิน_TOTmobile (Trio "/>
    <s v="2024/05   "/>
    <x v="3"/>
  </r>
  <r>
    <x v="1"/>
    <s v="WBF00 "/>
    <s v="WC000     "/>
    <n v="621"/>
    <n v="2003"/>
    <n v="3.92"/>
    <s v="Prepaid เพลินเพลิน_TOTmobile (Trio "/>
    <s v="2024/05   "/>
    <x v="3"/>
  </r>
  <r>
    <x v="1"/>
    <s v="WBF00 "/>
    <s v="WC000     "/>
    <n v="621"/>
    <n v="2003"/>
    <n v="3.92"/>
    <s v="Prepaid เพลินเพลิน_TOTmobile (Trio "/>
    <s v="2024/05   "/>
    <x v="3"/>
  </r>
  <r>
    <x v="1"/>
    <s v="WBF00 "/>
    <s v="WC000     "/>
    <n v="621"/>
    <n v="2003"/>
    <n v="3.92"/>
    <s v="Prepaid เพลินเพลิน_TOTmobile (Trio "/>
    <s v="2024/05   "/>
    <x v="3"/>
  </r>
  <r>
    <x v="1"/>
    <s v="WBF00 "/>
    <s v="WC000     "/>
    <n v="621"/>
    <n v="2003"/>
    <n v="3.92"/>
    <s v="Prepaid เพลินเพลิน_TOTmobile (Trio "/>
    <s v="2024/05   "/>
    <x v="3"/>
  </r>
  <r>
    <x v="1"/>
    <s v="WBF00 "/>
    <s v="WC000     "/>
    <n v="621"/>
    <n v="2003"/>
    <n v="3.92"/>
    <s v="Prepaid เพลินเพลิน_TOTmobile (Trio "/>
    <s v="2024/05   "/>
    <x v="3"/>
  </r>
  <r>
    <x v="1"/>
    <s v="WBJ00 "/>
    <s v="WD000     "/>
    <n v="631"/>
    <n v="2003"/>
    <n v="3.92"/>
    <s v="Prepaid เพลินเพลิน_TOTmobile (Trio "/>
    <s v="2024/05   "/>
    <x v="3"/>
  </r>
  <r>
    <x v="1"/>
    <s v="WBJ00 "/>
    <s v="WD000     "/>
    <n v="631"/>
    <n v="2003"/>
    <n v="3.92"/>
    <s v="Prepaid เพลินเพลิน_TOTmobile (Trio "/>
    <s v="2024/05   "/>
    <x v="3"/>
  </r>
  <r>
    <x v="1"/>
    <s v="WBJ00 "/>
    <s v="WD000     "/>
    <n v="631"/>
    <n v="2003"/>
    <n v="3.92"/>
    <s v="Prepaid เพลินเพลิน_TOTmobile (Trio "/>
    <s v="2024/05   "/>
    <x v="3"/>
  </r>
  <r>
    <x v="1"/>
    <s v="XBA00 "/>
    <s v="XD000     "/>
    <n v="711"/>
    <n v="2003"/>
    <n v="3.92"/>
    <s v="Prepaid เพลินเพลิน_TOTmobile (Trio "/>
    <s v="2024/05   "/>
    <x v="3"/>
  </r>
  <r>
    <x v="1"/>
    <s v="XBA00 "/>
    <s v="XD000     "/>
    <n v="711"/>
    <n v="2003"/>
    <n v="3.92"/>
    <s v="Prepaid เพลินเพลิน_TOTmobile (Trio "/>
    <s v="2024/05   "/>
    <x v="3"/>
  </r>
  <r>
    <x v="1"/>
    <s v="XBA00 "/>
    <s v="XD000     "/>
    <n v="711"/>
    <n v="2003"/>
    <n v="3.92"/>
    <s v="Prepaid เพลินเพลิน_TOTmobile (Trio "/>
    <s v="2024/05   "/>
    <x v="3"/>
  </r>
  <r>
    <x v="1"/>
    <s v="XBA00 "/>
    <s v="XD000     "/>
    <n v="711"/>
    <n v="2003"/>
    <n v="3.92"/>
    <s v="Prepaid เพลินเพลิน_TOTmobile (Trio "/>
    <s v="2024/05   "/>
    <x v="3"/>
  </r>
  <r>
    <x v="1"/>
    <s v="XBD00 "/>
    <s v="XD000     "/>
    <n v="721"/>
    <n v="2003"/>
    <n v="3.92"/>
    <s v="Prepaid เพลินเพลิน_TOTmobile (Trio "/>
    <s v="2024/05   "/>
    <x v="3"/>
  </r>
  <r>
    <x v="1"/>
    <s v="XBD00 "/>
    <s v="XD000     "/>
    <n v="721"/>
    <n v="2003"/>
    <n v="3.92"/>
    <s v="Prepaid เพลินเพลิน_TOTmobile (Trio "/>
    <s v="2024/05   "/>
    <x v="3"/>
  </r>
  <r>
    <x v="1"/>
    <s v="XBD00 "/>
    <s v="XD000     "/>
    <n v="721"/>
    <n v="2003"/>
    <n v="3.92"/>
    <s v="Prepaid เพลินเพลิน_TOTmobile (Trio "/>
    <s v="2024/05   "/>
    <x v="3"/>
  </r>
  <r>
    <x v="1"/>
    <s v="XBD00 "/>
    <s v="XD000     "/>
    <n v="721"/>
    <n v="2003"/>
    <n v="3.92"/>
    <s v="Prepaid เพลินเพลิน_TOTmobile (Trio "/>
    <s v="2024/05   "/>
    <x v="3"/>
  </r>
  <r>
    <x v="1"/>
    <s v="XBD00 "/>
    <s v="XD000     "/>
    <n v="721"/>
    <n v="2003"/>
    <n v="3.92"/>
    <s v="Prepaid เพลินเพลิน_TOTmobile (Trio "/>
    <s v="2024/05   "/>
    <x v="3"/>
  </r>
  <r>
    <x v="1"/>
    <s v="XBD00 "/>
    <s v="XD000     "/>
    <n v="721"/>
    <n v="2003"/>
    <n v="3.92"/>
    <s v="Prepaid เพลินเพลิน_TOTmobile (Trio "/>
    <s v="2024/05   "/>
    <x v="3"/>
  </r>
  <r>
    <x v="1"/>
    <s v="XBD00 "/>
    <s v="XD000     "/>
    <n v="721"/>
    <n v="2003"/>
    <n v="3.92"/>
    <s v="Prepaid เพลินเพลิน_TOTmobile (Trio "/>
    <s v="2024/05   "/>
    <x v="3"/>
  </r>
  <r>
    <x v="1"/>
    <s v="XBG00 "/>
    <s v="XC000     "/>
    <n v="731"/>
    <n v="2003"/>
    <n v="3.92"/>
    <s v="Prepaid เพลินเพลิน_TOTmobile (Trio "/>
    <s v="2024/05   "/>
    <x v="3"/>
  </r>
  <r>
    <x v="1"/>
    <s v="XBG00 "/>
    <s v="XC000     "/>
    <n v="731"/>
    <n v="2003"/>
    <n v="3.92"/>
    <s v="Prepaid เพลินเพลิน_TOTmobile (Trio "/>
    <s v="2024/05   "/>
    <x v="3"/>
  </r>
  <r>
    <x v="1"/>
    <s v="XBG00 "/>
    <s v="XC000     "/>
    <n v="731"/>
    <n v="2003"/>
    <n v="3.92"/>
    <s v="Prepaid เพลินเพลิน_TOTmobile (Trio "/>
    <s v="2024/05   "/>
    <x v="3"/>
  </r>
  <r>
    <x v="1"/>
    <s v="XBG00 "/>
    <s v="XC000     "/>
    <n v="731"/>
    <n v="2003"/>
    <n v="3.92"/>
    <s v="Prepaid เพลินเพลิน_TOTmobile (Trio "/>
    <s v="2024/05   "/>
    <x v="3"/>
  </r>
  <r>
    <x v="1"/>
    <s v="XBG00 "/>
    <s v="XC000     "/>
    <n v="731"/>
    <n v="2003"/>
    <n v="3.92"/>
    <s v="Prepaid เพลินเพลิน_TOTmobile (Trio "/>
    <s v="2024/05   "/>
    <x v="3"/>
  </r>
  <r>
    <x v="1"/>
    <s v="XBG00 "/>
    <s v="XC000     "/>
    <n v="731"/>
    <n v="2003"/>
    <n v="3.92"/>
    <s v="Prepaid เพลินเพลิน_TOTmobile (Trio "/>
    <s v="2024/05   "/>
    <x v="3"/>
  </r>
  <r>
    <x v="1"/>
    <s v="XBG00 "/>
    <s v="XC000     "/>
    <n v="731"/>
    <n v="2003"/>
    <n v="3.92"/>
    <s v="Prepaid เพลินเพลิน_TOTmobile (Trio "/>
    <s v="2024/05   "/>
    <x v="3"/>
  </r>
  <r>
    <x v="1"/>
    <s v="XBG00 "/>
    <s v="XC000     "/>
    <n v="731"/>
    <n v="2003"/>
    <n v="3.92"/>
    <s v="Prepaid เพลินเพลิน_TOTmobile (Trio "/>
    <s v="2024/05   "/>
    <x v="3"/>
  </r>
  <r>
    <x v="1"/>
    <s v="XBG00 "/>
    <s v="XC000     "/>
    <n v="731"/>
    <n v="2003"/>
    <n v="3.92"/>
    <s v="Prepaid เพลินเพลิน_TOTmobile (Trio "/>
    <s v="2024/05   "/>
    <x v="3"/>
  </r>
  <r>
    <x v="1"/>
    <s v="XBG00 "/>
    <s v="XC000     "/>
    <n v="731"/>
    <n v="2003"/>
    <n v="3.92"/>
    <s v="Prepaid เพลินเพลิน_TOTmobile (Trio "/>
    <s v="2024/05   "/>
    <x v="3"/>
  </r>
  <r>
    <x v="1"/>
    <s v="XBG00 "/>
    <s v="XC000     "/>
    <n v="731"/>
    <n v="2003"/>
    <n v="3.92"/>
    <s v="Prepaid เพลินเพลิน_TOTmobile (Trio "/>
    <s v="2024/05   "/>
    <x v="3"/>
  </r>
  <r>
    <x v="1"/>
    <s v="XBG00 "/>
    <s v="XC000     "/>
    <n v="731"/>
    <n v="2003"/>
    <n v="3.92"/>
    <s v="Prepaid เพลินเพลิน_TOTmobile (Trio "/>
    <s v="2024/05   "/>
    <x v="3"/>
  </r>
  <r>
    <x v="1"/>
    <s v="XBG00 "/>
    <s v="XC000     "/>
    <n v="731"/>
    <n v="2003"/>
    <n v="3.92"/>
    <s v="Prepaid เพลินเพลิน_TOTmobile (Trio "/>
    <s v="2024/05   "/>
    <x v="3"/>
  </r>
  <r>
    <x v="1"/>
    <s v="XBG00 "/>
    <s v="XC000     "/>
    <n v="731"/>
    <n v="2003"/>
    <n v="3.92"/>
    <s v="Prepaid เพลินเพลิน_TOTmobile (Trio "/>
    <s v="2024/05   "/>
    <x v="3"/>
  </r>
  <r>
    <x v="1"/>
    <s v="XBG00 "/>
    <s v="XC000     "/>
    <n v="731"/>
    <n v="2003"/>
    <n v="3.92"/>
    <s v="Prepaid เพลินเพลิน_TOTmobile (Trio "/>
    <s v="2024/05   "/>
    <x v="3"/>
  </r>
  <r>
    <x v="1"/>
    <s v="XBG00 "/>
    <s v="XC000     "/>
    <n v="731"/>
    <n v="2003"/>
    <n v="3.92"/>
    <s v="Prepaid เพลินเพลิน_TOTmobile (Trio "/>
    <s v="2024/05   "/>
    <x v="3"/>
  </r>
  <r>
    <x v="1"/>
    <s v="XBH00 "/>
    <s v="XC000     "/>
    <n v="732"/>
    <n v="2003"/>
    <n v="3.92"/>
    <s v="Prepaid เพลินเพลิน_TOTmobile (Trio "/>
    <s v="2024/05   "/>
    <x v="3"/>
  </r>
  <r>
    <x v="1"/>
    <s v="XBJ00 "/>
    <s v="XC000     "/>
    <n v="741"/>
    <n v="2003"/>
    <n v="3.92"/>
    <s v="Prepaid เพลินเพลิน_TOTmobile (Trio "/>
    <s v="2024/05   "/>
    <x v="3"/>
  </r>
  <r>
    <x v="1"/>
    <s v="XBJ00 "/>
    <s v="XC000     "/>
    <n v="741"/>
    <n v="2003"/>
    <n v="3.92"/>
    <s v="Prepaid เพลินเพลิน_TOTmobile (Trio "/>
    <s v="2024/05   "/>
    <x v="3"/>
  </r>
  <r>
    <x v="1"/>
    <s v="XBJ00 "/>
    <s v="XC000     "/>
    <n v="741"/>
    <n v="2003"/>
    <n v="3.92"/>
    <s v="Prepaid เพลินเพลิน_TOTmobile (Trio "/>
    <s v="2024/05   "/>
    <x v="3"/>
  </r>
  <r>
    <x v="1"/>
    <s v="YBJ00 "/>
    <s v="YD000     "/>
    <n v="801"/>
    <n v="2003"/>
    <n v="3.92"/>
    <s v="Prepaid เพลินเพลิน_TOTmobile (Trio "/>
    <s v="2024/05   "/>
    <x v="3"/>
  </r>
  <r>
    <x v="1"/>
    <s v="YBJ00 "/>
    <s v="YD000     "/>
    <n v="801"/>
    <n v="2003"/>
    <n v="3.92"/>
    <s v="Prepaid เพลินเพลิน_TOTmobile (Trio "/>
    <s v="2024/05   "/>
    <x v="3"/>
  </r>
  <r>
    <x v="1"/>
    <s v="YBA00 "/>
    <s v="YC000     "/>
    <n v="811"/>
    <n v="2003"/>
    <n v="3.92"/>
    <s v="Prepaid เพลินเพลิน_TOTmobile (Trio "/>
    <s v="2024/05   "/>
    <x v="3"/>
  </r>
  <r>
    <x v="1"/>
    <s v="YBF00 "/>
    <s v="YD000     "/>
    <n v="822"/>
    <n v="2003"/>
    <n v="3.92"/>
    <s v="Prepaid เพลินเพลิน_TOTmobile (Trio "/>
    <s v="2024/05   "/>
    <x v="3"/>
  </r>
  <r>
    <x v="1"/>
    <s v="YBF00 "/>
    <s v="YD000     "/>
    <n v="822"/>
    <n v="2003"/>
    <n v="3.92"/>
    <s v="Prepaid เพลินเพลิน_TOTmobile (Trio "/>
    <s v="2024/05   "/>
    <x v="3"/>
  </r>
  <r>
    <x v="1"/>
    <s v="YBG00 "/>
    <s v="YD000     "/>
    <n v="823"/>
    <n v="2003"/>
    <n v="3.92"/>
    <s v="Prepaid เพลินเพลิน_TOTmobile (Trio "/>
    <s v="2024/05   "/>
    <x v="3"/>
  </r>
  <r>
    <x v="1"/>
    <n v="10194"/>
    <n v="10194"/>
    <n v="100"/>
    <n v="2003"/>
    <n v="7.84"/>
    <s v="Prepaid เพลินเพลิน_TOTmobile (Trio "/>
    <s v="2024/05   "/>
    <x v="3"/>
  </r>
  <r>
    <x v="1"/>
    <n v="10013"/>
    <n v="10013"/>
    <n v="100"/>
    <n v="2003"/>
    <n v="7.84"/>
    <s v="Prepaid เพลินเพลิน_TOTmobile (Trio "/>
    <s v="2024/05   "/>
    <x v="3"/>
  </r>
  <r>
    <x v="1"/>
    <n v="10194"/>
    <n v="10194"/>
    <n v="100"/>
    <n v="2003"/>
    <n v="7.84"/>
    <s v="Prepaid เพลินเพลิน_TOTmobile (Trio "/>
    <s v="2024/05   "/>
    <x v="3"/>
  </r>
  <r>
    <x v="1"/>
    <n v="10014"/>
    <n v="10014"/>
    <n v="100"/>
    <n v="2003"/>
    <n v="7.84"/>
    <s v="Prepaid เพลินเพลิน_TOTmobile (Trio "/>
    <s v="2024/05   "/>
    <x v="3"/>
  </r>
  <r>
    <x v="1"/>
    <n v="10194"/>
    <n v="10194"/>
    <n v="100"/>
    <n v="2003"/>
    <n v="7.84"/>
    <s v="Prepaid เพลินเพลิน_TOTmobile (Trio "/>
    <s v="2024/05   "/>
    <x v="3"/>
  </r>
  <r>
    <x v="1"/>
    <n v="10194"/>
    <n v="10194"/>
    <n v="100"/>
    <n v="2003"/>
    <n v="7.84"/>
    <s v="Prepaid เพลินเพลิน_TOTmobile (Trio "/>
    <s v="2024/05   "/>
    <x v="3"/>
  </r>
  <r>
    <x v="1"/>
    <n v="10194"/>
    <n v="10194"/>
    <n v="100"/>
    <n v="2003"/>
    <n v="7.84"/>
    <s v="Prepaid เพลินเพลิน_TOTmobile (Trio "/>
    <s v="2024/05   "/>
    <x v="3"/>
  </r>
  <r>
    <x v="1"/>
    <n v="10194"/>
    <n v="10194"/>
    <n v="100"/>
    <n v="2003"/>
    <n v="7.84"/>
    <s v="Prepaid เพลินเพลิน_TOTmobile (Trio "/>
    <s v="2024/05   "/>
    <x v="3"/>
  </r>
  <r>
    <x v="1"/>
    <n v="10194"/>
    <n v="10194"/>
    <n v="100"/>
    <n v="2003"/>
    <n v="7.84"/>
    <s v="Prepaid เพลินเพลิน_TOTmobile (Trio "/>
    <s v="2024/05   "/>
    <x v="3"/>
  </r>
  <r>
    <x v="1"/>
    <n v="10044"/>
    <n v="10044"/>
    <n v="150"/>
    <n v="2003"/>
    <n v="7.84"/>
    <s v="Prepaid เพลินเพลิน_TOTmobile (Trio "/>
    <s v="2024/05   "/>
    <x v="3"/>
  </r>
  <r>
    <x v="1"/>
    <n v="10054"/>
    <n v="10054"/>
    <n v="200"/>
    <n v="2003"/>
    <n v="7.84"/>
    <s v="Prepaid เพลินเพลิน_TOTmobile (Trio "/>
    <s v="2024/05   "/>
    <x v="3"/>
  </r>
  <r>
    <x v="1"/>
    <s v="UBL00 "/>
    <s v="YF000     "/>
    <n v="442"/>
    <n v="2003"/>
    <n v="7.84"/>
    <s v="Prepaid เพลินเพลิน_TOTmobile (Trio "/>
    <s v="2024/05   "/>
    <x v="3"/>
  </r>
  <r>
    <x v="1"/>
    <s v="UBL00 "/>
    <s v="YF000     "/>
    <n v="442"/>
    <n v="2003"/>
    <n v="7.84"/>
    <s v="Prepaid เพลินเพลิน_TOTmobile (Trio "/>
    <s v="2024/05   "/>
    <x v="3"/>
  </r>
  <r>
    <x v="1"/>
    <s v="UBL00 "/>
    <s v="YF000     "/>
    <n v="442"/>
    <n v="2003"/>
    <n v="7.84"/>
    <s v="Prepaid เพลินเพลิน_TOTmobile (Trio "/>
    <s v="2024/05   "/>
    <x v="3"/>
  </r>
  <r>
    <x v="1"/>
    <s v="WBD00 "/>
    <s v="WC000     "/>
    <n v="613"/>
    <n v="2003"/>
    <n v="7.84"/>
    <s v="Prepaid เพลินเพลิน_TOTmobile (Trio "/>
    <s v="2024/05   "/>
    <x v="3"/>
  </r>
  <r>
    <x v="1"/>
    <s v="WBD00 "/>
    <s v="WC000     "/>
    <n v="613"/>
    <n v="2003"/>
    <n v="7.84"/>
    <s v="Prepaid เพลินเพลิน_TOTmobile (Trio "/>
    <s v="2024/05   "/>
    <x v="3"/>
  </r>
  <r>
    <x v="1"/>
    <s v="WBD00 "/>
    <s v="WC000     "/>
    <n v="613"/>
    <n v="2003"/>
    <n v="7.84"/>
    <s v="Prepaid เพลินเพลิน_TOTmobile (Trio "/>
    <s v="2024/05   "/>
    <x v="3"/>
  </r>
  <r>
    <x v="1"/>
    <s v="WBD00 "/>
    <s v="WC000     "/>
    <n v="613"/>
    <n v="2003"/>
    <n v="7.84"/>
    <s v="Prepaid เพลินเพลิน_TOTmobile (Trio "/>
    <s v="2024/05   "/>
    <x v="3"/>
  </r>
  <r>
    <x v="1"/>
    <s v="WBD00 "/>
    <s v="WC000     "/>
    <n v="613"/>
    <n v="2003"/>
    <n v="7.84"/>
    <s v="Prepaid เพลินเพลิน_TOTmobile (Trio "/>
    <s v="2024/05   "/>
    <x v="3"/>
  </r>
  <r>
    <x v="1"/>
    <s v="WBD00 "/>
    <s v="WC000     "/>
    <n v="613"/>
    <n v="2003"/>
    <n v="7.84"/>
    <s v="Prepaid เพลินเพลิน_TOTmobile (Trio "/>
    <s v="2024/05   "/>
    <x v="3"/>
  </r>
  <r>
    <x v="1"/>
    <s v="WBD00 "/>
    <s v="WC000     "/>
    <n v="613"/>
    <n v="2003"/>
    <n v="7.84"/>
    <s v="Prepaid เพลินเพลิน_TOTmobile (Trio "/>
    <s v="2024/05   "/>
    <x v="3"/>
  </r>
  <r>
    <x v="1"/>
    <s v="WBD00 "/>
    <s v="WC000     "/>
    <n v="613"/>
    <n v="2003"/>
    <n v="7.84"/>
    <s v="Prepaid เพลินเพลิน_TOTmobile (Trio "/>
    <s v="2024/05   "/>
    <x v="3"/>
  </r>
  <r>
    <x v="1"/>
    <s v="WBE00 "/>
    <s v="WC000     "/>
    <n v="614"/>
    <n v="2003"/>
    <n v="7.84"/>
    <s v="Prepaid เพลินเพลิน_TOTmobile (Trio "/>
    <s v="2024/05   "/>
    <x v="3"/>
  </r>
  <r>
    <x v="1"/>
    <s v="WBE00 "/>
    <s v="WC000     "/>
    <n v="614"/>
    <n v="2003"/>
    <n v="7.84"/>
    <s v="Prepaid เพลินเพลิน_TOTmobile (Trio "/>
    <s v="2024/05   "/>
    <x v="3"/>
  </r>
  <r>
    <x v="1"/>
    <s v="WBE00 "/>
    <s v="WC000     "/>
    <n v="614"/>
    <n v="2003"/>
    <n v="7.84"/>
    <s v="Prepaid เพลินเพลิน_TOTmobile (Trio "/>
    <s v="2024/05   "/>
    <x v="3"/>
  </r>
  <r>
    <x v="1"/>
    <s v="WBE00 "/>
    <s v="WC000     "/>
    <n v="614"/>
    <n v="2003"/>
    <n v="7.84"/>
    <s v="Prepaid เพลินเพลิน_TOTmobile (Trio "/>
    <s v="2024/05   "/>
    <x v="3"/>
  </r>
  <r>
    <x v="1"/>
    <s v="WBE00 "/>
    <s v="WC000     "/>
    <n v="614"/>
    <n v="2003"/>
    <n v="7.84"/>
    <s v="Prepaid เพลินเพลิน_TOTmobile (Trio "/>
    <s v="2024/05   "/>
    <x v="3"/>
  </r>
  <r>
    <x v="1"/>
    <s v="XBA00 "/>
    <s v="XD000     "/>
    <n v="711"/>
    <n v="2003"/>
    <n v="7.84"/>
    <s v="Prepaid เพลินเพลิน_TOTmobile (Trio "/>
    <s v="2024/05   "/>
    <x v="3"/>
  </r>
  <r>
    <x v="1"/>
    <s v="XBA00 "/>
    <s v="XD000     "/>
    <n v="711"/>
    <n v="2003"/>
    <n v="7.84"/>
    <s v="Prepaid เพลินเพลิน_TOTmobile (Trio "/>
    <s v="2024/05   "/>
    <x v="3"/>
  </r>
  <r>
    <x v="1"/>
    <s v="XBA00 "/>
    <s v="XD000     "/>
    <n v="711"/>
    <n v="2003"/>
    <n v="7.84"/>
    <s v="Prepaid เพลินเพลิน_TOTmobile (Trio "/>
    <s v="2024/05   "/>
    <x v="3"/>
  </r>
  <r>
    <x v="1"/>
    <s v="XBD00 "/>
    <s v="XD000     "/>
    <n v="721"/>
    <n v="2003"/>
    <n v="7.84"/>
    <s v="Prepaid เพลินเพลิน_TOTmobile (Trio "/>
    <s v="2024/05   "/>
    <x v="3"/>
  </r>
  <r>
    <x v="1"/>
    <s v="XBG00 "/>
    <s v="XC000     "/>
    <n v="731"/>
    <n v="2003"/>
    <n v="7.84"/>
    <s v="Prepaid เพลินเพลิน_TOTmobile (Trio "/>
    <s v="2024/05   "/>
    <x v="3"/>
  </r>
  <r>
    <x v="1"/>
    <s v="XBG00 "/>
    <s v="XC000     "/>
    <n v="731"/>
    <n v="2003"/>
    <n v="7.84"/>
    <s v="Prepaid เพลินเพลิน_TOTmobile (Trio "/>
    <s v="2024/05   "/>
    <x v="3"/>
  </r>
  <r>
    <x v="1"/>
    <n v="10194"/>
    <n v="10194"/>
    <n v="100"/>
    <n v="2003"/>
    <n v="11.76"/>
    <s v="Prepaid เพลินเพลิน_TOTmobile (Trio "/>
    <s v="2024/05   "/>
    <x v="3"/>
  </r>
  <r>
    <x v="1"/>
    <n v="10194"/>
    <n v="10194"/>
    <n v="100"/>
    <n v="2003"/>
    <n v="11.76"/>
    <s v="Prepaid เพลินเพลิน_TOTmobile (Trio "/>
    <s v="2024/05   "/>
    <x v="3"/>
  </r>
  <r>
    <x v="1"/>
    <n v="10194"/>
    <n v="10194"/>
    <n v="100"/>
    <n v="2003"/>
    <n v="11.76"/>
    <s v="Prepaid เพลินเพลิน_TOTmobile (Trio "/>
    <s v="2024/05   "/>
    <x v="3"/>
  </r>
  <r>
    <x v="1"/>
    <s v="WBA00 "/>
    <s v="WC000     "/>
    <n v="611"/>
    <n v="2003"/>
    <n v="11.76"/>
    <s v="Prepaid เพลินเพลิน_TOTmobile (Trio "/>
    <s v="2024/05   "/>
    <x v="3"/>
  </r>
  <r>
    <x v="1"/>
    <s v="WBD00 "/>
    <s v="WC000     "/>
    <n v="613"/>
    <n v="2003"/>
    <n v="11.76"/>
    <s v="Prepaid เพลินเพลิน_TOTmobile (Trio "/>
    <s v="2024/05   "/>
    <x v="3"/>
  </r>
  <r>
    <x v="1"/>
    <s v="WBD00 "/>
    <s v="WC000     "/>
    <n v="613"/>
    <n v="2003"/>
    <n v="11.76"/>
    <s v="Prepaid เพลินเพลิน_TOTmobile (Trio "/>
    <s v="2024/05   "/>
    <x v="3"/>
  </r>
  <r>
    <x v="1"/>
    <s v="WBD00 "/>
    <s v="WC000     "/>
    <n v="613"/>
    <n v="2003"/>
    <n v="11.76"/>
    <s v="Prepaid เพลินเพลิน_TOTmobile (Trio "/>
    <s v="2024/05   "/>
    <x v="3"/>
  </r>
  <r>
    <x v="1"/>
    <s v="WBD00 "/>
    <s v="WC000     "/>
    <n v="613"/>
    <n v="2003"/>
    <n v="11.76"/>
    <s v="Prepaid เพลินเพลิน_TOTmobile (Trio "/>
    <s v="2024/05   "/>
    <x v="3"/>
  </r>
  <r>
    <x v="1"/>
    <s v="WBE00 "/>
    <s v="WC000     "/>
    <n v="614"/>
    <n v="2003"/>
    <n v="11.76"/>
    <s v="Prepaid เพลินเพลิน_TOTmobile (Trio "/>
    <s v="2024/05   "/>
    <x v="3"/>
  </r>
  <r>
    <x v="1"/>
    <s v="XBG00 "/>
    <s v="XC000     "/>
    <n v="731"/>
    <n v="2003"/>
    <n v="11.76"/>
    <s v="Prepaid เพลินเพลิน_TOTmobile (Trio "/>
    <s v="2024/05   "/>
    <x v="3"/>
  </r>
  <r>
    <x v="1"/>
    <s v="XBG00 "/>
    <s v="XC000     "/>
    <n v="731"/>
    <n v="2003"/>
    <n v="11.76"/>
    <s v="Prepaid เพลินเพลิน_TOTmobile (Trio "/>
    <s v="2024/05   "/>
    <x v="3"/>
  </r>
  <r>
    <x v="1"/>
    <n v="10194"/>
    <n v="10194"/>
    <n v="100"/>
    <n v="2003"/>
    <n v="15.68"/>
    <s v="Prepaid เพลินเพลิน_TOTmobile (Trio "/>
    <s v="2024/05   "/>
    <x v="3"/>
  </r>
  <r>
    <x v="1"/>
    <s v="WBD00 "/>
    <s v="WC000     "/>
    <n v="613"/>
    <n v="2003"/>
    <n v="15.68"/>
    <s v="Prepaid เพลินเพลิน_TOTmobile (Trio "/>
    <s v="2024/05   "/>
    <x v="3"/>
  </r>
  <r>
    <x v="1"/>
    <s v="WBD00 "/>
    <s v="WC000     "/>
    <n v="613"/>
    <n v="2003"/>
    <n v="15.68"/>
    <s v="Prepaid เพลินเพลิน_TOTmobile (Trio "/>
    <s v="2024/05   "/>
    <x v="3"/>
  </r>
  <r>
    <x v="1"/>
    <s v="WBE00 "/>
    <s v="WC000     "/>
    <n v="614"/>
    <n v="2003"/>
    <n v="15.68"/>
    <s v="Prepaid เพลินเพลิน_TOTmobile (Trio "/>
    <s v="2024/05   "/>
    <x v="3"/>
  </r>
  <r>
    <x v="1"/>
    <s v="UBL00 "/>
    <s v="YF000     "/>
    <n v="442"/>
    <n v="2003"/>
    <n v="19.600000000000001"/>
    <s v="Prepaid เพลินเพลิน_TOTmobile (Trio "/>
    <s v="2024/05   "/>
    <x v="3"/>
  </r>
  <r>
    <x v="1"/>
    <s v="WBD00 "/>
    <s v="WC000     "/>
    <n v="613"/>
    <n v="2003"/>
    <n v="19.600000000000001"/>
    <s v="Prepaid เพลินเพลิน_TOTmobile (Trio "/>
    <s v="2024/05   "/>
    <x v="3"/>
  </r>
  <r>
    <x v="1"/>
    <s v="UBJ00 "/>
    <s v="UC000     "/>
    <n v="433"/>
    <n v="2003"/>
    <n v="23.52"/>
    <s v="Prepaid เพลินเพลิน_TOTmobile (Trio "/>
    <s v="2024/05   "/>
    <x v="3"/>
  </r>
  <r>
    <x v="1"/>
    <s v="WBE00 "/>
    <s v="WC000     "/>
    <n v="614"/>
    <n v="2003"/>
    <n v="31.36"/>
    <s v="Prepaid เพลินเพลิน_TOTmobile (Trio "/>
    <s v="2024/05   "/>
    <x v="3"/>
  </r>
  <r>
    <x v="1"/>
    <s v="WBA00 "/>
    <s v="WC000     "/>
    <n v="611"/>
    <n v="2003"/>
    <n v="392"/>
    <s v="Prepaid เพลินเพลิน_TOTmobile (Trio "/>
    <s v="2024/05   "/>
    <x v="3"/>
  </r>
  <r>
    <x v="1"/>
    <n v="10013"/>
    <n v="10013"/>
    <n v="100"/>
    <n v="2003"/>
    <n v="3.92"/>
    <s v="SIM Thunder 199_wireless net(199)  "/>
    <s v="2024/05   "/>
    <x v="4"/>
  </r>
  <r>
    <x v="1"/>
    <n v="10194"/>
    <n v="10194"/>
    <n v="100"/>
    <n v="2003"/>
    <n v="3.92"/>
    <s v="SIM Thunder 199_wireless net(199)  "/>
    <s v="2024/05   "/>
    <x v="4"/>
  </r>
  <r>
    <x v="1"/>
    <n v="10014"/>
    <n v="10014"/>
    <n v="100"/>
    <n v="2003"/>
    <n v="3.92"/>
    <s v="SIM Thunder 199_wireless net(199)  "/>
    <s v="2024/05   "/>
    <x v="4"/>
  </r>
  <r>
    <x v="1"/>
    <n v="10195"/>
    <n v="10195"/>
    <n v="100"/>
    <n v="2003"/>
    <n v="3.92"/>
    <s v="SIM Thunder 199_wireless net(199)  "/>
    <s v="2024/05   "/>
    <x v="4"/>
  </r>
  <r>
    <x v="1"/>
    <n v="10195"/>
    <n v="10195"/>
    <n v="100"/>
    <n v="2003"/>
    <n v="3.92"/>
    <s v="SIM Thunder 199_wireless net(199)  "/>
    <s v="2024/05   "/>
    <x v="4"/>
  </r>
  <r>
    <x v="1"/>
    <n v="10194"/>
    <n v="10194"/>
    <n v="100"/>
    <n v="2003"/>
    <n v="3.92"/>
    <s v="SIM Thunder 199_wireless net(199)  "/>
    <s v="2024/05   "/>
    <x v="4"/>
  </r>
  <r>
    <x v="1"/>
    <n v="10014"/>
    <n v="10014"/>
    <n v="100"/>
    <n v="2003"/>
    <n v="3.92"/>
    <s v="SIM Thunder 199_wireless net(199)  "/>
    <s v="2024/05   "/>
    <x v="4"/>
  </r>
  <r>
    <x v="1"/>
    <n v="10024"/>
    <n v="10024"/>
    <n v="100"/>
    <n v="2003"/>
    <n v="3.92"/>
    <s v="SIM Thunder 199_wireless net(199)  "/>
    <s v="2024/05   "/>
    <x v="4"/>
  </r>
  <r>
    <x v="1"/>
    <n v="10014"/>
    <n v="10014"/>
    <n v="100"/>
    <n v="2003"/>
    <n v="3.92"/>
    <s v="SIM Thunder 199_wireless net(199)  "/>
    <s v="2024/05   "/>
    <x v="4"/>
  </r>
  <r>
    <x v="1"/>
    <n v="10024"/>
    <n v="10024"/>
    <n v="100"/>
    <n v="2003"/>
    <n v="3.92"/>
    <s v="SIM Thunder 199_wireless net(199)  "/>
    <s v="2024/05   "/>
    <x v="4"/>
  </r>
  <r>
    <x v="1"/>
    <n v="10194"/>
    <n v="10194"/>
    <n v="100"/>
    <n v="2003"/>
    <n v="3.92"/>
    <s v="SIM Thunder 199_wireless net(199)  "/>
    <s v="2024/05   "/>
    <x v="4"/>
  </r>
  <r>
    <x v="1"/>
    <n v="10013"/>
    <n v="10013"/>
    <n v="100"/>
    <n v="2003"/>
    <n v="3.92"/>
    <s v="SIM Thunder 199_wireless net(199)  "/>
    <s v="2024/05   "/>
    <x v="4"/>
  </r>
  <r>
    <x v="1"/>
    <n v="10014"/>
    <n v="10014"/>
    <n v="100"/>
    <n v="2003"/>
    <n v="3.92"/>
    <s v="SIM Thunder 199_wireless net(199)  "/>
    <s v="2024/05   "/>
    <x v="4"/>
  </r>
  <r>
    <x v="1"/>
    <n v="10034"/>
    <n v="10034"/>
    <n v="150"/>
    <n v="2003"/>
    <n v="3.92"/>
    <s v="SIM Thunder 199_wireless net(199)  "/>
    <s v="2024/05   "/>
    <x v="4"/>
  </r>
  <r>
    <x v="1"/>
    <n v="10034"/>
    <n v="10034"/>
    <n v="150"/>
    <n v="2003"/>
    <n v="3.92"/>
    <s v="SIM Thunder 199_wireless net(199)  "/>
    <s v="2024/05   "/>
    <x v="4"/>
  </r>
  <r>
    <x v="1"/>
    <n v="10036"/>
    <n v="10036"/>
    <n v="150"/>
    <n v="2003"/>
    <n v="3.92"/>
    <s v="SIM Thunder 199_wireless net(199)  "/>
    <s v="2024/05   "/>
    <x v="4"/>
  </r>
  <r>
    <x v="1"/>
    <n v="10034"/>
    <n v="10034"/>
    <n v="150"/>
    <n v="2003"/>
    <n v="3.92"/>
    <s v="SIM Thunder 199_wireless net(199)  "/>
    <s v="2024/05   "/>
    <x v="4"/>
  </r>
  <r>
    <x v="1"/>
    <n v="10177"/>
    <n v="10177"/>
    <n v="150"/>
    <n v="2003"/>
    <n v="3.92"/>
    <s v="SIM Thunder 199_wireless net(199)  "/>
    <s v="2024/05   "/>
    <x v="4"/>
  </r>
  <r>
    <x v="1"/>
    <n v="10065"/>
    <n v="10065"/>
    <n v="200"/>
    <n v="2003"/>
    <n v="3.92"/>
    <s v="SIM Thunder 199_wireless net(199)  "/>
    <s v="2024/05   "/>
    <x v="4"/>
  </r>
  <r>
    <x v="1"/>
    <n v="10056"/>
    <n v="10056"/>
    <n v="200"/>
    <n v="2003"/>
    <n v="3.92"/>
    <s v="SIM Thunder 199_wireless net(199)  "/>
    <s v="2024/05   "/>
    <x v="4"/>
  </r>
  <r>
    <x v="1"/>
    <s v="UBA00 "/>
    <s v="UC000     "/>
    <n v="411"/>
    <n v="2003"/>
    <n v="3.92"/>
    <s v="SIM Thunder 199_wireless net(199)  "/>
    <s v="2024/05   "/>
    <x v="4"/>
  </r>
  <r>
    <x v="1"/>
    <s v="UBE00 "/>
    <s v="UC000     "/>
    <n v="422"/>
    <n v="2003"/>
    <n v="3.92"/>
    <s v="SIM Thunder 199_wireless net(199)  "/>
    <s v="2024/05   "/>
    <x v="4"/>
  </r>
  <r>
    <x v="1"/>
    <s v="UBG00 "/>
    <s v="UC000     "/>
    <n v="424"/>
    <n v="2003"/>
    <n v="3.92"/>
    <s v="SIM Thunder 199_wireless net(199)  "/>
    <s v="2024/05   "/>
    <x v="4"/>
  </r>
  <r>
    <x v="1"/>
    <s v="UBH00 "/>
    <s v="UC000     "/>
    <n v="431"/>
    <n v="2003"/>
    <n v="3.92"/>
    <s v="SIM Thunder 199_wireless net(199)  "/>
    <s v="2024/05   "/>
    <x v="4"/>
  </r>
  <r>
    <x v="1"/>
    <s v="VBJ00 "/>
    <s v="VD000     "/>
    <n v="522"/>
    <n v="2003"/>
    <n v="3.92"/>
    <s v="SIM Thunder 199_wireless net(199)  "/>
    <s v="2024/05   "/>
    <x v="4"/>
  </r>
  <r>
    <x v="1"/>
    <s v="VBM00 "/>
    <s v="VE000     "/>
    <n v="531"/>
    <n v="2003"/>
    <n v="3.92"/>
    <s v="SIM Thunder 199_wireless net(199)  "/>
    <s v="2024/05   "/>
    <x v="4"/>
  </r>
  <r>
    <x v="1"/>
    <s v="VBM00 "/>
    <s v="VE000     "/>
    <n v="531"/>
    <n v="2003"/>
    <n v="3.92"/>
    <s v="SIM Thunder 199_wireless net(199)  "/>
    <s v="2024/05   "/>
    <x v="4"/>
  </r>
  <r>
    <x v="1"/>
    <s v="VBM00 "/>
    <s v="VE000     "/>
    <n v="531"/>
    <n v="2003"/>
    <n v="3.92"/>
    <s v="SIM Thunder 199_wireless net(199)  "/>
    <s v="2024/05   "/>
    <x v="4"/>
  </r>
  <r>
    <x v="1"/>
    <s v="VBM00 "/>
    <s v="VE000     "/>
    <n v="531"/>
    <n v="2003"/>
    <n v="3.92"/>
    <s v="SIM Thunder 199_wireless net(199)  "/>
    <s v="2024/05   "/>
    <x v="4"/>
  </r>
  <r>
    <x v="1"/>
    <s v="VBQ00 "/>
    <s v="VE000     "/>
    <n v="534"/>
    <n v="2003"/>
    <n v="3.92"/>
    <s v="SIM Thunder 199_wireless net(199)  "/>
    <s v="2024/05   "/>
    <x v="4"/>
  </r>
  <r>
    <x v="1"/>
    <s v="VBR00 "/>
    <s v="VF000     "/>
    <n v="541"/>
    <n v="2003"/>
    <n v="3.92"/>
    <s v="SIM Thunder 199_wireless net(199)  "/>
    <s v="2024/05   "/>
    <x v="4"/>
  </r>
  <r>
    <x v="1"/>
    <s v="VBT00 "/>
    <s v="VF000     "/>
    <n v="543"/>
    <n v="2003"/>
    <n v="3.92"/>
    <s v="SIM Thunder 199_wireless net(199)  "/>
    <s v="2024/05   "/>
    <x v="4"/>
  </r>
  <r>
    <x v="1"/>
    <s v="WBA00 "/>
    <s v="WC000     "/>
    <n v="611"/>
    <n v="2003"/>
    <n v="3.92"/>
    <s v="SIM Thunder 199_wireless net(199)  "/>
    <s v="2024/05   "/>
    <x v="4"/>
  </r>
  <r>
    <x v="1"/>
    <s v="WBJ00 "/>
    <s v="WD000     "/>
    <n v="631"/>
    <n v="2003"/>
    <n v="3.92"/>
    <s v="SIM Thunder 199_wireless net(199)  "/>
    <s v="2024/05   "/>
    <x v="4"/>
  </r>
  <r>
    <x v="1"/>
    <s v="WBJ00 "/>
    <s v="WD000     "/>
    <n v="631"/>
    <n v="2003"/>
    <n v="3.92"/>
    <s v="SIM Thunder 199_wireless net(199)  "/>
    <s v="2024/05   "/>
    <x v="4"/>
  </r>
  <r>
    <x v="1"/>
    <s v="WBJ00 "/>
    <s v="WD000     "/>
    <n v="631"/>
    <n v="2003"/>
    <n v="3.92"/>
    <s v="SIM Thunder 199_wireless net(199)  "/>
    <s v="2024/05   "/>
    <x v="4"/>
  </r>
  <r>
    <x v="1"/>
    <s v="WBJ00 "/>
    <s v="WD000     "/>
    <n v="631"/>
    <n v="2003"/>
    <n v="3.92"/>
    <s v="SIM Thunder 199_wireless net(199)  "/>
    <s v="2024/05   "/>
    <x v="4"/>
  </r>
  <r>
    <x v="1"/>
    <s v="WBN00 "/>
    <s v="WD000     "/>
    <n v="635"/>
    <n v="2003"/>
    <n v="3.92"/>
    <s v="SIM Thunder 199_wireless net(199)  "/>
    <s v="2024/05   "/>
    <x v="4"/>
  </r>
  <r>
    <x v="1"/>
    <s v="WBR00 "/>
    <s v="YF000     "/>
    <n v="644"/>
    <n v="2003"/>
    <n v="3.92"/>
    <s v="SIM Thunder 199_wireless net(199)  "/>
    <s v="2024/05   "/>
    <x v="4"/>
  </r>
  <r>
    <x v="1"/>
    <s v="WBR00 "/>
    <s v="YF000     "/>
    <n v="644"/>
    <n v="2003"/>
    <n v="3.92"/>
    <s v="SIM Thunder 199_wireless net(199)  "/>
    <s v="2024/05   "/>
    <x v="4"/>
  </r>
  <r>
    <x v="1"/>
    <s v="XBA00 "/>
    <s v="XD000     "/>
    <n v="711"/>
    <n v="2003"/>
    <n v="3.92"/>
    <s v="SIM Thunder 199_wireless net(199)  "/>
    <s v="2024/05   "/>
    <x v="4"/>
  </r>
  <r>
    <x v="1"/>
    <s v="XBA00 "/>
    <s v="XD000     "/>
    <n v="711"/>
    <n v="2003"/>
    <n v="3.92"/>
    <s v="SIM Thunder 199_wireless net(199)  "/>
    <s v="2024/05   "/>
    <x v="4"/>
  </r>
  <r>
    <x v="1"/>
    <s v="XBA00 "/>
    <s v="XD000     "/>
    <n v="711"/>
    <n v="2003"/>
    <n v="3.92"/>
    <s v="SIM Thunder 199_wireless net(199)  "/>
    <s v="2024/05   "/>
    <x v="4"/>
  </r>
  <r>
    <x v="1"/>
    <s v="XBA00 "/>
    <s v="XD000     "/>
    <n v="711"/>
    <n v="2003"/>
    <n v="3.92"/>
    <s v="SIM Thunder 199_wireless net(199)  "/>
    <s v="2024/05   "/>
    <x v="4"/>
  </r>
  <r>
    <x v="1"/>
    <s v="XBC00 "/>
    <s v="XD000     "/>
    <n v="713"/>
    <n v="2003"/>
    <n v="3.92"/>
    <s v="SIM Thunder 199_wireless net(199)  "/>
    <s v="2024/05   "/>
    <x v="4"/>
  </r>
  <r>
    <x v="1"/>
    <s v="XBD00 "/>
    <s v="XD000     "/>
    <n v="721"/>
    <n v="2003"/>
    <n v="3.92"/>
    <s v="SIM Thunder 199_wireless net(199)  "/>
    <s v="2024/05   "/>
    <x v="4"/>
  </r>
  <r>
    <x v="1"/>
    <s v="XBE00 "/>
    <s v="XD000     "/>
    <n v="722"/>
    <n v="2003"/>
    <n v="3.92"/>
    <s v="SIM Thunder 199_wireless net(199)  "/>
    <s v="2024/05   "/>
    <x v="4"/>
  </r>
  <r>
    <x v="1"/>
    <s v="XBG00 "/>
    <s v="XC000     "/>
    <n v="731"/>
    <n v="2003"/>
    <n v="3.92"/>
    <s v="SIM Thunder 199_wireless net(199)  "/>
    <s v="2024/05   "/>
    <x v="4"/>
  </r>
  <r>
    <x v="1"/>
    <s v="XBI00 "/>
    <s v="XD000     "/>
    <n v="733"/>
    <n v="2003"/>
    <n v="3.92"/>
    <s v="SIM Thunder 199_wireless net(199)  "/>
    <s v="2024/05   "/>
    <x v="4"/>
  </r>
  <r>
    <x v="1"/>
    <s v="XBI00 "/>
    <s v="XD000     "/>
    <n v="733"/>
    <n v="2003"/>
    <n v="3.92"/>
    <s v="SIM Thunder 199_wireless net(199)  "/>
    <s v="2024/05   "/>
    <x v="4"/>
  </r>
  <r>
    <x v="1"/>
    <s v="XBJ00 "/>
    <s v="XC000     "/>
    <n v="741"/>
    <n v="2003"/>
    <n v="3.92"/>
    <s v="SIM Thunder 199_wireless net(199)  "/>
    <s v="2024/05   "/>
    <x v="4"/>
  </r>
  <r>
    <x v="1"/>
    <s v="XBJ00 "/>
    <s v="XC000     "/>
    <n v="741"/>
    <n v="2003"/>
    <n v="3.92"/>
    <s v="SIM Thunder 199_wireless net(199)  "/>
    <s v="2024/05   "/>
    <x v="4"/>
  </r>
  <r>
    <x v="1"/>
    <s v="XBJ00 "/>
    <s v="XC000     "/>
    <n v="741"/>
    <n v="2003"/>
    <n v="3.92"/>
    <s v="SIM Thunder 199_wireless net(199)  "/>
    <s v="2024/05   "/>
    <x v="4"/>
  </r>
  <r>
    <x v="1"/>
    <s v="XBL00 "/>
    <s v="XC000     "/>
    <n v="751"/>
    <n v="2003"/>
    <n v="3.92"/>
    <s v="SIM Thunder 199_wireless net(199)  "/>
    <s v="2024/05   "/>
    <x v="4"/>
  </r>
  <r>
    <x v="1"/>
    <s v="XBM00 "/>
    <s v="XC000     "/>
    <n v="752"/>
    <n v="2003"/>
    <n v="3.92"/>
    <s v="SIM Thunder 199_wireless net(199)  "/>
    <s v="2024/05   "/>
    <x v="4"/>
  </r>
  <r>
    <x v="1"/>
    <s v="YBK00 "/>
    <s v="YD000     "/>
    <n v="802"/>
    <n v="2003"/>
    <n v="3.92"/>
    <s v="SIM Thunder 199_wireless net(199)  "/>
    <s v="2024/05   "/>
    <x v="4"/>
  </r>
  <r>
    <x v="1"/>
    <s v="YBG00 "/>
    <s v="YD000     "/>
    <n v="823"/>
    <n v="2003"/>
    <n v="3.92"/>
    <s v="SIM Thunder 199_wireless net(199)  "/>
    <s v="2024/05   "/>
    <x v="4"/>
  </r>
  <r>
    <x v="1"/>
    <s v="YBG00 "/>
    <s v="YD000     "/>
    <n v="823"/>
    <n v="2003"/>
    <n v="3.92"/>
    <s v="SIM Thunder 199_wireless net(199)  "/>
    <s v="2024/05   "/>
    <x v="4"/>
  </r>
  <r>
    <x v="1"/>
    <s v="YBH00 "/>
    <s v="YC000     "/>
    <n v="831"/>
    <n v="2003"/>
    <n v="3.92"/>
    <s v="SIM Thunder 199_wireless net(199)  "/>
    <s v="2024/05   "/>
    <x v="4"/>
  </r>
  <r>
    <x v="1"/>
    <s v="YBH00 "/>
    <s v="YC000     "/>
    <n v="831"/>
    <n v="2003"/>
    <n v="3.92"/>
    <s v="SIM Thunder 199_wireless net(199)  "/>
    <s v="2024/05   "/>
    <x v="4"/>
  </r>
  <r>
    <x v="1"/>
    <s v="YBI00 "/>
    <s v="YC000     "/>
    <n v="832"/>
    <n v="2003"/>
    <n v="3.92"/>
    <s v="SIM Thunder 199_wireless net(199)  "/>
    <s v="2024/05   "/>
    <x v="4"/>
  </r>
  <r>
    <x v="1"/>
    <n v="10194"/>
    <n v="10194"/>
    <n v="100"/>
    <n v="2003"/>
    <n v="7.84"/>
    <s v="SIM Thunder 199_wireless net(199)  "/>
    <s v="2024/05   "/>
    <x v="4"/>
  </r>
  <r>
    <x v="1"/>
    <n v="10194"/>
    <n v="10194"/>
    <n v="100"/>
    <n v="2003"/>
    <n v="7.84"/>
    <s v="SIM Thunder 199_wireless net(199)  "/>
    <s v="2024/05   "/>
    <x v="4"/>
  </r>
  <r>
    <x v="1"/>
    <n v="10177"/>
    <n v="10177"/>
    <n v="150"/>
    <n v="2003"/>
    <n v="7.84"/>
    <s v="SIM Thunder 199_wireless net(199)  "/>
    <s v="2024/05   "/>
    <x v="4"/>
  </r>
  <r>
    <x v="1"/>
    <n v="10177"/>
    <n v="10177"/>
    <n v="150"/>
    <n v="2003"/>
    <n v="7.84"/>
    <s v="SIM Thunder 199_wireless net(199)  "/>
    <s v="2024/05   "/>
    <x v="4"/>
  </r>
  <r>
    <x v="1"/>
    <s v="UBA00 "/>
    <s v="UC000     "/>
    <n v="411"/>
    <n v="2003"/>
    <n v="7.84"/>
    <s v="SIM Thunder 199_wireless net(199)  "/>
    <s v="2024/05   "/>
    <x v="4"/>
  </r>
  <r>
    <x v="1"/>
    <s v="XBJ00 "/>
    <s v="XC000     "/>
    <n v="741"/>
    <n v="2003"/>
    <n v="7.84"/>
    <s v="SIM Thunder 199_wireless net(199)  "/>
    <s v="2024/05   "/>
    <x v="4"/>
  </r>
  <r>
    <x v="1"/>
    <s v="XBE00 "/>
    <s v="XD000     "/>
    <n v="722"/>
    <n v="2003"/>
    <n v="11.76"/>
    <s v="SIM Thunder 199_wireless net(199)  "/>
    <s v="2024/05   "/>
    <x v="4"/>
  </r>
  <r>
    <x v="1"/>
    <s v="VBJ00 "/>
    <s v="VD000     "/>
    <n v="522"/>
    <n v="2003"/>
    <n v="15.68"/>
    <s v="SIM Thunder 199_wireless net(199)  "/>
    <s v="2024/05   "/>
    <x v="4"/>
  </r>
  <r>
    <x v="1"/>
    <n v="10036"/>
    <n v="10036"/>
    <n v="150"/>
    <n v="2003"/>
    <n v="3.92"/>
    <s v="SIM Thunder 399_wireless net(399)  "/>
    <s v="2024/05   "/>
    <x v="4"/>
  </r>
  <r>
    <x v="1"/>
    <n v="10056"/>
    <n v="10056"/>
    <n v="200"/>
    <n v="2003"/>
    <n v="3.92"/>
    <s v="SIM Thunder 399_wireless net(399)  "/>
    <s v="2024/05   "/>
    <x v="4"/>
  </r>
  <r>
    <x v="1"/>
    <n v="10184"/>
    <n v="10184"/>
    <n v="200"/>
    <n v="2003"/>
    <n v="3.92"/>
    <s v="SIM Thunder 399_wireless net(399)  "/>
    <s v="2024/05   "/>
    <x v="4"/>
  </r>
  <r>
    <x v="1"/>
    <n v="10184"/>
    <n v="10184"/>
    <n v="200"/>
    <n v="2003"/>
    <n v="3.92"/>
    <s v="SIM Thunder 399_wireless net(399)  "/>
    <s v="2024/05   "/>
    <x v="4"/>
  </r>
  <r>
    <x v="1"/>
    <s v="VBD00 "/>
    <s v="VC000     "/>
    <n v="514"/>
    <n v="2003"/>
    <n v="3.92"/>
    <s v="SIM Thunder 399_wireless net(399)  "/>
    <s v="2024/05   "/>
    <x v="4"/>
  </r>
  <r>
    <x v="1"/>
    <s v="WBA00 "/>
    <s v="WC000     "/>
    <n v="611"/>
    <n v="2003"/>
    <n v="3.92"/>
    <s v="SIM Thunder 399_wireless net(399)  "/>
    <s v="2024/05   "/>
    <x v="4"/>
  </r>
  <r>
    <x v="1"/>
    <s v="WBJ00 "/>
    <s v="WD000     "/>
    <n v="631"/>
    <n v="2003"/>
    <n v="3.92"/>
    <s v="SIM Thunder 399_wireless net(399)  "/>
    <s v="2024/05   "/>
    <x v="4"/>
  </r>
  <r>
    <x v="1"/>
    <s v="WBP00 "/>
    <s v="YF000     "/>
    <n v="642"/>
    <n v="2003"/>
    <n v="3.92"/>
    <s v="SIM Thunder 399_wireless net(399)  "/>
    <s v="2024/05   "/>
    <x v="4"/>
  </r>
  <r>
    <x v="1"/>
    <s v="XBB00 "/>
    <s v="XD000     "/>
    <n v="712"/>
    <n v="2003"/>
    <n v="3.92"/>
    <s v="SIM Thunder 399_wireless net(399)  "/>
    <s v="2024/05   "/>
    <x v="4"/>
  </r>
  <r>
    <x v="1"/>
    <s v="YBR00 "/>
    <s v="YD000     "/>
    <n v="803"/>
    <n v="2003"/>
    <n v="3.92"/>
    <s v="SIM Thunder 399_wireless net(399)  "/>
    <s v="2024/05   "/>
    <x v="4"/>
  </r>
  <r>
    <x v="1"/>
    <n v="10177"/>
    <n v="10177"/>
    <n v="150"/>
    <n v="2003"/>
    <n v="7.84"/>
    <s v="SIM Thunder 399_wireless net(399)  "/>
    <s v="2024/05   "/>
    <x v="4"/>
  </r>
  <r>
    <x v="1"/>
    <s v="VBJ00 "/>
    <s v="VD000     "/>
    <n v="522"/>
    <n v="2003"/>
    <n v="15.68"/>
    <s v="SIM Thunder 399_wireless net(399)  "/>
    <s v="2024/05   "/>
    <x v="4"/>
  </r>
  <r>
    <x v="1"/>
    <n v="10023"/>
    <n v="10023"/>
    <n v="100"/>
    <n v="2003"/>
    <n v="3.92"/>
    <s v="SIM Thunder 599_wireless net(599)  "/>
    <s v="2024/05   "/>
    <x v="4"/>
  </r>
  <r>
    <x v="1"/>
    <n v="10014"/>
    <n v="10014"/>
    <n v="100"/>
    <n v="2003"/>
    <n v="3.92"/>
    <s v="SIM Thunder 599_wireless net(599)  "/>
    <s v="2024/05   "/>
    <x v="4"/>
  </r>
  <r>
    <x v="1"/>
    <n v="10195"/>
    <n v="10195"/>
    <n v="100"/>
    <n v="2003"/>
    <n v="3.92"/>
    <s v="SIM Thunder 599_wireless net(599)  "/>
    <s v="2024/05   "/>
    <x v="4"/>
  </r>
  <r>
    <x v="1"/>
    <n v="10014"/>
    <n v="10014"/>
    <n v="100"/>
    <n v="2003"/>
    <n v="3.92"/>
    <s v="SIM Thunder 599_wireless net(599)  "/>
    <s v="2024/05   "/>
    <x v="4"/>
  </r>
  <r>
    <x v="1"/>
    <n v="10177"/>
    <n v="10177"/>
    <n v="150"/>
    <n v="2003"/>
    <n v="3.92"/>
    <s v="SIM Thunder 599_wireless net(599)  "/>
    <s v="2024/05   "/>
    <x v="4"/>
  </r>
  <r>
    <x v="1"/>
    <s v="UBH00 "/>
    <s v="UC000     "/>
    <n v="431"/>
    <n v="2003"/>
    <n v="3.92"/>
    <s v="SIM Thunder 599_wireless net(599)  "/>
    <s v="2024/05   "/>
    <x v="4"/>
  </r>
  <r>
    <x v="1"/>
    <s v="UBH00 "/>
    <s v="UC000     "/>
    <n v="431"/>
    <n v="2003"/>
    <n v="3.92"/>
    <s v="SIM Thunder 599_wireless net(599)  "/>
    <s v="2024/05   "/>
    <x v="4"/>
  </r>
  <r>
    <x v="1"/>
    <s v="WBA00 "/>
    <s v="WC000     "/>
    <n v="611"/>
    <n v="2003"/>
    <n v="3.92"/>
    <s v="SIM Thunder 599_wireless net(599)  "/>
    <s v="2024/05   "/>
    <x v="4"/>
  </r>
  <r>
    <x v="1"/>
    <s v="WBA00 "/>
    <s v="WC000     "/>
    <n v="611"/>
    <n v="2003"/>
    <n v="3.92"/>
    <s v="SIM Thunder 599_wireless net(599)  "/>
    <s v="2024/05   "/>
    <x v="4"/>
  </r>
  <r>
    <x v="1"/>
    <s v="XBD00 "/>
    <s v="XD000     "/>
    <n v="721"/>
    <n v="2003"/>
    <n v="3.92"/>
    <s v="SIM Thunder 599_wireless net(599)  "/>
    <s v="2024/05   "/>
    <x v="4"/>
  </r>
  <r>
    <x v="1"/>
    <s v="XBD00 "/>
    <s v="XD000     "/>
    <n v="721"/>
    <n v="2003"/>
    <n v="3.92"/>
    <s v="SIM Thunder 599_wireless net(599)  "/>
    <s v="2024/05   "/>
    <x v="4"/>
  </r>
  <r>
    <x v="1"/>
    <s v="XBD00 "/>
    <s v="XD000     "/>
    <n v="721"/>
    <n v="2003"/>
    <n v="3.92"/>
    <s v="SIM Thunder 599_wireless net(599)  "/>
    <s v="2024/05   "/>
    <x v="4"/>
  </r>
  <r>
    <x v="1"/>
    <s v="XBD00 "/>
    <s v="XD000     "/>
    <n v="721"/>
    <n v="2003"/>
    <n v="3.92"/>
    <s v="SIM Thunder 599_wireless net(599)  "/>
    <s v="2024/05   "/>
    <x v="4"/>
  </r>
  <r>
    <x v="1"/>
    <s v="XBJ00 "/>
    <s v="XC000     "/>
    <n v="741"/>
    <n v="2003"/>
    <n v="3.92"/>
    <s v="SIM Thunder 599_wireless net(599)  "/>
    <s v="2024/05   "/>
    <x v="4"/>
  </r>
  <r>
    <x v="1"/>
    <s v="XBL00 "/>
    <s v="XC000     "/>
    <n v="751"/>
    <n v="2003"/>
    <n v="3.92"/>
    <s v="SIM Thunder 599_wireless net(599)  "/>
    <s v="2024/05   "/>
    <x v="4"/>
  </r>
  <r>
    <x v="1"/>
    <s v="UBH00 "/>
    <s v="UC000     "/>
    <n v="431"/>
    <n v="2003"/>
    <n v="7.84"/>
    <s v="SIM Thunder 599_wireless net(599)  "/>
    <s v="2024/05   "/>
    <x v="4"/>
  </r>
  <r>
    <x v="1"/>
    <s v="VBJ00 "/>
    <s v="VD000     "/>
    <n v="522"/>
    <n v="2003"/>
    <n v="7.84"/>
    <s v="SIM Thunder 599_wireless net(599)  "/>
    <s v="2024/05   "/>
    <x v="4"/>
  </r>
  <r>
    <x v="1"/>
    <s v="XBD00 "/>
    <s v="XD000     "/>
    <n v="721"/>
    <n v="2003"/>
    <n v="7.84"/>
    <s v="SIM Thunder 599_wireless net(599)  "/>
    <s v="2024/05   "/>
    <x v="4"/>
  </r>
  <r>
    <x v="1"/>
    <n v="10024"/>
    <n v="10024"/>
    <n v="100"/>
    <n v="2003"/>
    <n v="3.92"/>
    <s v="SIM Thunder 999_wireless net(999)  "/>
    <s v="2024/05   "/>
    <x v="4"/>
  </r>
  <r>
    <x v="1"/>
    <n v="10012"/>
    <n v="10012"/>
    <n v="100"/>
    <n v="2003"/>
    <n v="3.92"/>
    <s v="SIM Thunder 999_wireless net(999)  "/>
    <s v="2024/05   "/>
    <x v="4"/>
  </r>
  <r>
    <x v="1"/>
    <n v="10194"/>
    <n v="10194"/>
    <n v="100"/>
    <n v="2003"/>
    <n v="3.92"/>
    <s v="SIM Thunder 999_wireless net(999)  "/>
    <s v="2024/05   "/>
    <x v="4"/>
  </r>
  <r>
    <x v="1"/>
    <n v="10195"/>
    <n v="10195"/>
    <n v="100"/>
    <n v="2003"/>
    <n v="3.92"/>
    <s v="SIM Thunder 999_wireless net(999)  "/>
    <s v="2024/05   "/>
    <x v="4"/>
  </r>
  <r>
    <x v="1"/>
    <n v="10014"/>
    <n v="10014"/>
    <n v="100"/>
    <n v="2003"/>
    <n v="3.92"/>
    <s v="SIM Thunder 999_wireless net(999)  "/>
    <s v="2024/05   "/>
    <x v="4"/>
  </r>
  <r>
    <x v="1"/>
    <n v="10195"/>
    <n v="10195"/>
    <n v="100"/>
    <n v="2003"/>
    <n v="3.92"/>
    <s v="SIM Thunder 999_wireless net(999)  "/>
    <s v="2024/05   "/>
    <x v="4"/>
  </r>
  <r>
    <x v="1"/>
    <n v="10195"/>
    <n v="10195"/>
    <n v="100"/>
    <n v="2003"/>
    <n v="3.92"/>
    <s v="SIM Thunder 999_wireless net(999)  "/>
    <s v="2024/05   "/>
    <x v="4"/>
  </r>
  <r>
    <x v="1"/>
    <n v="10013"/>
    <n v="10013"/>
    <n v="100"/>
    <n v="2003"/>
    <n v="3.92"/>
    <s v="SIM Thunder 999_wireless net(999)  "/>
    <s v="2024/05   "/>
    <x v="4"/>
  </r>
  <r>
    <x v="1"/>
    <n v="10194"/>
    <n v="10194"/>
    <n v="100"/>
    <n v="2003"/>
    <n v="3.92"/>
    <s v="SIM Thunder 999_wireless net(999)  "/>
    <s v="2024/05   "/>
    <x v="4"/>
  </r>
  <r>
    <x v="1"/>
    <n v="10014"/>
    <n v="10014"/>
    <n v="100"/>
    <n v="2003"/>
    <n v="3.92"/>
    <s v="SIM Thunder 999_wireless net(999)  "/>
    <s v="2024/05   "/>
    <x v="4"/>
  </r>
  <r>
    <x v="1"/>
    <n v="10195"/>
    <n v="10195"/>
    <n v="100"/>
    <n v="2003"/>
    <n v="3.92"/>
    <s v="SIM Thunder 999_wireless net(999)  "/>
    <s v="2024/05   "/>
    <x v="4"/>
  </r>
  <r>
    <x v="1"/>
    <n v="10014"/>
    <n v="10014"/>
    <n v="100"/>
    <n v="2003"/>
    <n v="3.92"/>
    <s v="SIM Thunder 999_wireless net(999)  "/>
    <s v="2024/05   "/>
    <x v="4"/>
  </r>
  <r>
    <x v="1"/>
    <n v="10014"/>
    <n v="10014"/>
    <n v="100"/>
    <n v="2003"/>
    <n v="3.92"/>
    <s v="SIM Thunder 999_wireless net(999)  "/>
    <s v="2024/05   "/>
    <x v="4"/>
  </r>
  <r>
    <x v="1"/>
    <n v="10194"/>
    <n v="10194"/>
    <n v="100"/>
    <n v="2003"/>
    <n v="3.92"/>
    <s v="SIM Thunder 999_wireless net(999)  "/>
    <s v="2024/05   "/>
    <x v="4"/>
  </r>
  <r>
    <x v="1"/>
    <n v="10024"/>
    <n v="10024"/>
    <n v="100"/>
    <n v="2003"/>
    <n v="3.92"/>
    <s v="SIM Thunder 999_wireless net(999)  "/>
    <s v="2024/05   "/>
    <x v="4"/>
  </r>
  <r>
    <x v="1"/>
    <n v="10194"/>
    <n v="10194"/>
    <n v="100"/>
    <n v="2003"/>
    <n v="3.92"/>
    <s v="SIM Thunder 999_wireless net(999)  "/>
    <s v="2024/05   "/>
    <x v="4"/>
  </r>
  <r>
    <x v="1"/>
    <n v="10013"/>
    <n v="10013"/>
    <n v="100"/>
    <n v="2003"/>
    <n v="3.92"/>
    <s v="SIM Thunder 999_wireless net(999)  "/>
    <s v="2024/05   "/>
    <x v="4"/>
  </r>
  <r>
    <x v="1"/>
    <n v="10044"/>
    <n v="10044"/>
    <n v="150"/>
    <n v="2003"/>
    <n v="3.92"/>
    <s v="SIM Thunder 999_wireless net(999)  "/>
    <s v="2024/05   "/>
    <x v="4"/>
  </r>
  <r>
    <x v="1"/>
    <n v="10034"/>
    <n v="10034"/>
    <n v="150"/>
    <n v="2003"/>
    <n v="3.92"/>
    <s v="SIM Thunder 999_wireless net(999)  "/>
    <s v="2024/05   "/>
    <x v="4"/>
  </r>
  <r>
    <x v="1"/>
    <n v="10177"/>
    <n v="10177"/>
    <n v="150"/>
    <n v="2003"/>
    <n v="3.92"/>
    <s v="SIM Thunder 999_wireless net(999)  "/>
    <s v="2024/05   "/>
    <x v="4"/>
  </r>
  <r>
    <x v="1"/>
    <n v="10177"/>
    <n v="10177"/>
    <n v="150"/>
    <n v="2003"/>
    <n v="3.92"/>
    <s v="SIM Thunder 999_wireless net(999)  "/>
    <s v="2024/05   "/>
    <x v="4"/>
  </r>
  <r>
    <x v="1"/>
    <n v="10177"/>
    <n v="10177"/>
    <n v="150"/>
    <n v="2003"/>
    <n v="3.92"/>
    <s v="SIM Thunder 999_wireless net(999)  "/>
    <s v="2024/05   "/>
    <x v="4"/>
  </r>
  <r>
    <x v="1"/>
    <n v="10044"/>
    <n v="10044"/>
    <n v="150"/>
    <n v="2003"/>
    <n v="3.92"/>
    <s v="SIM Thunder 999_wireless net(999)  "/>
    <s v="2024/05   "/>
    <x v="4"/>
  </r>
  <r>
    <x v="1"/>
    <n v="10177"/>
    <n v="10177"/>
    <n v="150"/>
    <n v="2003"/>
    <n v="3.92"/>
    <s v="SIM Thunder 999_wireless net(999)  "/>
    <s v="2024/05   "/>
    <x v="4"/>
  </r>
  <r>
    <x v="1"/>
    <n v="10044"/>
    <n v="10044"/>
    <n v="150"/>
    <n v="2003"/>
    <n v="3.92"/>
    <s v="SIM Thunder 999_wireless net(999)  "/>
    <s v="2024/05   "/>
    <x v="4"/>
  </r>
  <r>
    <x v="1"/>
    <n v="10034"/>
    <n v="10034"/>
    <n v="150"/>
    <n v="2003"/>
    <n v="3.92"/>
    <s v="SIM Thunder 999_wireless net(999)  "/>
    <s v="2024/05   "/>
    <x v="4"/>
  </r>
  <r>
    <x v="1"/>
    <n v="10034"/>
    <n v="10034"/>
    <n v="150"/>
    <n v="2003"/>
    <n v="3.92"/>
    <s v="SIM Thunder 999_wireless net(999)  "/>
    <s v="2024/05   "/>
    <x v="4"/>
  </r>
  <r>
    <x v="1"/>
    <n v="10177"/>
    <n v="10177"/>
    <n v="150"/>
    <n v="2003"/>
    <n v="3.92"/>
    <s v="SIM Thunder 999_wireless net(999)  "/>
    <s v="2024/05   "/>
    <x v="4"/>
  </r>
  <r>
    <x v="1"/>
    <n v="10177"/>
    <n v="10177"/>
    <n v="150"/>
    <n v="2003"/>
    <n v="3.92"/>
    <s v="SIM Thunder 999_wireless net(999)  "/>
    <s v="2024/05   "/>
    <x v="4"/>
  </r>
  <r>
    <x v="1"/>
    <n v="10034"/>
    <n v="10034"/>
    <n v="150"/>
    <n v="2003"/>
    <n v="3.92"/>
    <s v="SIM Thunder 999_wireless net(999)  "/>
    <s v="2024/05   "/>
    <x v="4"/>
  </r>
  <r>
    <x v="1"/>
    <n v="10054"/>
    <n v="10054"/>
    <n v="200"/>
    <n v="2003"/>
    <n v="3.92"/>
    <s v="SIM Thunder 999_wireless net(999)  "/>
    <s v="2024/05   "/>
    <x v="4"/>
  </r>
  <r>
    <x v="1"/>
    <n v="10065"/>
    <n v="10065"/>
    <n v="200"/>
    <n v="2003"/>
    <n v="3.92"/>
    <s v="SIM Thunder 999_wireless net(999)  "/>
    <s v="2024/05   "/>
    <x v="4"/>
  </r>
  <r>
    <x v="1"/>
    <n v="10065"/>
    <n v="10065"/>
    <n v="200"/>
    <n v="2003"/>
    <n v="3.92"/>
    <s v="SIM Thunder 999_wireless net(999)  "/>
    <s v="2024/05   "/>
    <x v="4"/>
  </r>
  <r>
    <x v="1"/>
    <n v="10065"/>
    <n v="10065"/>
    <n v="200"/>
    <n v="2003"/>
    <n v="3.92"/>
    <s v="SIM Thunder 999_wireless net(999)  "/>
    <s v="2024/05   "/>
    <x v="4"/>
  </r>
  <r>
    <x v="1"/>
    <n v="10184"/>
    <n v="10184"/>
    <n v="200"/>
    <n v="2003"/>
    <n v="3.92"/>
    <s v="SIM Thunder 999_wireless net(999)  "/>
    <s v="2024/05   "/>
    <x v="4"/>
  </r>
  <r>
    <x v="1"/>
    <s v="UBA00 "/>
    <s v="UC000     "/>
    <n v="411"/>
    <n v="2003"/>
    <n v="3.92"/>
    <s v="SIM Thunder 999_wireless net(999)  "/>
    <s v="2024/05   "/>
    <x v="4"/>
  </r>
  <r>
    <x v="1"/>
    <s v="UBC00 "/>
    <s v="UC000     "/>
    <n v="413"/>
    <n v="2003"/>
    <n v="3.92"/>
    <s v="SIM Thunder 999_wireless net(999)  "/>
    <s v="2024/05   "/>
    <x v="4"/>
  </r>
  <r>
    <x v="1"/>
    <s v="UBD00 "/>
    <s v="UC000     "/>
    <n v="421"/>
    <n v="2003"/>
    <n v="3.92"/>
    <s v="SIM Thunder 999_wireless net(999)  "/>
    <s v="2024/05   "/>
    <x v="4"/>
  </r>
  <r>
    <x v="1"/>
    <s v="UBE00 "/>
    <s v="UC000     "/>
    <n v="422"/>
    <n v="2003"/>
    <n v="3.92"/>
    <s v="SIM Thunder 999_wireless net(999)  "/>
    <s v="2024/05   "/>
    <x v="4"/>
  </r>
  <r>
    <x v="1"/>
    <s v="UBE00 "/>
    <s v="UC000     "/>
    <n v="422"/>
    <n v="2003"/>
    <n v="3.92"/>
    <s v="SIM Thunder 999_wireless net(999)  "/>
    <s v="2024/05   "/>
    <x v="4"/>
  </r>
  <r>
    <x v="1"/>
    <s v="UBE00 "/>
    <s v="UC000     "/>
    <n v="422"/>
    <n v="2003"/>
    <n v="3.92"/>
    <s v="SIM Thunder 999_wireless net(999)  "/>
    <s v="2024/05   "/>
    <x v="4"/>
  </r>
  <r>
    <x v="1"/>
    <s v="UBG00 "/>
    <s v="UC000     "/>
    <n v="424"/>
    <n v="2003"/>
    <n v="3.92"/>
    <s v="SIM Thunder 999_wireless net(999)  "/>
    <s v="2024/05   "/>
    <x v="4"/>
  </r>
  <r>
    <x v="1"/>
    <s v="UBH00 "/>
    <s v="UC000     "/>
    <n v="431"/>
    <n v="2003"/>
    <n v="3.92"/>
    <s v="SIM Thunder 999_wireless net(999)  "/>
    <s v="2024/05   "/>
    <x v="4"/>
  </r>
  <r>
    <x v="1"/>
    <s v="UBH00 "/>
    <s v="UC000     "/>
    <n v="431"/>
    <n v="2003"/>
    <n v="3.92"/>
    <s v="SIM Thunder 999_wireless net(999)  "/>
    <s v="2024/05   "/>
    <x v="4"/>
  </r>
  <r>
    <x v="1"/>
    <s v="UBH00 "/>
    <s v="UC000     "/>
    <n v="431"/>
    <n v="2003"/>
    <n v="3.92"/>
    <s v="SIM Thunder 999_wireless net(999)  "/>
    <s v="2024/05   "/>
    <x v="4"/>
  </r>
  <r>
    <x v="1"/>
    <s v="UBK00 "/>
    <s v="YF000     "/>
    <n v="441"/>
    <n v="2003"/>
    <n v="3.92"/>
    <s v="SIM Thunder 999_wireless net(999)  "/>
    <s v="2024/05   "/>
    <x v="4"/>
  </r>
  <r>
    <x v="1"/>
    <s v="UBK00 "/>
    <s v="YF000     "/>
    <n v="441"/>
    <n v="2003"/>
    <n v="3.92"/>
    <s v="SIM Thunder 999_wireless net(999)  "/>
    <s v="2024/05   "/>
    <x v="4"/>
  </r>
  <r>
    <x v="1"/>
    <s v="UBK00 "/>
    <s v="YF000     "/>
    <n v="441"/>
    <n v="2003"/>
    <n v="3.92"/>
    <s v="SIM Thunder 999_wireless net(999)  "/>
    <s v="2024/05   "/>
    <x v="4"/>
  </r>
  <r>
    <x v="1"/>
    <s v="UBK00 "/>
    <s v="YF000     "/>
    <n v="441"/>
    <n v="2003"/>
    <n v="3.92"/>
    <s v="SIM Thunder 999_wireless net(999)  "/>
    <s v="2024/05   "/>
    <x v="4"/>
  </r>
  <r>
    <x v="1"/>
    <s v="UBL00 "/>
    <s v="YF000     "/>
    <n v="442"/>
    <n v="2003"/>
    <n v="3.92"/>
    <s v="SIM Thunder 999_wireless net(999)  "/>
    <s v="2024/05   "/>
    <x v="4"/>
  </r>
  <r>
    <x v="1"/>
    <s v="VBC00 "/>
    <s v="VC000     "/>
    <n v="513"/>
    <n v="2003"/>
    <n v="3.92"/>
    <s v="SIM Thunder 999_wireless net(999)  "/>
    <s v="2024/05   "/>
    <x v="4"/>
  </r>
  <r>
    <x v="1"/>
    <s v="VBD00 "/>
    <s v="VC000     "/>
    <n v="514"/>
    <n v="2003"/>
    <n v="3.92"/>
    <s v="SIM Thunder 999_wireless net(999)  "/>
    <s v="2024/05   "/>
    <x v="4"/>
  </r>
  <r>
    <x v="1"/>
    <s v="VBJ00 "/>
    <s v="VD000     "/>
    <n v="522"/>
    <n v="2003"/>
    <n v="3.92"/>
    <s v="SIM Thunder 999_wireless net(999)  "/>
    <s v="2024/05   "/>
    <x v="4"/>
  </r>
  <r>
    <x v="1"/>
    <s v="VBM00 "/>
    <s v="VE000     "/>
    <n v="531"/>
    <n v="2003"/>
    <n v="3.92"/>
    <s v="SIM Thunder 999_wireless net(999)  "/>
    <s v="2024/05   "/>
    <x v="4"/>
  </r>
  <r>
    <x v="1"/>
    <s v="VBM00 "/>
    <s v="VE000     "/>
    <n v="531"/>
    <n v="2003"/>
    <n v="3.92"/>
    <s v="SIM Thunder 999_wireless net(999)  "/>
    <s v="2024/05   "/>
    <x v="4"/>
  </r>
  <r>
    <x v="1"/>
    <s v="VBM00 "/>
    <s v="VE000     "/>
    <n v="531"/>
    <n v="2003"/>
    <n v="3.92"/>
    <s v="SIM Thunder 999_wireless net(999)  "/>
    <s v="2024/05   "/>
    <x v="4"/>
  </r>
  <r>
    <x v="1"/>
    <s v="VBM00 "/>
    <s v="VE000     "/>
    <n v="531"/>
    <n v="2003"/>
    <n v="3.92"/>
    <s v="SIM Thunder 999_wireless net(999)  "/>
    <s v="2024/05   "/>
    <x v="4"/>
  </r>
  <r>
    <x v="1"/>
    <s v="VBO00 "/>
    <s v="VE000     "/>
    <n v="532"/>
    <n v="2003"/>
    <n v="3.92"/>
    <s v="SIM Thunder 999_wireless net(999)  "/>
    <s v="2024/05   "/>
    <x v="4"/>
  </r>
  <r>
    <x v="1"/>
    <s v="VBR00 "/>
    <s v="VF000     "/>
    <n v="541"/>
    <n v="2003"/>
    <n v="3.92"/>
    <s v="SIM Thunder 999_wireless net(999)  "/>
    <s v="2024/05   "/>
    <x v="4"/>
  </r>
  <r>
    <x v="1"/>
    <s v="WBA00 "/>
    <s v="WC000     "/>
    <n v="611"/>
    <n v="2003"/>
    <n v="3.92"/>
    <s v="SIM Thunder 999_wireless net(999)  "/>
    <s v="2024/05   "/>
    <x v="4"/>
  </r>
  <r>
    <x v="1"/>
    <s v="WBA00 "/>
    <s v="WC000     "/>
    <n v="611"/>
    <n v="2003"/>
    <n v="3.92"/>
    <s v="SIM Thunder 999_wireless net(999)  "/>
    <s v="2024/05   "/>
    <x v="4"/>
  </r>
  <r>
    <x v="1"/>
    <s v="WBA00 "/>
    <s v="WC000     "/>
    <n v="611"/>
    <n v="2003"/>
    <n v="3.92"/>
    <s v="SIM Thunder 999_wireless net(999)  "/>
    <s v="2024/05   "/>
    <x v="4"/>
  </r>
  <r>
    <x v="1"/>
    <s v="WBA00 "/>
    <s v="WC000     "/>
    <n v="611"/>
    <n v="2003"/>
    <n v="3.92"/>
    <s v="SIM Thunder 999_wireless net(999)  "/>
    <s v="2024/05   "/>
    <x v="4"/>
  </r>
  <r>
    <x v="1"/>
    <s v="WBA00 "/>
    <s v="WC000     "/>
    <n v="611"/>
    <n v="2003"/>
    <n v="3.92"/>
    <s v="SIM Thunder 999_wireless net(999)  "/>
    <s v="2024/05   "/>
    <x v="4"/>
  </r>
  <r>
    <x v="1"/>
    <s v="WBE00 "/>
    <s v="WC000     "/>
    <n v="614"/>
    <n v="2003"/>
    <n v="3.92"/>
    <s v="SIM Thunder 999_wireless net(999)  "/>
    <s v="2024/05   "/>
    <x v="4"/>
  </r>
  <r>
    <x v="1"/>
    <s v="WBH00 "/>
    <s v="WD000     "/>
    <n v="623"/>
    <n v="2003"/>
    <n v="3.92"/>
    <s v="SIM Thunder 999_wireless net(999)  "/>
    <s v="2024/05   "/>
    <x v="4"/>
  </r>
  <r>
    <x v="1"/>
    <s v="WBH00 "/>
    <s v="WD000     "/>
    <n v="623"/>
    <n v="2003"/>
    <n v="3.92"/>
    <s v="SIM Thunder 999_wireless net(999)  "/>
    <s v="2024/05   "/>
    <x v="4"/>
  </r>
  <r>
    <x v="1"/>
    <s v="WBJ00 "/>
    <s v="WD000     "/>
    <n v="631"/>
    <n v="2003"/>
    <n v="3.92"/>
    <s v="SIM Thunder 999_wireless net(999)  "/>
    <s v="2024/05   "/>
    <x v="4"/>
  </r>
  <r>
    <x v="1"/>
    <s v="WBN00 "/>
    <s v="WD000     "/>
    <n v="635"/>
    <n v="2003"/>
    <n v="3.92"/>
    <s v="SIM Thunder 999_wireless net(999)  "/>
    <s v="2024/05   "/>
    <x v="4"/>
  </r>
  <r>
    <x v="1"/>
    <s v="WBP00 "/>
    <s v="YF000     "/>
    <n v="642"/>
    <n v="2003"/>
    <n v="3.92"/>
    <s v="SIM Thunder 999_wireless net(999)  "/>
    <s v="2024/05   "/>
    <x v="4"/>
  </r>
  <r>
    <x v="1"/>
    <s v="WBP00 "/>
    <s v="YF000     "/>
    <n v="642"/>
    <n v="2003"/>
    <n v="3.92"/>
    <s v="SIM Thunder 999_wireless net(999)  "/>
    <s v="2024/05   "/>
    <x v="4"/>
  </r>
  <r>
    <x v="1"/>
    <s v="WBR00 "/>
    <s v="YF000     "/>
    <n v="644"/>
    <n v="2003"/>
    <n v="3.92"/>
    <s v="SIM Thunder 999_wireless net(999)  "/>
    <s v="2024/05   "/>
    <x v="4"/>
  </r>
  <r>
    <x v="1"/>
    <s v="WBR00 "/>
    <s v="YF000     "/>
    <n v="644"/>
    <n v="2003"/>
    <n v="3.92"/>
    <s v="SIM Thunder 999_wireless net(999)  "/>
    <s v="2024/05   "/>
    <x v="4"/>
  </r>
  <r>
    <x v="1"/>
    <s v="WBR00 "/>
    <s v="YF000     "/>
    <n v="644"/>
    <n v="2003"/>
    <n v="3.92"/>
    <s v="SIM Thunder 999_wireless net(999)  "/>
    <s v="2024/05   "/>
    <x v="4"/>
  </r>
  <r>
    <x v="1"/>
    <s v="WBR00 "/>
    <s v="YF000     "/>
    <n v="644"/>
    <n v="2003"/>
    <n v="3.92"/>
    <s v="SIM Thunder 999_wireless net(999)  "/>
    <s v="2024/05   "/>
    <x v="4"/>
  </r>
  <r>
    <x v="1"/>
    <s v="WBS00 "/>
    <s v="YF000     "/>
    <n v="645"/>
    <n v="2003"/>
    <n v="3.92"/>
    <s v="SIM Thunder 999_wireless net(999)  "/>
    <s v="2024/05   "/>
    <x v="4"/>
  </r>
  <r>
    <x v="1"/>
    <s v="XBA00 "/>
    <s v="XD000     "/>
    <n v="711"/>
    <n v="2003"/>
    <n v="3.92"/>
    <s v="SIM Thunder 999_wireless net(999)  "/>
    <s v="2024/05   "/>
    <x v="4"/>
  </r>
  <r>
    <x v="1"/>
    <s v="XBA00 "/>
    <s v="XD000     "/>
    <n v="711"/>
    <n v="2003"/>
    <n v="3.92"/>
    <s v="SIM Thunder 999_wireless net(999)  "/>
    <s v="2024/05   "/>
    <x v="4"/>
  </r>
  <r>
    <x v="1"/>
    <s v="XBA00 "/>
    <s v="XD000     "/>
    <n v="711"/>
    <n v="2003"/>
    <n v="3.92"/>
    <s v="SIM Thunder 999_wireless net(999)  "/>
    <s v="2024/05   "/>
    <x v="4"/>
  </r>
  <r>
    <x v="1"/>
    <s v="XBA00 "/>
    <s v="XD000     "/>
    <n v="711"/>
    <n v="2003"/>
    <n v="3.92"/>
    <s v="SIM Thunder 999_wireless net(999)  "/>
    <s v="2024/05   "/>
    <x v="4"/>
  </r>
  <r>
    <x v="1"/>
    <s v="XBA00 "/>
    <s v="XD000     "/>
    <n v="711"/>
    <n v="2003"/>
    <n v="3.92"/>
    <s v="SIM Thunder 999_wireless net(999)  "/>
    <s v="2024/05   "/>
    <x v="4"/>
  </r>
  <r>
    <x v="1"/>
    <s v="XBA00 "/>
    <s v="XD000     "/>
    <n v="711"/>
    <n v="2003"/>
    <n v="3.92"/>
    <s v="SIM Thunder 999_wireless net(999)  "/>
    <s v="2024/05   "/>
    <x v="4"/>
  </r>
  <r>
    <x v="1"/>
    <s v="XBD00 "/>
    <s v="XD000     "/>
    <n v="721"/>
    <n v="2003"/>
    <n v="3.92"/>
    <s v="SIM Thunder 999_wireless net(999)  "/>
    <s v="2024/05   "/>
    <x v="4"/>
  </r>
  <r>
    <x v="1"/>
    <s v="XBD00 "/>
    <s v="XD000     "/>
    <n v="721"/>
    <n v="2003"/>
    <n v="3.92"/>
    <s v="SIM Thunder 999_wireless net(999)  "/>
    <s v="2024/05   "/>
    <x v="4"/>
  </r>
  <r>
    <x v="1"/>
    <s v="XBD00 "/>
    <s v="XD000     "/>
    <n v="721"/>
    <n v="2003"/>
    <n v="3.92"/>
    <s v="SIM Thunder 999_wireless net(999)  "/>
    <s v="2024/05   "/>
    <x v="4"/>
  </r>
  <r>
    <x v="1"/>
    <s v="XBD00 "/>
    <s v="XD000     "/>
    <n v="721"/>
    <n v="2003"/>
    <n v="3.92"/>
    <s v="SIM Thunder 999_wireless net(999)  "/>
    <s v="2024/05   "/>
    <x v="4"/>
  </r>
  <r>
    <x v="1"/>
    <s v="XBD00 "/>
    <s v="XD000     "/>
    <n v="721"/>
    <n v="2003"/>
    <n v="3.92"/>
    <s v="SIM Thunder 999_wireless net(999)  "/>
    <s v="2024/05   "/>
    <x v="4"/>
  </r>
  <r>
    <x v="1"/>
    <s v="XBD00 "/>
    <s v="XD000     "/>
    <n v="721"/>
    <n v="2003"/>
    <n v="3.92"/>
    <s v="SIM Thunder 999_wireless net(999)  "/>
    <s v="2024/05   "/>
    <x v="4"/>
  </r>
  <r>
    <x v="1"/>
    <s v="XBD00 "/>
    <s v="XD000     "/>
    <n v="721"/>
    <n v="2003"/>
    <n v="3.92"/>
    <s v="SIM Thunder 999_wireless net(999)  "/>
    <s v="2024/05   "/>
    <x v="4"/>
  </r>
  <r>
    <x v="1"/>
    <s v="XBD00 "/>
    <s v="XD000     "/>
    <n v="721"/>
    <n v="2003"/>
    <n v="3.92"/>
    <s v="SIM Thunder 999_wireless net(999)  "/>
    <s v="2024/05   "/>
    <x v="4"/>
  </r>
  <r>
    <x v="1"/>
    <s v="XBD00 "/>
    <s v="XD000     "/>
    <n v="721"/>
    <n v="2003"/>
    <n v="3.92"/>
    <s v="SIM Thunder 999_wireless net(999)  "/>
    <s v="2024/05   "/>
    <x v="4"/>
  </r>
  <r>
    <x v="1"/>
    <s v="XBD00 "/>
    <s v="XD000     "/>
    <n v="721"/>
    <n v="2003"/>
    <n v="3.92"/>
    <s v="SIM Thunder 999_wireless net(999)  "/>
    <s v="2024/05   "/>
    <x v="4"/>
  </r>
  <r>
    <x v="1"/>
    <s v="XBD00 "/>
    <s v="XD000     "/>
    <n v="721"/>
    <n v="2003"/>
    <n v="3.92"/>
    <s v="SIM Thunder 999_wireless net(999)  "/>
    <s v="2024/05   "/>
    <x v="4"/>
  </r>
  <r>
    <x v="1"/>
    <s v="XBD00 "/>
    <s v="XD000     "/>
    <n v="721"/>
    <n v="2003"/>
    <n v="3.92"/>
    <s v="SIM Thunder 999_wireless net(999)  "/>
    <s v="2024/05   "/>
    <x v="4"/>
  </r>
  <r>
    <x v="1"/>
    <s v="XBE00 "/>
    <s v="XD000     "/>
    <n v="722"/>
    <n v="2003"/>
    <n v="3.92"/>
    <s v="SIM Thunder 999_wireless net(999)  "/>
    <s v="2024/05   "/>
    <x v="4"/>
  </r>
  <r>
    <x v="1"/>
    <s v="XBE00 "/>
    <s v="XD000     "/>
    <n v="722"/>
    <n v="2003"/>
    <n v="3.92"/>
    <s v="SIM Thunder 999_wireless net(999)  "/>
    <s v="2024/05   "/>
    <x v="4"/>
  </r>
  <r>
    <x v="1"/>
    <s v="XBF00 "/>
    <s v="XD000     "/>
    <n v="723"/>
    <n v="2003"/>
    <n v="3.92"/>
    <s v="SIM Thunder 999_wireless net(999)  "/>
    <s v="2024/05   "/>
    <x v="4"/>
  </r>
  <r>
    <x v="1"/>
    <s v="XBF00 "/>
    <s v="XD000     "/>
    <n v="723"/>
    <n v="2003"/>
    <n v="3.92"/>
    <s v="SIM Thunder 999_wireless net(999)  "/>
    <s v="2024/05   "/>
    <x v="4"/>
  </r>
  <r>
    <x v="1"/>
    <s v="XBG00 "/>
    <s v="XC000     "/>
    <n v="731"/>
    <n v="2003"/>
    <n v="3.92"/>
    <s v="SIM Thunder 999_wireless net(999)  "/>
    <s v="2024/05   "/>
    <x v="4"/>
  </r>
  <r>
    <x v="1"/>
    <s v="XBG00 "/>
    <s v="XC000     "/>
    <n v="731"/>
    <n v="2003"/>
    <n v="3.92"/>
    <s v="SIM Thunder 999_wireless net(999)  "/>
    <s v="2024/05   "/>
    <x v="4"/>
  </r>
  <r>
    <x v="1"/>
    <s v="XBG00 "/>
    <s v="XC000     "/>
    <n v="731"/>
    <n v="2003"/>
    <n v="3.92"/>
    <s v="SIM Thunder 999_wireless net(999)  "/>
    <s v="2024/05   "/>
    <x v="4"/>
  </r>
  <r>
    <x v="1"/>
    <s v="XBG00 "/>
    <s v="XC000     "/>
    <n v="731"/>
    <n v="2003"/>
    <n v="3.92"/>
    <s v="SIM Thunder 999_wireless net(999)  "/>
    <s v="2024/05   "/>
    <x v="4"/>
  </r>
  <r>
    <x v="1"/>
    <s v="XBG00 "/>
    <s v="XC000     "/>
    <n v="731"/>
    <n v="2003"/>
    <n v="3.92"/>
    <s v="SIM Thunder 999_wireless net(999)  "/>
    <s v="2024/05   "/>
    <x v="4"/>
  </r>
  <r>
    <x v="1"/>
    <s v="XBH00 "/>
    <s v="XC000     "/>
    <n v="732"/>
    <n v="2003"/>
    <n v="3.92"/>
    <s v="SIM Thunder 999_wireless net(999)  "/>
    <s v="2024/05   "/>
    <x v="4"/>
  </r>
  <r>
    <x v="1"/>
    <s v="XBH00 "/>
    <s v="XC000     "/>
    <n v="732"/>
    <n v="2003"/>
    <n v="3.92"/>
    <s v="SIM Thunder 999_wireless net(999)  "/>
    <s v="2024/05   "/>
    <x v="4"/>
  </r>
  <r>
    <x v="1"/>
    <s v="XBI00 "/>
    <s v="XD000     "/>
    <n v="733"/>
    <n v="2003"/>
    <n v="3.92"/>
    <s v="SIM Thunder 999_wireless net(999)  "/>
    <s v="2024/05   "/>
    <x v="4"/>
  </r>
  <r>
    <x v="1"/>
    <s v="XBI00 "/>
    <s v="XD000     "/>
    <n v="733"/>
    <n v="2003"/>
    <n v="3.92"/>
    <s v="SIM Thunder 999_wireless net(999)  "/>
    <s v="2024/05   "/>
    <x v="4"/>
  </r>
  <r>
    <x v="1"/>
    <s v="XBI00 "/>
    <s v="XD000     "/>
    <n v="733"/>
    <n v="2003"/>
    <n v="3.92"/>
    <s v="SIM Thunder 999_wireless net(999)  "/>
    <s v="2024/05   "/>
    <x v="4"/>
  </r>
  <r>
    <x v="1"/>
    <s v="XBJ00 "/>
    <s v="XC000     "/>
    <n v="741"/>
    <n v="2003"/>
    <n v="3.92"/>
    <s v="SIM Thunder 999_wireless net(999)  "/>
    <s v="2024/05   "/>
    <x v="4"/>
  </r>
  <r>
    <x v="1"/>
    <s v="XBJ00 "/>
    <s v="XC000     "/>
    <n v="741"/>
    <n v="2003"/>
    <n v="3.92"/>
    <s v="SIM Thunder 999_wireless net(999)  "/>
    <s v="2024/05   "/>
    <x v="4"/>
  </r>
  <r>
    <x v="1"/>
    <s v="XBJ00 "/>
    <s v="XC000     "/>
    <n v="741"/>
    <n v="2003"/>
    <n v="3.92"/>
    <s v="SIM Thunder 999_wireless net(999)  "/>
    <s v="2024/05   "/>
    <x v="4"/>
  </r>
  <r>
    <x v="1"/>
    <s v="XBJ00 "/>
    <s v="XC000     "/>
    <n v="741"/>
    <n v="2003"/>
    <n v="3.92"/>
    <s v="SIM Thunder 999_wireless net(999)  "/>
    <s v="2024/05   "/>
    <x v="4"/>
  </r>
  <r>
    <x v="1"/>
    <s v="XBJ00 "/>
    <s v="XC000     "/>
    <n v="741"/>
    <n v="2003"/>
    <n v="3.92"/>
    <s v="SIM Thunder 999_wireless net(999)  "/>
    <s v="2024/05   "/>
    <x v="4"/>
  </r>
  <r>
    <x v="1"/>
    <s v="XBL00 "/>
    <s v="XC000     "/>
    <n v="751"/>
    <n v="2003"/>
    <n v="3.92"/>
    <s v="SIM Thunder 999_wireless net(999)  "/>
    <s v="2024/05   "/>
    <x v="4"/>
  </r>
  <r>
    <x v="1"/>
    <s v="XBL00 "/>
    <s v="XC000     "/>
    <n v="751"/>
    <n v="2003"/>
    <n v="3.92"/>
    <s v="SIM Thunder 999_wireless net(999)  "/>
    <s v="2024/05   "/>
    <x v="4"/>
  </r>
  <r>
    <x v="1"/>
    <s v="XBL00 "/>
    <s v="XC000     "/>
    <n v="751"/>
    <n v="2003"/>
    <n v="3.92"/>
    <s v="SIM Thunder 999_wireless net(999)  "/>
    <s v="2024/05   "/>
    <x v="4"/>
  </r>
  <r>
    <x v="1"/>
    <s v="XBL00 "/>
    <s v="XC000     "/>
    <n v="751"/>
    <n v="2003"/>
    <n v="3.92"/>
    <s v="SIM Thunder 999_wireless net(999)  "/>
    <s v="2024/05   "/>
    <x v="4"/>
  </r>
  <r>
    <x v="1"/>
    <s v="XBL00 "/>
    <s v="XC000     "/>
    <n v="751"/>
    <n v="2003"/>
    <n v="3.92"/>
    <s v="SIM Thunder 999_wireless net(999)  "/>
    <s v="2024/05   "/>
    <x v="4"/>
  </r>
  <r>
    <x v="1"/>
    <s v="XBL00 "/>
    <s v="XC000     "/>
    <n v="751"/>
    <n v="2003"/>
    <n v="3.92"/>
    <s v="SIM Thunder 999_wireless net(999)  "/>
    <s v="2024/05   "/>
    <x v="4"/>
  </r>
  <r>
    <x v="1"/>
    <s v="XBL00 "/>
    <s v="XC000     "/>
    <n v="751"/>
    <n v="2003"/>
    <n v="3.92"/>
    <s v="SIM Thunder 999_wireless net(999)  "/>
    <s v="2024/05   "/>
    <x v="4"/>
  </r>
  <r>
    <x v="1"/>
    <s v="XBL00 "/>
    <s v="XC000     "/>
    <n v="751"/>
    <n v="2003"/>
    <n v="3.92"/>
    <s v="SIM Thunder 999_wireless net(999)  "/>
    <s v="2024/05   "/>
    <x v="4"/>
  </r>
  <r>
    <x v="1"/>
    <s v="XBM00 "/>
    <s v="XC000     "/>
    <n v="752"/>
    <n v="2003"/>
    <n v="3.92"/>
    <s v="SIM Thunder 999_wireless net(999)  "/>
    <s v="2024/05   "/>
    <x v="4"/>
  </r>
  <r>
    <x v="1"/>
    <s v="YBR00 "/>
    <s v="YD000     "/>
    <n v="803"/>
    <n v="2003"/>
    <n v="3.92"/>
    <s v="SIM Thunder 999_wireless net(999)  "/>
    <s v="2024/05   "/>
    <x v="4"/>
  </r>
  <r>
    <x v="1"/>
    <s v="YBR00 "/>
    <s v="YD000     "/>
    <n v="803"/>
    <n v="2003"/>
    <n v="3.92"/>
    <s v="SIM Thunder 999_wireless net(999)  "/>
    <s v="2024/05   "/>
    <x v="4"/>
  </r>
  <r>
    <x v="1"/>
    <s v="YBR00 "/>
    <s v="YD000     "/>
    <n v="803"/>
    <n v="2003"/>
    <n v="3.92"/>
    <s v="SIM Thunder 999_wireless net(999)  "/>
    <s v="2024/05   "/>
    <x v="4"/>
  </r>
  <r>
    <x v="1"/>
    <s v="YBR00 "/>
    <s v="YD000     "/>
    <n v="803"/>
    <n v="2003"/>
    <n v="3.92"/>
    <s v="SIM Thunder 999_wireless net(999)  "/>
    <s v="2024/05   "/>
    <x v="4"/>
  </r>
  <r>
    <x v="1"/>
    <s v="YBD00 "/>
    <s v="YD000     "/>
    <n v="821"/>
    <n v="2003"/>
    <n v="3.92"/>
    <s v="SIM Thunder 999_wireless net(999)  "/>
    <s v="2024/05   "/>
    <x v="4"/>
  </r>
  <r>
    <x v="1"/>
    <s v="YBF00 "/>
    <s v="YD000     "/>
    <n v="822"/>
    <n v="2003"/>
    <n v="3.92"/>
    <s v="SIM Thunder 999_wireless net(999)  "/>
    <s v="2024/05   "/>
    <x v="4"/>
  </r>
  <r>
    <x v="1"/>
    <s v="YBG00 "/>
    <s v="YD000     "/>
    <n v="823"/>
    <n v="2003"/>
    <n v="3.92"/>
    <s v="SIM Thunder 999_wireless net(999)  "/>
    <s v="2024/05   "/>
    <x v="4"/>
  </r>
  <r>
    <x v="1"/>
    <s v="YBG00 "/>
    <s v="YD000     "/>
    <n v="823"/>
    <n v="2003"/>
    <n v="3.92"/>
    <s v="SIM Thunder 999_wireless net(999)  "/>
    <s v="2024/05   "/>
    <x v="4"/>
  </r>
  <r>
    <x v="1"/>
    <s v="YBG00 "/>
    <s v="YD000     "/>
    <n v="823"/>
    <n v="2003"/>
    <n v="3.92"/>
    <s v="SIM Thunder 999_wireless net(999)  "/>
    <s v="2024/05   "/>
    <x v="4"/>
  </r>
  <r>
    <x v="1"/>
    <s v="YBG00 "/>
    <s v="YD000     "/>
    <n v="823"/>
    <n v="2003"/>
    <n v="3.92"/>
    <s v="SIM Thunder 999_wireless net(999)  "/>
    <s v="2024/05   "/>
    <x v="4"/>
  </r>
  <r>
    <x v="1"/>
    <s v="YBH00 "/>
    <s v="YC000     "/>
    <n v="831"/>
    <n v="2003"/>
    <n v="3.92"/>
    <s v="SIM Thunder 999_wireless net(999)  "/>
    <s v="2024/05   "/>
    <x v="4"/>
  </r>
  <r>
    <x v="1"/>
    <s v="YBH00 "/>
    <s v="YC000     "/>
    <n v="831"/>
    <n v="2003"/>
    <n v="3.92"/>
    <s v="SIM Thunder 999_wireless net(999)  "/>
    <s v="2024/05   "/>
    <x v="4"/>
  </r>
  <r>
    <x v="1"/>
    <s v="YBH00 "/>
    <s v="YC000     "/>
    <n v="831"/>
    <n v="2003"/>
    <n v="3.92"/>
    <s v="SIM Thunder 999_wireless net(999)  "/>
    <s v="2024/05   "/>
    <x v="4"/>
  </r>
  <r>
    <x v="1"/>
    <s v="YBH00 "/>
    <s v="YC000     "/>
    <n v="831"/>
    <n v="2003"/>
    <n v="3.92"/>
    <s v="SIM Thunder 999_wireless net(999)  "/>
    <s v="2024/05   "/>
    <x v="4"/>
  </r>
  <r>
    <x v="1"/>
    <s v="YBH00 "/>
    <s v="YC000     "/>
    <n v="831"/>
    <n v="2003"/>
    <n v="3.92"/>
    <s v="SIM Thunder 999_wireless net(999)  "/>
    <s v="2024/05   "/>
    <x v="4"/>
  </r>
  <r>
    <x v="1"/>
    <s v="YBI00 "/>
    <s v="YC000     "/>
    <n v="832"/>
    <n v="2003"/>
    <n v="3.92"/>
    <s v="SIM Thunder 999_wireless net(999)  "/>
    <s v="2024/05   "/>
    <x v="4"/>
  </r>
  <r>
    <x v="1"/>
    <s v="YBI00 "/>
    <s v="YC000     "/>
    <n v="832"/>
    <n v="2003"/>
    <n v="3.92"/>
    <s v="SIM Thunder 999_wireless net(999)  "/>
    <s v="2024/05   "/>
    <x v="4"/>
  </r>
  <r>
    <x v="1"/>
    <n v="10194"/>
    <n v="10194"/>
    <n v="100"/>
    <n v="2003"/>
    <n v="7.84"/>
    <s v="SIM Thunder 999_wireless net(999)  "/>
    <s v="2024/05   "/>
    <x v="4"/>
  </r>
  <r>
    <x v="1"/>
    <n v="10194"/>
    <n v="10194"/>
    <n v="100"/>
    <n v="2003"/>
    <n v="7.84"/>
    <s v="SIM Thunder 999_wireless net(999)  "/>
    <s v="2024/05   "/>
    <x v="4"/>
  </r>
  <r>
    <x v="1"/>
    <n v="10024"/>
    <n v="10024"/>
    <n v="100"/>
    <n v="2003"/>
    <n v="7.84"/>
    <s v="SIM Thunder 999_wireless net(999)  "/>
    <s v="2024/05   "/>
    <x v="4"/>
  </r>
  <r>
    <x v="1"/>
    <n v="10024"/>
    <n v="10024"/>
    <n v="100"/>
    <n v="2003"/>
    <n v="7.84"/>
    <s v="SIM Thunder 999_wireless net(999)  "/>
    <s v="2024/05   "/>
    <x v="4"/>
  </r>
  <r>
    <x v="1"/>
    <n v="10195"/>
    <n v="10195"/>
    <n v="100"/>
    <n v="2003"/>
    <n v="7.84"/>
    <s v="SIM Thunder 999_wireless net(999)  "/>
    <s v="2024/05   "/>
    <x v="4"/>
  </r>
  <r>
    <x v="1"/>
    <n v="10014"/>
    <n v="10014"/>
    <n v="100"/>
    <n v="2003"/>
    <n v="7.84"/>
    <s v="SIM Thunder 999_wireless net(999)  "/>
    <s v="2024/05   "/>
    <x v="4"/>
  </r>
  <r>
    <x v="1"/>
    <n v="10044"/>
    <n v="10044"/>
    <n v="150"/>
    <n v="2003"/>
    <n v="7.84"/>
    <s v="SIM Thunder 999_wireless net(999)  "/>
    <s v="2024/05   "/>
    <x v="4"/>
  </r>
  <r>
    <x v="1"/>
    <n v="10036"/>
    <n v="10036"/>
    <n v="150"/>
    <n v="2003"/>
    <n v="7.84"/>
    <s v="SIM Thunder 999_wireless net(999)  "/>
    <s v="2024/05   "/>
    <x v="4"/>
  </r>
  <r>
    <x v="1"/>
    <n v="10036"/>
    <n v="10036"/>
    <n v="150"/>
    <n v="2003"/>
    <n v="7.84"/>
    <s v="SIM Thunder 999_wireless net(999)  "/>
    <s v="2024/05   "/>
    <x v="4"/>
  </r>
  <r>
    <x v="1"/>
    <n v="10054"/>
    <n v="10054"/>
    <n v="200"/>
    <n v="2003"/>
    <n v="7.84"/>
    <s v="SIM Thunder 999_wireless net(999)  "/>
    <s v="2024/05   "/>
    <x v="4"/>
  </r>
  <r>
    <x v="1"/>
    <n v="10184"/>
    <n v="10184"/>
    <n v="200"/>
    <n v="2003"/>
    <n v="7.84"/>
    <s v="SIM Thunder 999_wireless net(999)  "/>
    <s v="2024/05   "/>
    <x v="4"/>
  </r>
  <r>
    <x v="1"/>
    <s v="UBA00 "/>
    <s v="UC000     "/>
    <n v="411"/>
    <n v="2003"/>
    <n v="7.84"/>
    <s v="SIM Thunder 999_wireless net(999)  "/>
    <s v="2024/05   "/>
    <x v="4"/>
  </r>
  <r>
    <x v="1"/>
    <s v="UBC00 "/>
    <s v="UC000     "/>
    <n v="413"/>
    <n v="2003"/>
    <n v="7.84"/>
    <s v="SIM Thunder 999_wireless net(999)  "/>
    <s v="2024/05   "/>
    <x v="4"/>
  </r>
  <r>
    <x v="1"/>
    <s v="UBC00 "/>
    <s v="UC000     "/>
    <n v="413"/>
    <n v="2003"/>
    <n v="7.84"/>
    <s v="SIM Thunder 999_wireless net(999)  "/>
    <s v="2024/05   "/>
    <x v="4"/>
  </r>
  <r>
    <x v="1"/>
    <s v="UBD00 "/>
    <s v="UC000     "/>
    <n v="421"/>
    <n v="2003"/>
    <n v="7.84"/>
    <s v="SIM Thunder 999_wireless net(999)  "/>
    <s v="2024/05   "/>
    <x v="4"/>
  </r>
  <r>
    <x v="1"/>
    <s v="UBG00 "/>
    <s v="UC000     "/>
    <n v="424"/>
    <n v="2003"/>
    <n v="7.84"/>
    <s v="SIM Thunder 999_wireless net(999)  "/>
    <s v="2024/05   "/>
    <x v="4"/>
  </r>
  <r>
    <x v="1"/>
    <s v="UBH00 "/>
    <s v="UC000     "/>
    <n v="431"/>
    <n v="2003"/>
    <n v="7.84"/>
    <s v="SIM Thunder 999_wireless net(999)  "/>
    <s v="2024/05   "/>
    <x v="4"/>
  </r>
  <r>
    <x v="1"/>
    <s v="VBJ00 "/>
    <s v="VD000     "/>
    <n v="522"/>
    <n v="2003"/>
    <n v="7.84"/>
    <s v="SIM Thunder 999_wireless net(999)  "/>
    <s v="2024/05   "/>
    <x v="4"/>
  </r>
  <r>
    <x v="1"/>
    <s v="VBJ00 "/>
    <s v="VD000     "/>
    <n v="522"/>
    <n v="2003"/>
    <n v="7.84"/>
    <s v="SIM Thunder 999_wireless net(999)  "/>
    <s v="2024/05   "/>
    <x v="4"/>
  </r>
  <r>
    <x v="1"/>
    <s v="VBJ00 "/>
    <s v="VD000     "/>
    <n v="522"/>
    <n v="2003"/>
    <n v="7.84"/>
    <s v="SIM Thunder 999_wireless net(999)  "/>
    <s v="2024/05   "/>
    <x v="4"/>
  </r>
  <r>
    <x v="1"/>
    <s v="VBR00 "/>
    <s v="VF000     "/>
    <n v="541"/>
    <n v="2003"/>
    <n v="7.84"/>
    <s v="SIM Thunder 999_wireless net(999)  "/>
    <s v="2024/05   "/>
    <x v="4"/>
  </r>
  <r>
    <x v="1"/>
    <s v="WBJ00 "/>
    <s v="WD000     "/>
    <n v="631"/>
    <n v="2003"/>
    <n v="7.84"/>
    <s v="SIM Thunder 999_wireless net(999)  "/>
    <s v="2024/05   "/>
    <x v="4"/>
  </r>
  <r>
    <x v="1"/>
    <s v="XBA00 "/>
    <s v="XD000     "/>
    <n v="711"/>
    <n v="2003"/>
    <n v="7.84"/>
    <s v="SIM Thunder 999_wireless net(999)  "/>
    <s v="2024/05   "/>
    <x v="4"/>
  </r>
  <r>
    <x v="1"/>
    <s v="XBB00 "/>
    <s v="XD000     "/>
    <n v="712"/>
    <n v="2003"/>
    <n v="7.84"/>
    <s v="SIM Thunder 999_wireless net(999)  "/>
    <s v="2024/05   "/>
    <x v="4"/>
  </r>
  <r>
    <x v="1"/>
    <s v="XBD00 "/>
    <s v="XD000     "/>
    <n v="721"/>
    <n v="2003"/>
    <n v="7.84"/>
    <s v="SIM Thunder 999_wireless net(999)  "/>
    <s v="2024/05   "/>
    <x v="4"/>
  </r>
  <r>
    <x v="1"/>
    <s v="XBD00 "/>
    <s v="XD000     "/>
    <n v="721"/>
    <n v="2003"/>
    <n v="7.84"/>
    <s v="SIM Thunder 999_wireless net(999)  "/>
    <s v="2024/05   "/>
    <x v="4"/>
  </r>
  <r>
    <x v="1"/>
    <s v="XBD00 "/>
    <s v="XD000     "/>
    <n v="721"/>
    <n v="2003"/>
    <n v="7.84"/>
    <s v="SIM Thunder 999_wireless net(999)  "/>
    <s v="2024/05   "/>
    <x v="4"/>
  </r>
  <r>
    <x v="1"/>
    <s v="XBD00 "/>
    <s v="XD000     "/>
    <n v="721"/>
    <n v="2003"/>
    <n v="7.84"/>
    <s v="SIM Thunder 999_wireless net(999)  "/>
    <s v="2024/05   "/>
    <x v="4"/>
  </r>
  <r>
    <x v="1"/>
    <s v="XBE00 "/>
    <s v="XD000     "/>
    <n v="722"/>
    <n v="2003"/>
    <n v="7.84"/>
    <s v="SIM Thunder 999_wireless net(999)  "/>
    <s v="2024/05   "/>
    <x v="4"/>
  </r>
  <r>
    <x v="1"/>
    <s v="XBH00 "/>
    <s v="XC000     "/>
    <n v="732"/>
    <n v="2003"/>
    <n v="7.84"/>
    <s v="SIM Thunder 999_wireless net(999)  "/>
    <s v="2024/05   "/>
    <x v="4"/>
  </r>
  <r>
    <x v="1"/>
    <s v="XBI00 "/>
    <s v="XD000     "/>
    <n v="733"/>
    <n v="2003"/>
    <n v="7.84"/>
    <s v="SIM Thunder 999_wireless net(999)  "/>
    <s v="2024/05   "/>
    <x v="4"/>
  </r>
  <r>
    <x v="1"/>
    <s v="XBJ00 "/>
    <s v="XC000     "/>
    <n v="741"/>
    <n v="2003"/>
    <n v="7.84"/>
    <s v="SIM Thunder 999_wireless net(999)  "/>
    <s v="2024/05   "/>
    <x v="4"/>
  </r>
  <r>
    <x v="1"/>
    <s v="XBM00 "/>
    <s v="XC000     "/>
    <n v="752"/>
    <n v="2003"/>
    <n v="7.84"/>
    <s v="SIM Thunder 999_wireless net(999)  "/>
    <s v="2024/05   "/>
    <x v="4"/>
  </r>
  <r>
    <x v="1"/>
    <s v="YBK00 "/>
    <s v="YD000     "/>
    <n v="802"/>
    <n v="2003"/>
    <n v="7.84"/>
    <s v="SIM Thunder 999_wireless net(999)  "/>
    <s v="2024/05   "/>
    <x v="4"/>
  </r>
  <r>
    <x v="1"/>
    <s v="YBD00 "/>
    <s v="YD000     "/>
    <n v="821"/>
    <n v="2003"/>
    <n v="7.84"/>
    <s v="SIM Thunder 999_wireless net(999)  "/>
    <s v="2024/05   "/>
    <x v="4"/>
  </r>
  <r>
    <x v="1"/>
    <s v="YBG00 "/>
    <s v="YD000     "/>
    <n v="823"/>
    <n v="2003"/>
    <n v="7.84"/>
    <s v="SIM Thunder 999_wireless net(999)  "/>
    <s v="2024/05   "/>
    <x v="4"/>
  </r>
  <r>
    <x v="1"/>
    <s v="YBH00 "/>
    <s v="YC000     "/>
    <n v="831"/>
    <n v="2003"/>
    <n v="7.84"/>
    <s v="SIM Thunder 999_wireless net(999)  "/>
    <s v="2024/05   "/>
    <x v="4"/>
  </r>
  <r>
    <x v="1"/>
    <n v="10024"/>
    <n v="10024"/>
    <n v="100"/>
    <n v="2003"/>
    <n v="11.76"/>
    <s v="SIM Thunder 999_wireless net(999)  "/>
    <s v="2024/05   "/>
    <x v="4"/>
  </r>
  <r>
    <x v="1"/>
    <n v="10044"/>
    <n v="10044"/>
    <n v="150"/>
    <n v="2003"/>
    <n v="11.76"/>
    <s v="SIM Thunder 999_wireless net(999)  "/>
    <s v="2024/05   "/>
    <x v="4"/>
  </r>
  <r>
    <x v="1"/>
    <s v="WBA00 "/>
    <s v="WC000     "/>
    <n v="611"/>
    <n v="2003"/>
    <n v="11.76"/>
    <s v="SIM Thunder 999_wireless net(999)  "/>
    <s v="2024/05   "/>
    <x v="4"/>
  </r>
  <r>
    <x v="1"/>
    <s v="WBJ00 "/>
    <s v="WD000     "/>
    <n v="631"/>
    <n v="2003"/>
    <n v="11.76"/>
    <s v="SIM Thunder 999_wireless net(999)  "/>
    <s v="2024/05   "/>
    <x v="4"/>
  </r>
  <r>
    <x v="1"/>
    <s v="XBD00 "/>
    <s v="XD000     "/>
    <n v="721"/>
    <n v="2003"/>
    <n v="11.76"/>
    <s v="SIM Thunder 999_wireless net(999)  "/>
    <s v="2024/05   "/>
    <x v="4"/>
  </r>
  <r>
    <x v="1"/>
    <s v="XBD00 "/>
    <s v="XD000     "/>
    <n v="721"/>
    <n v="2003"/>
    <n v="11.76"/>
    <s v="SIM Thunder 999_wireless net(999)  "/>
    <s v="2024/05   "/>
    <x v="4"/>
  </r>
  <r>
    <x v="1"/>
    <s v="XBD00 "/>
    <s v="XD000     "/>
    <n v="721"/>
    <n v="2003"/>
    <n v="11.76"/>
    <s v="SIM Thunder 999_wireless net(999)  "/>
    <s v="2024/05   "/>
    <x v="4"/>
  </r>
  <r>
    <x v="1"/>
    <s v="XBE00 "/>
    <s v="XD000     "/>
    <n v="722"/>
    <n v="2003"/>
    <n v="11.76"/>
    <s v="SIM Thunder 999_wireless net(999)  "/>
    <s v="2024/05   "/>
    <x v="4"/>
  </r>
  <r>
    <x v="1"/>
    <s v="XBI00 "/>
    <s v="XD000     "/>
    <n v="733"/>
    <n v="2003"/>
    <n v="11.76"/>
    <s v="SIM Thunder 999_wireless net(999)  "/>
    <s v="2024/05   "/>
    <x v="4"/>
  </r>
  <r>
    <x v="1"/>
    <s v="XBM00 "/>
    <s v="XC000     "/>
    <n v="752"/>
    <n v="2003"/>
    <n v="11.76"/>
    <s v="SIM Thunder 999_wireless net(999)  "/>
    <s v="2024/05   "/>
    <x v="4"/>
  </r>
  <r>
    <x v="1"/>
    <s v="YBR00 "/>
    <s v="YD000     "/>
    <n v="803"/>
    <n v="2003"/>
    <n v="11.76"/>
    <s v="SIM Thunder 999_wireless net(999)  "/>
    <s v="2024/05   "/>
    <x v="4"/>
  </r>
  <r>
    <x v="1"/>
    <n v="10036"/>
    <n v="10036"/>
    <n v="150"/>
    <n v="2003"/>
    <n v="15.68"/>
    <s v="SIM Thunder 999_wireless net(999)  "/>
    <s v="2024/05   "/>
    <x v="4"/>
  </r>
  <r>
    <x v="1"/>
    <s v="UBE00 "/>
    <s v="UC000     "/>
    <n v="422"/>
    <n v="2003"/>
    <n v="15.68"/>
    <s v="SIM Thunder 999_wireless net(999)  "/>
    <s v="2024/05   "/>
    <x v="4"/>
  </r>
  <r>
    <x v="1"/>
    <s v="XBD00 "/>
    <s v="XD000     "/>
    <n v="721"/>
    <n v="2003"/>
    <n v="15.68"/>
    <s v="SIM Thunder 999_wireless net(999)  "/>
    <s v="2024/05   "/>
    <x v="4"/>
  </r>
  <r>
    <x v="1"/>
    <s v="XBM00 "/>
    <s v="XC000     "/>
    <n v="752"/>
    <n v="2003"/>
    <n v="15.68"/>
    <s v="SIM Thunder 999_wireless net(999)  "/>
    <s v="2024/05   "/>
    <x v="4"/>
  </r>
  <r>
    <x v="1"/>
    <s v="XBD00 "/>
    <s v="XD000     "/>
    <n v="721"/>
    <n v="2003"/>
    <n v="19.600000000000001"/>
    <s v="SIM Thunder 999_wireless net(999)  "/>
    <s v="2024/05   "/>
    <x v="4"/>
  </r>
  <r>
    <x v="1"/>
    <s v="XBI00 "/>
    <s v="XD000     "/>
    <n v="733"/>
    <n v="2003"/>
    <n v="19.600000000000001"/>
    <s v="SIM Thunder 999_wireless net(999)  "/>
    <s v="2024/05   "/>
    <x v="4"/>
  </r>
  <r>
    <x v="1"/>
    <s v="UBE00 "/>
    <s v="UC000     "/>
    <n v="422"/>
    <n v="2003"/>
    <n v="23.52"/>
    <s v="SIM Thunder 999_wireless net(999)  "/>
    <s v="2024/05   "/>
    <x v="4"/>
  </r>
  <r>
    <x v="1"/>
    <s v="UBE00 "/>
    <s v="UC000     "/>
    <n v="422"/>
    <n v="2003"/>
    <n v="23.52"/>
    <s v="SIM Thunder 999_wireless net(999)  "/>
    <s v="2024/05   "/>
    <x v="4"/>
  </r>
  <r>
    <x v="1"/>
    <s v="XBP00 "/>
    <s v="XC000     "/>
    <n v="754"/>
    <n v="2003"/>
    <n v="27.44"/>
    <s v="SIM Thunder 999_wireless net(999)  "/>
    <s v="2024/05   "/>
    <x v="4"/>
  </r>
  <r>
    <x v="1"/>
    <n v="10194"/>
    <n v="10194"/>
    <n v="100"/>
    <n v="2003"/>
    <n v="19600"/>
    <s v="Sim สำหรับ Dealer ราคา 199         "/>
    <s v="2024/05   "/>
    <x v="2"/>
  </r>
  <r>
    <x v="1"/>
    <n v="10194"/>
    <n v="10194"/>
    <n v="100"/>
    <n v="2003"/>
    <n v="27440"/>
    <s v="Sim สำหรับ Dealer ราคา 399         "/>
    <s v="2024/05   "/>
    <x v="2"/>
  </r>
  <r>
    <x v="1"/>
    <n v="10194"/>
    <n v="10194"/>
    <n v="100"/>
    <n v="2003"/>
    <n v="11760"/>
    <s v="Sim สำหรับ Dealer ราคา 599         "/>
    <s v="2024/05   "/>
    <x v="2"/>
  </r>
  <r>
    <x v="1"/>
    <s v="XBI00 "/>
    <s v="XD000     "/>
    <n v="733"/>
    <n v="2003"/>
    <n v="784"/>
    <s v="Sim สำหรับ Dealer ราคา 999         "/>
    <s v="2024/05   "/>
    <x v="2"/>
  </r>
  <r>
    <x v="1"/>
    <s v="XBI00 "/>
    <s v="XD000     "/>
    <n v="733"/>
    <n v="2003"/>
    <n v="803.6"/>
    <s v="Sim สำหรับ Dealer ราคา 999         "/>
    <s v="2024/05   "/>
    <x v="2"/>
  </r>
  <r>
    <x v="1"/>
    <s v="XBI00 "/>
    <s v="XD000     "/>
    <n v="733"/>
    <n v="2003"/>
    <n v="1176"/>
    <s v="Sim สำหรับ Dealer ราคา 999         "/>
    <s v="2024/05   "/>
    <x v="2"/>
  </r>
  <r>
    <x v="1"/>
    <s v="XBI00 "/>
    <s v="XD000     "/>
    <n v="733"/>
    <n v="2003"/>
    <n v="1176"/>
    <s v="Sim สำหรับ Dealer ราคา 999         "/>
    <s v="2024/05   "/>
    <x v="2"/>
  </r>
  <r>
    <x v="1"/>
    <s v="XBI00 "/>
    <s v="XD000     "/>
    <n v="733"/>
    <n v="2003"/>
    <n v="1960"/>
    <s v="Sim สำหรับ Dealer ราคา 999         "/>
    <s v="2024/05   "/>
    <x v="2"/>
  </r>
  <r>
    <x v="1"/>
    <n v="10194"/>
    <n v="10194"/>
    <n v="100"/>
    <n v="2003"/>
    <n v="156.80000000000001"/>
    <s v="TOT wireless net SIM_ทดแทนซิมเดิม  "/>
    <s v="2024/05   "/>
    <x v="4"/>
  </r>
  <r>
    <x v="1"/>
    <n v="10194"/>
    <n v="10194"/>
    <n v="100"/>
    <n v="2003"/>
    <n v="164.64"/>
    <s v="TOT wireless net SIM_ทดแทนซิมเดิม  "/>
    <s v="2024/05   "/>
    <x v="4"/>
  </r>
  <r>
    <x v="1"/>
    <n v="10194"/>
    <n v="10194"/>
    <n v="100"/>
    <n v="2003"/>
    <n v="180.32"/>
    <s v="TOT wireless net SIM_ทดแทนซิมเดิม  "/>
    <s v="2024/05   "/>
    <x v="4"/>
  </r>
  <r>
    <x v="1"/>
    <n v="10194"/>
    <n v="10194"/>
    <n v="100"/>
    <n v="2003"/>
    <n v="188.16"/>
    <s v="TOT wireless net SIM_ทดแทนซิมเดิม  "/>
    <s v="2024/05   "/>
    <x v="4"/>
  </r>
  <r>
    <x v="1"/>
    <n v="10194"/>
    <n v="10194"/>
    <n v="100"/>
    <n v="2003"/>
    <n v="215.6"/>
    <s v="TOT wireless net SIM_ทดแทนซิมเดิม  "/>
    <s v="2024/05   "/>
    <x v="4"/>
  </r>
  <r>
    <x v="1"/>
    <n v="10194"/>
    <n v="10194"/>
    <n v="100"/>
    <n v="2003"/>
    <n v="227.36"/>
    <s v="TOT wireless net SIM_ทดแทนซิมเดิม  "/>
    <s v="2024/05   "/>
    <x v="4"/>
  </r>
  <r>
    <x v="1"/>
    <n v="10194"/>
    <n v="10194"/>
    <n v="100"/>
    <n v="2003"/>
    <n v="239.12"/>
    <s v="TOT wireless net SIM_ทดแทนซิมเดิม  "/>
    <s v="2024/05   "/>
    <x v="4"/>
  </r>
  <r>
    <x v="1"/>
    <n v="10194"/>
    <n v="10194"/>
    <n v="100"/>
    <n v="2003"/>
    <n v="266.56"/>
    <s v="TOT wireless net SIM_ทดแทนซิมเดิม  "/>
    <s v="2024/05   "/>
    <x v="4"/>
  </r>
  <r>
    <x v="1"/>
    <n v="10194"/>
    <n v="10194"/>
    <n v="100"/>
    <n v="2003"/>
    <n v="290.08"/>
    <s v="TOT wireless net SIM_ทดแทนซิมเดิม  "/>
    <s v="2024/05   "/>
    <x v="4"/>
  </r>
  <r>
    <x v="1"/>
    <n v="10194"/>
    <n v="10194"/>
    <n v="100"/>
    <n v="2003"/>
    <n v="297.92"/>
    <s v="TOT wireless net SIM_ทดแทนซิมเดิม  "/>
    <s v="2024/05   "/>
    <x v="4"/>
  </r>
  <r>
    <x v="1"/>
    <n v="10194"/>
    <n v="10194"/>
    <n v="100"/>
    <n v="2003"/>
    <n v="317.52"/>
    <s v="TOT wireless net SIM_ทดแทนซิมเดิม  "/>
    <s v="2024/05   "/>
    <x v="4"/>
  </r>
  <r>
    <x v="1"/>
    <n v="10194"/>
    <n v="10194"/>
    <n v="100"/>
    <n v="2003"/>
    <n v="325.36"/>
    <s v="TOT wireless net SIM_ทดแทนซิมเดิม  "/>
    <s v="2024/05   "/>
    <x v="4"/>
  </r>
  <r>
    <x v="1"/>
    <n v="10194"/>
    <n v="10194"/>
    <n v="100"/>
    <n v="2003"/>
    <n v="399.84"/>
    <s v="TOT wireless net SIM_ทดแทนซิมเดิม  "/>
    <s v="2024/05   "/>
    <x v="4"/>
  </r>
  <r>
    <x v="1"/>
    <n v="10194"/>
    <n v="10194"/>
    <n v="100"/>
    <n v="2003"/>
    <n v="462.56"/>
    <s v="TOT wireless net SIM_ทดแทนซิมเดิม  "/>
    <s v="2024/05   "/>
    <x v="4"/>
  </r>
  <r>
    <x v="1"/>
    <n v="10194"/>
    <n v="10194"/>
    <n v="100"/>
    <n v="2003"/>
    <n v="509.6"/>
    <s v="TOT wireless net SIM_ทดแทนซิมเดิม  "/>
    <s v="2024/05   "/>
    <x v="4"/>
  </r>
  <r>
    <x v="1"/>
    <n v="10194"/>
    <n v="10194"/>
    <n v="100"/>
    <n v="2003"/>
    <n v="662.48"/>
    <s v="TOT wireless net SIM_ทดแทนซิมเดิม  "/>
    <s v="2024/05   "/>
    <x v="4"/>
  </r>
  <r>
    <x v="1"/>
    <n v="10194"/>
    <n v="10194"/>
    <n v="100"/>
    <n v="2003"/>
    <n v="784"/>
    <s v="TOT wireless net SIM_ทดแทนซิมเดิม  "/>
    <s v="2024/05   "/>
    <x v="4"/>
  </r>
  <r>
    <x v="1"/>
    <n v="10194"/>
    <n v="10194"/>
    <n v="100"/>
    <n v="2003"/>
    <n v="799.68"/>
    <s v="TOT wireless net SIM_ทดแทนซิมเดิม  "/>
    <s v="2024/05   "/>
    <x v="4"/>
  </r>
  <r>
    <x v="1"/>
    <n v="10194"/>
    <n v="10194"/>
    <n v="100"/>
    <n v="2003"/>
    <n v="976.08"/>
    <s v="TOT wireless net SIM_ทดแทนซิมเดิม  "/>
    <s v="2024/05   "/>
    <x v="4"/>
  </r>
  <r>
    <x v="1"/>
    <s v="UBC00 "/>
    <s v="UC000     "/>
    <n v="413"/>
    <n v="2003"/>
    <n v="0.01"/>
    <s v="ปป.ปัดเศษทศนิยม                    "/>
    <s v="2024/05   "/>
    <x v="4"/>
  </r>
  <r>
    <x v="1"/>
    <s v="UBC00 "/>
    <s v="UC000     "/>
    <n v="413"/>
    <n v="2003"/>
    <n v="0.01"/>
    <s v="ปป.ปัดเศษทศนิยม                    "/>
    <s v="2024/05   "/>
    <x v="4"/>
  </r>
  <r>
    <x v="2"/>
    <n v="10036"/>
    <n v="10036"/>
    <n v="150"/>
    <n v="2004"/>
    <n v="2400"/>
    <s v="VDSL TP-Link : VR 1200v  2 เครื่อง "/>
    <s v="2024/05   "/>
    <x v="1"/>
  </r>
  <r>
    <x v="2"/>
    <n v="10036"/>
    <n v="10036"/>
    <n v="150"/>
    <n v="2004"/>
    <n v="8400"/>
    <s v="VDSL TP-Link : VR 1200v  7 เครื่อง "/>
    <s v="2024/05   "/>
    <x v="1"/>
  </r>
  <r>
    <x v="2"/>
    <n v="10186"/>
    <n v="10186"/>
    <n v="200"/>
    <n v="2004"/>
    <n v="1200"/>
    <s v="VR1200 = 1*1,200.-                 "/>
    <s v="2024/05   "/>
    <x v="1"/>
  </r>
  <r>
    <x v="2"/>
    <s v="YBF00 "/>
    <s v="YD000     "/>
    <n v="822"/>
    <n v="2004"/>
    <n v="1350"/>
    <s v="ขาย VDSL-2877AL จำนวน 1 เครื่อง พค "/>
    <s v="2024/05   "/>
    <x v="1"/>
  </r>
  <r>
    <x v="3"/>
    <s v="WBN00 "/>
    <s v="WD000     "/>
    <n v="635"/>
    <n v="2004"/>
    <n v="1190"/>
    <s v="                                   "/>
    <s v="2024/05   "/>
    <x v="1"/>
  </r>
  <r>
    <x v="3"/>
    <n v="10012"/>
    <n v="10012"/>
    <n v="100"/>
    <n v="2004"/>
    <n v="1200"/>
    <s v="ATA DINSTAR DAG1000-2S 1 @ 1,200 0 "/>
    <s v="2024/05   "/>
    <x v="5"/>
  </r>
  <r>
    <x v="3"/>
    <n v="10012"/>
    <n v="10012"/>
    <n v="100"/>
    <n v="2004"/>
    <n v="4500"/>
    <s v="ATA DINSTAR DAG1000-8S 1 @ 4,500 0 "/>
    <s v="2024/05   "/>
    <x v="5"/>
  </r>
  <r>
    <x v="3"/>
    <n v="10044"/>
    <n v="10044"/>
    <n v="150"/>
    <n v="2004"/>
    <n v="4500"/>
    <s v="DAG100-8S 1*4500  25190589 เมย.67  "/>
    <s v="2024/05   "/>
    <x v="1"/>
  </r>
  <r>
    <x v="3"/>
    <n v="10044"/>
    <n v="10044"/>
    <n v="150"/>
    <n v="2004"/>
    <n v="1190"/>
    <s v="EX221-G5  1*1190   ม.ค.67   2520j0 "/>
    <s v="2024/05   "/>
    <x v="1"/>
  </r>
  <r>
    <x v="3"/>
    <n v="10034"/>
    <n v="10034"/>
    <n v="150"/>
    <n v="2004"/>
    <n v="1190"/>
    <s v="EX221-G5  1*1190   ม.ค.67 2376j2719"/>
    <s v="2024/05   "/>
    <x v="1"/>
  </r>
  <r>
    <x v="3"/>
    <n v="10044"/>
    <n v="10044"/>
    <n v="150"/>
    <n v="2004"/>
    <n v="1190"/>
    <s v="EX221-G5  1*1190   ม.ค.67 2520j4942"/>
    <s v="2024/05   "/>
    <x v="1"/>
  </r>
  <r>
    <x v="3"/>
    <n v="10044"/>
    <n v="10044"/>
    <n v="150"/>
    <n v="2004"/>
    <n v="1347"/>
    <s v="HG8140H5 1*1347  กพ.67 2520j0082   "/>
    <s v="2024/05   "/>
    <x v="1"/>
  </r>
  <r>
    <x v="3"/>
    <n v="10034"/>
    <n v="10034"/>
    <n v="150"/>
    <n v="2004"/>
    <n v="2690"/>
    <s v="HG8140H5 2*1345 ม.ค.67 2376j2719   "/>
    <s v="2024/05   "/>
    <x v="1"/>
  </r>
  <r>
    <x v="3"/>
    <n v="10044"/>
    <n v="10044"/>
    <n v="150"/>
    <n v="2004"/>
    <n v="1359"/>
    <s v="HG8240T5 1*1359 เมย.67 2519j0589   "/>
    <s v="2024/05   "/>
    <x v="1"/>
  </r>
  <r>
    <x v="3"/>
    <s v="WBD00 "/>
    <s v="WC000     "/>
    <n v="613"/>
    <n v="2004"/>
    <n v="905"/>
    <s v="IP-Camera/Imou                     "/>
    <s v="2024/05   "/>
    <x v="1"/>
  </r>
  <r>
    <x v="3"/>
    <s v="WBD00 "/>
    <s v="WC000     "/>
    <n v="613"/>
    <n v="2004"/>
    <n v="905"/>
    <s v="IP-Camera/Imou                     "/>
    <s v="2024/05   "/>
    <x v="1"/>
  </r>
  <r>
    <x v="3"/>
    <s v="WBD00 "/>
    <s v="WC000     "/>
    <n v="613"/>
    <n v="2004"/>
    <n v="905"/>
    <s v="IP-Camera/Imou                     "/>
    <s v="2024/05   "/>
    <x v="1"/>
  </r>
  <r>
    <x v="3"/>
    <s v="WBD00 "/>
    <s v="WC000     "/>
    <n v="613"/>
    <n v="2004"/>
    <n v="905"/>
    <s v="IP-Camera/Imou                     "/>
    <s v="2024/05   "/>
    <x v="1"/>
  </r>
  <r>
    <x v="3"/>
    <s v="WBD00 "/>
    <s v="WC000     "/>
    <n v="613"/>
    <n v="2004"/>
    <n v="905"/>
    <s v="IP-Camera/Imou                     "/>
    <s v="2024/05   "/>
    <x v="1"/>
  </r>
  <r>
    <x v="3"/>
    <s v="WBD00 "/>
    <s v="WC000     "/>
    <n v="613"/>
    <n v="2004"/>
    <n v="962"/>
    <s v="IP-Camera/Imou                     "/>
    <s v="2024/05   "/>
    <x v="1"/>
  </r>
  <r>
    <x v="3"/>
    <s v="WBD00 "/>
    <s v="WC000     "/>
    <n v="613"/>
    <n v="2004"/>
    <n v="905"/>
    <s v="IP-Camera/Imou A2                  "/>
    <s v="2024/05   "/>
    <x v="1"/>
  </r>
  <r>
    <x v="3"/>
    <s v="WBD00 "/>
    <s v="WC000     "/>
    <n v="613"/>
    <n v="2004"/>
    <n v="905"/>
    <s v="IP-Camera/Imou A2                  "/>
    <s v="2024/05   "/>
    <x v="1"/>
  </r>
  <r>
    <x v="3"/>
    <s v="WBD00 "/>
    <s v="WC000     "/>
    <n v="613"/>
    <n v="2004"/>
    <n v="905"/>
    <s v="IP-Camera/Imou A2                  "/>
    <s v="2024/05   "/>
    <x v="1"/>
  </r>
  <r>
    <x v="3"/>
    <s v="WBD00 "/>
    <s v="WC000     "/>
    <n v="613"/>
    <n v="2004"/>
    <n v="905"/>
    <s v="IP-Camera/Imou A2                  "/>
    <s v="2024/05   "/>
    <x v="1"/>
  </r>
  <r>
    <x v="3"/>
    <s v="WBA00 "/>
    <s v="WC000     "/>
    <n v="611"/>
    <n v="2004"/>
    <n v="3960"/>
    <s v="modem vdsl 4st @990.-ขายขาดให้เชีย "/>
    <s v="2024/05   "/>
    <x v="1"/>
  </r>
  <r>
    <x v="3"/>
    <n v="10177"/>
    <n v="10177"/>
    <n v="150"/>
    <n v="2004"/>
    <n v="2993"/>
    <s v="ONU HUAWEI 8145X6@2993*1           "/>
    <s v="2024/05   "/>
    <x v="1"/>
  </r>
  <r>
    <x v="3"/>
    <n v="10012"/>
    <n v="10012"/>
    <n v="100"/>
    <n v="2004"/>
    <n v="6725"/>
    <s v="ONU HUAWEI HG-8140H5 5 @ 1,345 05/ "/>
    <s v="2024/05   "/>
    <x v="1"/>
  </r>
  <r>
    <x v="3"/>
    <s v="YBI00 "/>
    <s v="YC000     "/>
    <n v="832"/>
    <n v="2004"/>
    <n v="4852.68"/>
    <s v="ONU ZXHN F6600 2ST@2426.34         "/>
    <s v="2024/05   "/>
    <x v="1"/>
  </r>
  <r>
    <x v="3"/>
    <s v="YBK00 "/>
    <s v="YD000     "/>
    <n v="802"/>
    <n v="2004"/>
    <n v="7860"/>
    <s v="ONU ZXHN -F6600/2,620 3 เครื่อง    "/>
    <s v="2024/05   "/>
    <x v="1"/>
  </r>
  <r>
    <x v="3"/>
    <s v="YBK00 "/>
    <s v="YD000     "/>
    <n v="802"/>
    <n v="2004"/>
    <n v="999"/>
    <s v="Router H190Q/999                   "/>
    <s v="2024/05   "/>
    <x v="1"/>
  </r>
  <r>
    <x v="3"/>
    <n v="10012"/>
    <n v="10012"/>
    <n v="100"/>
    <n v="2004"/>
    <n v="1190"/>
    <s v="WIRELESS TP-LINK EX221 1 @ 1,190 0 "/>
    <s v="2024/05   "/>
    <x v="1"/>
  </r>
  <r>
    <x v="3"/>
    <s v="WBN00 "/>
    <s v="WD000     "/>
    <n v="635"/>
    <n v="2004"/>
    <n v="1190"/>
    <s v="ขายAP EX3220 1ตัวราคาทุน1190บ.ศูนย "/>
    <s v="2024/05   "/>
    <x v="1"/>
  </r>
  <r>
    <x v="3"/>
    <s v="YBF00 "/>
    <s v="YD000     "/>
    <n v="822"/>
    <n v="2004"/>
    <n v="2720"/>
    <s v="ขายกล้องวงจรปิด TAPO C200 จำนวน 4  "/>
    <s v="2024/05   "/>
    <x v="1"/>
  </r>
  <r>
    <x v="3"/>
    <s v="XBD00 "/>
    <s v="XD000     "/>
    <n v="721"/>
    <n v="2004"/>
    <n v="680"/>
    <s v="คง ขาย WIFI CAMERA TAPO C200 680*1 "/>
    <s v="2024/05   "/>
    <x v="1"/>
  </r>
  <r>
    <x v="3"/>
    <s v="YBA00 "/>
    <s v="YC000     "/>
    <n v="811"/>
    <n v="2004"/>
    <n v="12800"/>
    <s v="ค่าอุปกรณ์ตู้สาขา IP PBX ขายให้ เท "/>
    <s v="2024/05   "/>
    <x v="5"/>
  </r>
  <r>
    <x v="3"/>
    <s v="YBD00 "/>
    <s v="YD000     "/>
    <n v="821"/>
    <n v="2004"/>
    <n v="27800"/>
    <s v="จำหน่าย ATA 16Port Grandstream 13, "/>
    <s v="2024/05   "/>
    <x v="5"/>
  </r>
  <r>
    <x v="3"/>
    <s v="YBD00 "/>
    <s v="YD000     "/>
    <n v="821"/>
    <n v="2004"/>
    <n v="1699"/>
    <s v="จำหน่าย ATA 2 Port 1x1699          "/>
    <s v="2024/05   "/>
    <x v="5"/>
  </r>
  <r>
    <x v="3"/>
    <s v="YBD00 "/>
    <s v="YD000     "/>
    <n v="821"/>
    <n v="2004"/>
    <n v="79600"/>
    <s v="จำหน่าย ATA 24Port Grandstream 19, "/>
    <s v="2024/05   "/>
    <x v="5"/>
  </r>
  <r>
    <x v="3"/>
    <n v="10036"/>
    <n v="10036"/>
    <n v="150"/>
    <n v="2004"/>
    <n v="4800"/>
    <s v="บันทึกสินค้าสำเร็จรูป ก.พ.67       "/>
    <s v="2024/05   "/>
    <x v="5"/>
  </r>
  <r>
    <x v="3"/>
    <n v="10036"/>
    <n v="10036"/>
    <n v="150"/>
    <n v="2004"/>
    <n v="15210"/>
    <s v="บันทึกสินค้าสำเร็จรูป ก.พ.67       "/>
    <s v="2024/05   "/>
    <x v="5"/>
  </r>
  <r>
    <x v="3"/>
    <n v="10036"/>
    <n v="10036"/>
    <n v="150"/>
    <n v="2004"/>
    <n v="1690"/>
    <s v="บันทึกสินค้าสำเร็จรูป พ.ค.67       "/>
    <s v="2024/05   "/>
    <x v="5"/>
  </r>
  <r>
    <x v="3"/>
    <n v="10036"/>
    <n v="10036"/>
    <n v="150"/>
    <n v="2004"/>
    <n v="4800"/>
    <s v="บันทึกสินค้าสำเร็จรูป ม.ค.67       "/>
    <s v="2024/05   "/>
    <x v="5"/>
  </r>
  <r>
    <x v="3"/>
    <n v="10036"/>
    <n v="10036"/>
    <n v="150"/>
    <n v="2004"/>
    <n v="20280"/>
    <s v="บันทึกสินค้าสำเร็จรูป ม.ค.67       "/>
    <s v="2024/05   "/>
    <x v="5"/>
  </r>
  <r>
    <x v="3"/>
    <n v="10036"/>
    <n v="10036"/>
    <n v="150"/>
    <n v="2004"/>
    <n v="4800"/>
    <s v="บันทึกสินค้าสำเร็จรูป มี.ค.67      "/>
    <s v="2024/05   "/>
    <x v="5"/>
  </r>
  <r>
    <x v="3"/>
    <n v="10036"/>
    <n v="10036"/>
    <n v="150"/>
    <n v="2004"/>
    <n v="42250"/>
    <s v="บันทึกสินค้าสำเร็จรูป มี.ค.67      "/>
    <s v="2024/05   "/>
    <x v="5"/>
  </r>
  <r>
    <x v="3"/>
    <n v="10036"/>
    <n v="10036"/>
    <n v="150"/>
    <n v="2004"/>
    <n v="15210"/>
    <s v="บันทึกสินค้าสำเร็จรูป เม.ย.67      "/>
    <s v="2024/05   "/>
    <x v="5"/>
  </r>
  <r>
    <x v="3"/>
    <s v="UBL00 "/>
    <s v="YF000     "/>
    <n v="442"/>
    <n v="2004"/>
    <n v="1280"/>
    <s v="เบิกค่าออฟิเซีลย                   "/>
    <s v="2024/05   "/>
    <x v="1"/>
  </r>
  <r>
    <x v="3"/>
    <s v="UBJ00 "/>
    <s v="UC000     "/>
    <n v="433"/>
    <n v="2004"/>
    <n v="2020"/>
    <s v="ปป. สินค้าสำเร็จรูป  ขายLR1200 แบบ "/>
    <s v="2024/05   "/>
    <x v="5"/>
  </r>
  <r>
    <x v="3"/>
    <s v="YBH00 "/>
    <s v="YC000     "/>
    <n v="831"/>
    <n v="2004"/>
    <n v="2000"/>
    <s v="ปป.Access Point รุ่น LR1200 ทุน 20 "/>
    <s v="2024/05   "/>
    <x v="1"/>
  </r>
  <r>
    <x v="3"/>
    <s v="XBL00 "/>
    <s v="XC000     "/>
    <n v="751"/>
    <n v="2004"/>
    <n v="250"/>
    <s v="ลดยอดต้นทุน VDSL จำนวน 1 ตัว       "/>
    <s v="2024/05   "/>
    <x v="1"/>
  </r>
  <r>
    <x v="3"/>
    <s v="XBD00 "/>
    <s v="XD000     "/>
    <n v="721"/>
    <n v="2004"/>
    <n v="1750.62"/>
    <s v="หญ ขาย Camera U6 448.50*3,MICRO SD "/>
    <s v="2024/05   "/>
    <x v="1"/>
  </r>
  <r>
    <x v="4"/>
    <s v="XBM00 "/>
    <s v="XC000     "/>
    <n v="752"/>
    <n v="2004"/>
    <n v="38740"/>
    <s v="mikro tik,reyee อบต.สลุย,ศ.วิจัยปร "/>
    <s v="2024/05   "/>
    <x v="6"/>
  </r>
  <r>
    <x v="4"/>
    <s v="XBM00 "/>
    <s v="XC000     "/>
    <n v="752"/>
    <n v="2004"/>
    <n v="12670"/>
    <s v="stabilizer, rack,สายแลน อบต.สลุย,ศ "/>
    <s v="2024/05   "/>
    <x v="6"/>
  </r>
  <r>
    <x v="4"/>
    <s v="XBM00 "/>
    <s v="XC000     "/>
    <n v="752"/>
    <n v="2004"/>
    <n v="700"/>
    <s v="กล้องวงจรปิด+Adeptor ให้ วท.เกษตรแ "/>
    <s v="2024/05   "/>
    <x v="6"/>
  </r>
  <r>
    <x v="4"/>
    <s v="XBD00 "/>
    <s v="XD000     "/>
    <n v="721"/>
    <n v="2004"/>
    <n v="3130"/>
    <s v="ข  -AccessPoint,Switch5Port1ST-สนง "/>
    <s v="2024/05   "/>
    <x v="6"/>
  </r>
  <r>
    <x v="4"/>
    <s v="XBD00 "/>
    <s v="XD000     "/>
    <n v="721"/>
    <n v="2004"/>
    <n v="5800"/>
    <s v="ข -เครื่องโทรศัพท์10เครื่อง-กองบัง "/>
    <s v="2024/05   "/>
    <x v="6"/>
  </r>
  <r>
    <x v="4"/>
    <s v="XBJ00 "/>
    <s v="XC000     "/>
    <n v="741"/>
    <n v="2004"/>
    <n v="3130"/>
    <s v="ข./ซื้อAC1300,1Port PoEติดตั้งที่ต "/>
    <s v="2024/05   "/>
    <x v="6"/>
  </r>
  <r>
    <x v="4"/>
    <s v="XBJ00 "/>
    <s v="XC000     "/>
    <n v="741"/>
    <n v="2004"/>
    <n v="10065"/>
    <s v="ข./ซื้อSD Card,สายแลน ติดตั้งบจก.พ "/>
    <s v="2024/05   "/>
    <x v="6"/>
  </r>
  <r>
    <x v="4"/>
    <s v="XBJ00 "/>
    <s v="XC000     "/>
    <n v="741"/>
    <n v="2004"/>
    <n v="1900"/>
    <s v="ข./ซื้อSSD APACER=2เครื่องตต.รรเทศ "/>
    <s v="2024/05   "/>
    <x v="6"/>
  </r>
  <r>
    <x v="4"/>
    <s v="XBJ00 "/>
    <s v="XC000     "/>
    <n v="741"/>
    <n v="2004"/>
    <n v="11500"/>
    <s v="ข./ซื้อUCM6302A-3Y=1ตัวติดตั้งบจก. "/>
    <s v="2024/05   "/>
    <x v="6"/>
  </r>
  <r>
    <x v="4"/>
    <s v="XBJ00 "/>
    <s v="XC000     "/>
    <n v="741"/>
    <n v="2004"/>
    <n v="13300"/>
    <s v="ข./ซื้อWiFi6,IGbps,UPSติดตั้งที่AG "/>
    <s v="2024/05   "/>
    <x v="6"/>
  </r>
  <r>
    <x v="4"/>
    <s v="XBJ00 "/>
    <s v="XC000     "/>
    <n v="741"/>
    <n v="2004"/>
    <n v="23625"/>
    <s v="ข./ซื้อสายแลน,เทปพันสาย ติดตั้งที่ "/>
    <s v="2024/05   "/>
    <x v="6"/>
  </r>
  <r>
    <x v="4"/>
    <s v="YBK00 "/>
    <s v="YD000     "/>
    <n v="802"/>
    <n v="2004"/>
    <n v="4150"/>
    <s v="ค่า Media Converter                "/>
    <s v="2024/05   "/>
    <x v="6"/>
  </r>
  <r>
    <x v="4"/>
    <s v="XBF00 "/>
    <s v="XD000     "/>
    <n v="723"/>
    <n v="2004"/>
    <n v="7728"/>
    <s v="ค่าซื้อ Ethernet Router พร้อมขายืด "/>
    <s v="2024/05   "/>
    <x v="6"/>
  </r>
  <r>
    <x v="4"/>
    <s v="WBS00 "/>
    <s v="YF000     "/>
    <n v="645"/>
    <n v="2004"/>
    <n v="49574"/>
    <s v="ค่าซื้อ sim cardเติมเงินรายปี      "/>
    <s v="2024/05   "/>
    <x v="6"/>
  </r>
  <r>
    <x v="4"/>
    <s v="XBL00 "/>
    <s v="XC000     "/>
    <n v="751"/>
    <n v="2004"/>
    <n v="2950"/>
    <s v="ค่าซื้อ UPS iPower ICT-1000อบต.สิน "/>
    <s v="2024/05   "/>
    <x v="6"/>
  </r>
  <r>
    <x v="4"/>
    <s v="XBG00 "/>
    <s v="XC000     "/>
    <n v="731"/>
    <n v="2004"/>
    <n v="-5795.33"/>
    <s v="ค่าซื้ออุปกรณ์งาน Rfid for School  "/>
    <s v="2024/05   "/>
    <x v="6"/>
  </r>
  <r>
    <x v="4"/>
    <s v="XBG00 "/>
    <s v="XC000     "/>
    <n v="731"/>
    <n v="2004"/>
    <n v="5795.33"/>
    <s v="ค่าซื้ออุปกรณ์งาน Rfid for School  "/>
    <s v="2024/05   "/>
    <x v="6"/>
  </r>
  <r>
    <x v="4"/>
    <s v="XBG00 "/>
    <s v="XC000     "/>
    <n v="731"/>
    <n v="2004"/>
    <n v="5795.33"/>
    <s v="ค่าซื้ออุปกรณ์งาน Rfid for School  "/>
    <s v="2024/05   "/>
    <x v="6"/>
  </r>
  <r>
    <x v="4"/>
    <s v="XBG00 "/>
    <s v="XC000     "/>
    <n v="731"/>
    <n v="2004"/>
    <n v="35520"/>
    <s v="ค่าซื้ออุปกรณ์ติดดั้ง Free wifi Au "/>
    <s v="2024/05   "/>
    <x v="6"/>
  </r>
  <r>
    <x v="4"/>
    <s v="XBA00 "/>
    <s v="XD000     "/>
    <n v="711"/>
    <n v="2004"/>
    <n v="4500"/>
    <s v="ค่าซื้ออุปกรณ์ติดตั้งระบบ Network  "/>
    <s v="2024/05   "/>
    <x v="6"/>
  </r>
  <r>
    <x v="4"/>
    <s v="XBA00 "/>
    <s v="XD000     "/>
    <n v="711"/>
    <n v="2004"/>
    <n v="29000"/>
    <s v="ค่าซื้ออุปกรณ์ติดตั้งระบบSafe Log  "/>
    <s v="2024/05   "/>
    <x v="6"/>
  </r>
  <r>
    <x v="4"/>
    <s v="XBG00 "/>
    <s v="XC000     "/>
    <n v="731"/>
    <n v="2004"/>
    <n v="60480"/>
    <s v="ค่าซื้ออุปกรณ์ป/ปคุณภาพเครือข่าย ร "/>
    <s v="2024/05   "/>
    <x v="6"/>
  </r>
  <r>
    <x v="4"/>
    <s v="XBG00 "/>
    <s v="XC000     "/>
    <n v="731"/>
    <n v="2004"/>
    <n v="87500"/>
    <s v="ค่าซื้ออุปกรณ์เพื่อปรับปรุงคุณภาพบ "/>
    <s v="2024/05   "/>
    <x v="6"/>
  </r>
  <r>
    <x v="4"/>
    <s v="XBG00 "/>
    <s v="XC000     "/>
    <n v="731"/>
    <n v="2004"/>
    <n v="16000"/>
    <s v="ค่าซื้ออุปกรณ์ระบบควบคุมการเข้า-ออ "/>
    <s v="2024/05   "/>
    <x v="6"/>
  </r>
  <r>
    <x v="4"/>
    <s v="WBO00 "/>
    <s v="YF000     "/>
    <n v="641"/>
    <n v="2004"/>
    <n v="56074.77"/>
    <s v="ค่าระบบออกไลน์ Solfware จำนวน 5 รา "/>
    <s v="2024/05   "/>
    <x v="6"/>
  </r>
  <r>
    <x v="4"/>
    <s v="XBB00 "/>
    <s v="XD000     "/>
    <n v="712"/>
    <n v="2004"/>
    <n v="19384"/>
    <s v="ค่าอุปกรณ์  Switch งาน MA  อบต.กะร "/>
    <s v="2024/05   "/>
    <x v="6"/>
  </r>
  <r>
    <x v="4"/>
    <s v="XBB00 "/>
    <s v="XD000     "/>
    <n v="712"/>
    <n v="2004"/>
    <n v="2800"/>
    <s v="ค่าอุปกรณ์  UPS  งาน MA  อบต.กะรุบี"/>
    <s v="2024/05   "/>
    <x v="6"/>
  </r>
  <r>
    <x v="4"/>
    <s v="YBK00 "/>
    <s v="YD000     "/>
    <n v="802"/>
    <n v="2004"/>
    <n v="6850"/>
    <s v="ค่าอุปกรณ์ Mikrotik                "/>
    <s v="2024/05   "/>
    <x v="6"/>
  </r>
  <r>
    <x v="4"/>
    <s v="WBO00 "/>
    <s v="YF000     "/>
    <n v="641"/>
    <n v="2004"/>
    <n v="2400"/>
    <s v="ค่าอุปกรณ์ Mobile Pocket Wi-Fi 3 S "/>
    <s v="2024/05   "/>
    <x v="6"/>
  </r>
  <r>
    <x v="4"/>
    <s v="XBE00 "/>
    <s v="XD000     "/>
    <n v="722"/>
    <n v="2004"/>
    <n v="3340"/>
    <s v="ค่าอุปกรณ์ICT-กอ.รมน               "/>
    <s v="2024/05   "/>
    <x v="6"/>
  </r>
  <r>
    <x v="4"/>
    <s v="XBE00 "/>
    <s v="XD000     "/>
    <n v="722"/>
    <n v="2004"/>
    <n v="5100"/>
    <s v="ค่าอุปกรณ์ICT-บริษัท วิวัตร ยิ่งเจ "/>
    <s v="2024/05   "/>
    <x v="6"/>
  </r>
  <r>
    <x v="4"/>
    <s v="XBE00 "/>
    <s v="XD000     "/>
    <n v="722"/>
    <n v="2004"/>
    <n v="9310"/>
    <s v="ค่าอุปกรณ์ICT-บังหมัดล่องแก่ง รีสอ "/>
    <s v="2024/05   "/>
    <x v="6"/>
  </r>
  <r>
    <x v="4"/>
    <s v="XBE00 "/>
    <s v="XD000     "/>
    <n v="722"/>
    <n v="2004"/>
    <n v="2400"/>
    <s v="ค่าอุปกรณ์ICT-พฤกษารีสอร์ท ละงู    "/>
    <s v="2024/05   "/>
    <x v="6"/>
  </r>
  <r>
    <x v="4"/>
    <s v="XBE00 "/>
    <s v="XD000     "/>
    <n v="722"/>
    <n v="2004"/>
    <n v="11470"/>
    <s v="ค่าอุปกรณ์ICT-โรงเรียนควนโดนวิทยา  "/>
    <s v="2024/05   "/>
    <x v="6"/>
  </r>
  <r>
    <x v="4"/>
    <s v="XBE00 "/>
    <s v="XD000     "/>
    <n v="722"/>
    <n v="2004"/>
    <n v="5060"/>
    <s v="ค่าอุปกรณ์ICT-สำนักงานประมงจังหวัด "/>
    <s v="2024/05   "/>
    <x v="6"/>
  </r>
  <r>
    <x v="4"/>
    <s v="XBG00 "/>
    <s v="XC000     "/>
    <n v="731"/>
    <n v="2004"/>
    <n v="34392.519999999997"/>
    <s v="ค่าอุปกรณ์ควบคุมการเข้า-ออก รร.ศรี "/>
    <s v="2024/05   "/>
    <x v="6"/>
  </r>
  <r>
    <x v="4"/>
    <s v="VBG00 "/>
    <s v="VC000     "/>
    <n v="517"/>
    <n v="2004"/>
    <n v="3590"/>
    <s v="จัดซื้ออุปกรณ์ Solution แก่ รพ.มุก "/>
    <s v="2024/05   "/>
    <x v="6"/>
  </r>
  <r>
    <x v="4"/>
    <s v="VBG00 "/>
    <s v="VC000     "/>
    <n v="517"/>
    <n v="2004"/>
    <n v="3590"/>
    <s v="จัดซื้ออุปกรณ์ Solution แก่ รพ.มุก "/>
    <s v="2024/05   "/>
    <x v="6"/>
  </r>
  <r>
    <x v="4"/>
    <s v="XBF00 "/>
    <s v="XD000     "/>
    <n v="723"/>
    <n v="2004"/>
    <n v="44150"/>
    <s v="ซื้อ Access point ทต.ลำสินธุ์      "/>
    <s v="2024/05   "/>
    <x v="6"/>
  </r>
  <r>
    <x v="4"/>
    <s v="XBF00 "/>
    <s v="XD000     "/>
    <n v="723"/>
    <n v="2004"/>
    <n v="3650"/>
    <s v="ซื้อ Access point อบจ.พัทลุง       "/>
    <s v="2024/05   "/>
    <x v="6"/>
  </r>
  <r>
    <x v="4"/>
    <s v="XBF00 "/>
    <s v="XD000     "/>
    <n v="723"/>
    <n v="2004"/>
    <n v="36286"/>
    <s v="ซื้อ Access pointพร้อม Switch ทต.อ "/>
    <s v="2024/05   "/>
    <x v="6"/>
  </r>
  <r>
    <x v="4"/>
    <s v="XBF00 "/>
    <s v="XD000     "/>
    <n v="723"/>
    <n v="2004"/>
    <n v="2030.84"/>
    <s v="ซื้อ UPS ติดตั้ง ทต.อ่างทอง        "/>
    <s v="2024/05   "/>
    <x v="6"/>
  </r>
  <r>
    <x v="4"/>
    <s v="XBM00 "/>
    <s v="XC000     "/>
    <n v="752"/>
    <n v="2004"/>
    <n v="2000"/>
    <s v="ซื้อสายแลน 1*2000 ติดตั้ง อบต.ทุ่ง "/>
    <s v="2024/05   "/>
    <x v="6"/>
  </r>
  <r>
    <x v="4"/>
    <s v="UBJ00 "/>
    <s v="UC000     "/>
    <n v="433"/>
    <n v="2004"/>
    <n v="760"/>
    <s v="ซื้ออุปกรณ์ติดตั้งเสียงประกาศฯ ทศต "/>
    <s v="2024/05   "/>
    <x v="6"/>
  </r>
  <r>
    <x v="4"/>
    <s v="UBJ00 "/>
    <s v="UC000     "/>
    <n v="433"/>
    <n v="2004"/>
    <n v="760"/>
    <s v="ซื้ออุปกรณ์ติดตั้งเสียงประกาศฯ ทศต "/>
    <s v="2024/05   "/>
    <x v="6"/>
  </r>
  <r>
    <x v="4"/>
    <s v="UBJ00 "/>
    <s v="UC000     "/>
    <n v="433"/>
    <n v="2004"/>
    <n v="3500"/>
    <s v="ซื้ออุปกรณ์ติดตั้งเสียงประกาศฯ ทศต "/>
    <s v="2024/05   "/>
    <x v="6"/>
  </r>
  <r>
    <x v="4"/>
    <s v="UBJ00 "/>
    <s v="UC000     "/>
    <n v="433"/>
    <n v="2004"/>
    <n v="3500"/>
    <s v="ซื้ออุปกรณ์ติดตั้งเสียงประกาศฯ ทศต "/>
    <s v="2024/05   "/>
    <x v="6"/>
  </r>
  <r>
    <x v="4"/>
    <s v="UBJ00 "/>
    <s v="UC000     "/>
    <n v="433"/>
    <n v="2004"/>
    <n v="4300"/>
    <s v="ซื้ออุปกรณ์ติดตั้งเสียงประกาศฯ ทศต "/>
    <s v="2024/05   "/>
    <x v="6"/>
  </r>
  <r>
    <x v="4"/>
    <s v="UBJ00 "/>
    <s v="UC000     "/>
    <n v="433"/>
    <n v="2004"/>
    <n v="4300"/>
    <s v="ซื้ออุปกรณ์ติดตั้งเสียงประกาศฯ ทศต "/>
    <s v="2024/05   "/>
    <x v="6"/>
  </r>
  <r>
    <x v="4"/>
    <s v="UBJ00 "/>
    <s v="UC000     "/>
    <n v="433"/>
    <n v="2004"/>
    <n v="6500"/>
    <s v="ซื้ออุปกรณ์ติดตั้งเสียงประกาศฯ ทศต "/>
    <s v="2024/05   "/>
    <x v="6"/>
  </r>
  <r>
    <x v="4"/>
    <s v="UBJ00 "/>
    <s v="UC000     "/>
    <n v="433"/>
    <n v="2004"/>
    <n v="6500"/>
    <s v="ซื้ออุปกรณ์ติดตั้งเสียงประกาศฯ ทศต "/>
    <s v="2024/05   "/>
    <x v="6"/>
  </r>
  <r>
    <x v="4"/>
    <s v="UBJ00 "/>
    <s v="UC000     "/>
    <n v="433"/>
    <n v="2004"/>
    <n v="10000"/>
    <s v="ซื้ออุปกรณ์ติดตั้งเสียงประกาศฯ ทศต "/>
    <s v="2024/05   "/>
    <x v="6"/>
  </r>
  <r>
    <x v="4"/>
    <s v="UBJ00 "/>
    <s v="UC000     "/>
    <n v="433"/>
    <n v="2004"/>
    <n v="10000"/>
    <s v="ซื้ออุปกรณ์ติดตั้งเสียงประกาศฯ ทศต "/>
    <s v="2024/05   "/>
    <x v="6"/>
  </r>
  <r>
    <x v="4"/>
    <s v="UBJ00 "/>
    <s v="UC000     "/>
    <n v="433"/>
    <n v="2004"/>
    <n v="18000"/>
    <s v="ซื้ออุปกรณ์ติดตั้งเสียงประกาศฯ ทศต "/>
    <s v="2024/05   "/>
    <x v="6"/>
  </r>
  <r>
    <x v="4"/>
    <s v="UBJ00 "/>
    <s v="UC000     "/>
    <n v="433"/>
    <n v="2004"/>
    <n v="18000"/>
    <s v="ซื้ออุปกรณ์ติดตั้งเสียงประกาศฯ ทศต "/>
    <s v="2024/05   "/>
    <x v="6"/>
  </r>
  <r>
    <x v="4"/>
    <s v="UBJ00 "/>
    <s v="UC000     "/>
    <n v="433"/>
    <n v="2004"/>
    <n v="21000"/>
    <s v="ซื้ออุปกรณ์ติดตั้งเสียงประกาศฯ ทศต "/>
    <s v="2024/05   "/>
    <x v="6"/>
  </r>
  <r>
    <x v="4"/>
    <s v="UBJ00 "/>
    <s v="UC000     "/>
    <n v="433"/>
    <n v="2004"/>
    <n v="27600"/>
    <s v="ซื้ออุปกรณ์ติดตั้งเสียงประกาศฯ ทศต "/>
    <s v="2024/05   "/>
    <x v="6"/>
  </r>
  <r>
    <x v="4"/>
    <s v="UBJ00 "/>
    <s v="UC000     "/>
    <n v="433"/>
    <n v="2004"/>
    <n v="27600"/>
    <s v="ซื้ออุปกรณ์ติดตั้งเสียงประกาศฯ ทศต "/>
    <s v="2024/05   "/>
    <x v="6"/>
  </r>
  <r>
    <x v="4"/>
    <s v="UBJ00 "/>
    <s v="UC000     "/>
    <n v="433"/>
    <n v="2004"/>
    <n v="95000"/>
    <s v="ซื้ออุปกรณ์ติดตั้งเสียงประกาศฯ ทศต "/>
    <s v="2024/05   "/>
    <x v="6"/>
  </r>
  <r>
    <x v="4"/>
    <s v="UBJ00 "/>
    <s v="UC000     "/>
    <n v="433"/>
    <n v="2004"/>
    <n v="95000"/>
    <s v="ซื้ออุปกรณ์ติดตั้งเสียงประกาศฯ ทศต "/>
    <s v="2024/05   "/>
    <x v="6"/>
  </r>
  <r>
    <x v="4"/>
    <s v="UBJ00 "/>
    <s v="UC000     "/>
    <n v="433"/>
    <n v="2004"/>
    <n v="138000"/>
    <s v="ซื้ออุปกรณ์ติดตั้งเสียงประกาศฯ ทศต "/>
    <s v="2024/05   "/>
    <x v="6"/>
  </r>
  <r>
    <x v="4"/>
    <s v="XBM00 "/>
    <s v="XC000     "/>
    <n v="752"/>
    <n v="2004"/>
    <n v="6450"/>
    <s v="ทต.ทุ่งตะไคร mikro tik 1*3110/1*33 "/>
    <s v="2024/05   "/>
    <x v="6"/>
  </r>
  <r>
    <x v="4"/>
    <s v="XBP00 "/>
    <s v="XC000     "/>
    <n v="754"/>
    <n v="2004"/>
    <n v="17590"/>
    <s v="เบิกค่าซื้ออปก.Solutionให้กับบจก.ค "/>
    <s v="2024/05   "/>
    <x v="6"/>
  </r>
  <r>
    <x v="4"/>
    <s v="XBP00 "/>
    <s v="XC000     "/>
    <n v="754"/>
    <n v="2004"/>
    <n v="59741"/>
    <s v="เบิกค่าซื้ออปก.Solutionให้กับบจก.ค "/>
    <s v="2024/05   "/>
    <x v="6"/>
  </r>
  <r>
    <x v="4"/>
    <s v="XBP00 "/>
    <s v="XC000     "/>
    <n v="754"/>
    <n v="2004"/>
    <n v="10865"/>
    <s v="เบิกค่าซื้ออปก.Solutionให้กับร.ร.เ "/>
    <s v="2024/05   "/>
    <x v="6"/>
  </r>
  <r>
    <x v="4"/>
    <s v="XBP00 "/>
    <s v="XC000     "/>
    <n v="754"/>
    <n v="2004"/>
    <n v="24090"/>
    <s v="เบิกค่าซื้ออปก.Solutionให้กับร.ร.เ "/>
    <s v="2024/05   "/>
    <x v="6"/>
  </r>
  <r>
    <x v="4"/>
    <s v="UBJ00 "/>
    <s v="UC000     "/>
    <n v="433"/>
    <n v="2004"/>
    <n v="-27600"/>
    <s v="ยกเลิก  เนื่องจากบันทึกรับผิดรายการ"/>
    <s v="2024/05   "/>
    <x v="6"/>
  </r>
  <r>
    <x v="4"/>
    <s v="UBJ00 "/>
    <s v="UC000     "/>
    <n v="433"/>
    <n v="2004"/>
    <n v="-18000"/>
    <s v="ยกเลิก  เนื่องจากบันทึกรับผิดรายการ"/>
    <s v="2024/05   "/>
    <x v="6"/>
  </r>
  <r>
    <x v="4"/>
    <s v="UBJ00 "/>
    <s v="UC000     "/>
    <n v="433"/>
    <n v="2004"/>
    <n v="-10000"/>
    <s v="ยกเลิก  เนื่องจากบันทึกรับผิดรายการ"/>
    <s v="2024/05   "/>
    <x v="6"/>
  </r>
  <r>
    <x v="4"/>
    <s v="UBJ00 "/>
    <s v="UC000     "/>
    <n v="433"/>
    <n v="2004"/>
    <n v="-6500"/>
    <s v="ยกเลิก  เนื่องจากบันทึกรับผิดรายการ"/>
    <s v="2024/05   "/>
    <x v="6"/>
  </r>
  <r>
    <x v="4"/>
    <s v="UBJ00 "/>
    <s v="UC000     "/>
    <n v="433"/>
    <n v="2004"/>
    <n v="-4300"/>
    <s v="ยกเลิก  เนื่องจากบันทึกรับผิดรายการ"/>
    <s v="2024/05   "/>
    <x v="6"/>
  </r>
  <r>
    <x v="4"/>
    <s v="UBJ00 "/>
    <s v="UC000     "/>
    <n v="433"/>
    <n v="2004"/>
    <n v="-3500"/>
    <s v="ยกเลิก  เนื่องจากบันทึกรับผิดรายการ"/>
    <s v="2024/05   "/>
    <x v="6"/>
  </r>
  <r>
    <x v="4"/>
    <s v="UBJ00 "/>
    <s v="UC000     "/>
    <n v="433"/>
    <n v="2004"/>
    <n v="-760"/>
    <s v="ยกเลิก  เนื่องจากบันทึกรับผิดรายการ"/>
    <s v="2024/05   "/>
    <x v="6"/>
  </r>
  <r>
    <x v="4"/>
    <s v="UBJ00 "/>
    <s v="UC000     "/>
    <n v="433"/>
    <n v="2004"/>
    <n v="-95000"/>
    <s v="ยกเลิก เนื่องจากบันทึกรับสินค้าไม่ "/>
    <s v="2024/05   "/>
    <x v="6"/>
  </r>
  <r>
    <x v="4"/>
    <s v="XBM00 "/>
    <s v="XC000     "/>
    <n v="752"/>
    <n v="2004"/>
    <n v="5500"/>
    <s v="ร่มไม้ รีสอร์ทื Wireless Bridge 1* "/>
    <s v="2024/05   "/>
    <x v="6"/>
  </r>
  <r>
    <x v="4"/>
    <s v="XBJ00 "/>
    <s v="XC000     "/>
    <n v="741"/>
    <n v="2004"/>
    <n v="29750"/>
    <s v="ส./ซื้ออุปกรณ์AP Router AX1800=25ต "/>
    <s v="2024/05   "/>
    <x v="6"/>
  </r>
  <r>
    <x v="4"/>
    <s v="XBC00 "/>
    <s v="XD000     "/>
    <n v="713"/>
    <n v="2004"/>
    <n v="13084.11"/>
    <s v="สพฐ.นราธิวาส เขต2/ค่าระบบประชุม On "/>
    <s v="2024/05   "/>
    <x v="6"/>
  </r>
  <r>
    <x v="4"/>
    <s v="XBC00 "/>
    <s v="XD000     "/>
    <n v="713"/>
    <n v="2004"/>
    <n v="2343"/>
    <s v="อบต.บางปอ/ค่า UPS เครื่องสำรองไฟ   "/>
    <s v="2024/05   "/>
    <x v="6"/>
  </r>
  <r>
    <x v="4"/>
    <s v="XBC00 "/>
    <s v="XD000     "/>
    <n v="713"/>
    <n v="2004"/>
    <n v="26000"/>
    <s v="อบต.บางปอ/ค่าอุปกรณ์ Safelog       "/>
    <s v="2024/05   "/>
    <x v="6"/>
  </r>
  <r>
    <x v="4"/>
    <s v="XBC00 "/>
    <s v="XD000     "/>
    <n v="713"/>
    <n v="2004"/>
    <n v="25690"/>
    <s v="อบต.บางปอ/ค่าอุปกรณ์ Switch และ Ac "/>
    <s v="2024/05   "/>
    <x v="6"/>
  </r>
  <r>
    <x v="4"/>
    <s v="XBI00 "/>
    <s v="XD000     "/>
    <n v="733"/>
    <n v="2004"/>
    <n v="3542.06"/>
    <s v="อุปกรณ์ ICT ทต.นาตาล่วง            "/>
    <s v="2024/05   "/>
    <x v="6"/>
  </r>
  <r>
    <x v="4"/>
    <s v="XBI00 "/>
    <s v="XD000     "/>
    <n v="733"/>
    <n v="2004"/>
    <n v="6990"/>
    <s v="อุปกรณ์ ICT ให้บริการ วัดควนวิเศษม "/>
    <s v="2024/05   "/>
    <x v="6"/>
  </r>
  <r>
    <x v="4"/>
    <s v="XBI00 "/>
    <s v="XD000     "/>
    <n v="733"/>
    <n v="2004"/>
    <n v="607.48"/>
    <s v="อุปกรณ์ ICT อบจ.ตรัง               "/>
    <s v="2024/05   "/>
    <x v="6"/>
  </r>
  <r>
    <x v="4"/>
    <s v="XBK00 "/>
    <s v="XC000     "/>
    <n v="742"/>
    <n v="2004"/>
    <n v="42450"/>
    <s v="อุปกรณ์ปรับปรุงระบบโซลูชั่น รร.อนุ "/>
    <s v="2024/05   "/>
    <x v="6"/>
  </r>
  <r>
    <x v="4"/>
    <s v="XBK00 "/>
    <s v="XC000     "/>
    <n v="742"/>
    <n v="2004"/>
    <n v="34200"/>
    <s v="อุปกรณ์ปรับปรุงระบบโซลูชั่น วิทยาล "/>
    <s v="2024/05   "/>
    <x v="6"/>
  </r>
  <r>
    <x v="5"/>
    <s v="YBJ00 "/>
    <s v="YD000     "/>
    <n v="801"/>
    <n v="2004"/>
    <n v="680"/>
    <s v="/3840J4070                         "/>
    <s v="2024/05   "/>
    <x v="6"/>
  </r>
  <r>
    <x v="5"/>
    <s v="YBJ00 "/>
    <s v="YD000     "/>
    <n v="801"/>
    <n v="2004"/>
    <n v="32850"/>
    <s v="3840J6535                          "/>
    <s v="2024/05   "/>
    <x v="6"/>
  </r>
  <r>
    <x v="5"/>
    <s v="YBF00 "/>
    <s v="YD000     "/>
    <n v="822"/>
    <n v="2004"/>
    <n v="11000"/>
    <s v="ขาย MDU ZXA10-F832-8V =1 เครื่อง พ "/>
    <s v="2024/05   "/>
    <x v="6"/>
  </r>
  <r>
    <x v="5"/>
    <s v="YBJ00 "/>
    <s v="YD000     "/>
    <n v="801"/>
    <n v="2004"/>
    <n v="2300"/>
    <s v="คลีนิกการประกอบโรคศิลปะ ฯแผนจีนหัว "/>
    <s v="2024/05   "/>
    <x v="6"/>
  </r>
  <r>
    <x v="5"/>
    <s v="WBJ00 "/>
    <s v="WD000     "/>
    <n v="631"/>
    <n v="2004"/>
    <n v="46500"/>
    <s v="ค้างจ่ายงาน Solution  พ.ค. 67      "/>
    <s v="2024/05   "/>
    <x v="6"/>
  </r>
  <r>
    <x v="5"/>
    <s v="WBJ00 "/>
    <s v="WD000     "/>
    <n v="631"/>
    <n v="2004"/>
    <n v="-46500"/>
    <s v="ค่าติดตั้งSolution  เคเค           "/>
    <s v="2024/05   "/>
    <x v="6"/>
  </r>
  <r>
    <x v="5"/>
    <s v="WBJ00 "/>
    <s v="WD000     "/>
    <n v="631"/>
    <n v="2004"/>
    <n v="4679.8100000000004"/>
    <s v="ค่าไฟฟ้า SOLUTION บภน.1.2(พล.) 4/2 "/>
    <s v="2024/05   "/>
    <x v="6"/>
  </r>
  <r>
    <x v="5"/>
    <s v="GBC00 "/>
    <s v="GB000     "/>
    <n v="10"/>
    <n v="9999"/>
    <n v="3.5"/>
    <s v="ดินสอ @4                           "/>
    <s v="2024/05   "/>
    <x v="7"/>
  </r>
  <r>
    <x v="5"/>
    <s v="GBC00 "/>
    <s v="GB000     "/>
    <n v="10"/>
    <n v="9999"/>
    <n v="3.5"/>
    <s v="ดินสอ @4                           "/>
    <s v="2024/05   "/>
    <x v="7"/>
  </r>
  <r>
    <x v="5"/>
    <s v="GBC00 "/>
    <s v="GB000     "/>
    <n v="10"/>
    <n v="9999"/>
    <n v="105"/>
    <s v="ที่ใส่บัตรพนักงาน NT @120          "/>
    <s v="2024/05   "/>
    <x v="7"/>
  </r>
  <r>
    <x v="5"/>
    <s v="GBC00 "/>
    <s v="GB000     "/>
    <n v="10"/>
    <n v="9999"/>
    <n v="105"/>
    <s v="ที่ใส่บัตรพนักงาน NT @120          "/>
    <s v="2024/05   "/>
    <x v="7"/>
  </r>
  <r>
    <x v="5"/>
    <s v="GBC00 "/>
    <s v="GB000     "/>
    <n v="10"/>
    <n v="9999"/>
    <n v="105"/>
    <s v="ที่ใส่บัตรพนักงาน NT @120          "/>
    <s v="2024/05   "/>
    <x v="7"/>
  </r>
  <r>
    <x v="5"/>
    <s v="GBC00 "/>
    <s v="GB000     "/>
    <n v="10"/>
    <n v="9999"/>
    <n v="315"/>
    <s v="ที่ใส่บัตรพนักงาน NT @120          "/>
    <s v="2024/05   "/>
    <x v="7"/>
  </r>
  <r>
    <x v="5"/>
    <s v="GBC00 "/>
    <s v="GB000     "/>
    <n v="10"/>
    <n v="9999"/>
    <n v="315"/>
    <s v="ที่ใส่บัตรพนักงาน NT @120          "/>
    <s v="2024/05   "/>
    <x v="7"/>
  </r>
  <r>
    <x v="5"/>
    <s v="GBC00 "/>
    <s v="GB000     "/>
    <n v="10"/>
    <n v="9999"/>
    <n v="420"/>
    <s v="ที่ใส่บัตรพนักงาน NT @120          "/>
    <s v="2024/05   "/>
    <x v="7"/>
  </r>
  <r>
    <x v="5"/>
    <s v="GBC00 "/>
    <s v="GB000     "/>
    <n v="10"/>
    <n v="9999"/>
    <n v="630"/>
    <s v="ที่ใส่บัตรพนักงาน NT @120          "/>
    <s v="2024/05   "/>
    <x v="7"/>
  </r>
  <r>
    <x v="5"/>
    <s v="GBC00 "/>
    <s v="GB000     "/>
    <n v="10"/>
    <n v="9999"/>
    <n v="840"/>
    <s v="ที่ใส่บัตรพนักงาน NT @120          "/>
    <s v="2024/05   "/>
    <x v="7"/>
  </r>
  <r>
    <x v="5"/>
    <s v="GBC00 "/>
    <s v="GB000     "/>
    <n v="10"/>
    <n v="9999"/>
    <n v="35"/>
    <s v="น้ำดื่ม NT                         "/>
    <s v="2024/05   "/>
    <x v="7"/>
  </r>
  <r>
    <x v="5"/>
    <s v="GBC00 "/>
    <s v="GB000     "/>
    <n v="10"/>
    <n v="9999"/>
    <n v="35"/>
    <s v="น้ำดื่ม NT                         "/>
    <s v="2024/05   "/>
    <x v="7"/>
  </r>
  <r>
    <x v="5"/>
    <s v="GBC00 "/>
    <s v="GB000     "/>
    <n v="10"/>
    <n v="9999"/>
    <n v="70"/>
    <s v="น้ำดื่ม NT                         "/>
    <s v="2024/05   "/>
    <x v="7"/>
  </r>
  <r>
    <x v="5"/>
    <s v="GBC00 "/>
    <s v="GB000     "/>
    <n v="10"/>
    <n v="9999"/>
    <n v="210"/>
    <s v="น้ำดื่ม NT                         "/>
    <s v="2024/05   "/>
    <x v="7"/>
  </r>
  <r>
    <x v="5"/>
    <s v="GBC00 "/>
    <s v="GB000     "/>
    <n v="10"/>
    <n v="9999"/>
    <n v="350"/>
    <s v="น้ำดื่ม NT                         "/>
    <s v="2024/05   "/>
    <x v="7"/>
  </r>
  <r>
    <x v="5"/>
    <s v="GBC00 "/>
    <s v="GB000     "/>
    <n v="10"/>
    <n v="9999"/>
    <n v="350"/>
    <s v="น้ำดื่ม NT                         "/>
    <s v="2024/05   "/>
    <x v="7"/>
  </r>
  <r>
    <x v="5"/>
    <s v="GBC00 "/>
    <s v="GB000     "/>
    <n v="10"/>
    <n v="9999"/>
    <n v="385"/>
    <s v="น้ำดื่ม NT                         "/>
    <s v="2024/05   "/>
    <x v="7"/>
  </r>
  <r>
    <x v="5"/>
    <s v="GBC00 "/>
    <s v="GB000     "/>
    <n v="10"/>
    <n v="9999"/>
    <n v="525"/>
    <s v="น้ำดื่ม NT                         "/>
    <s v="2024/05   "/>
    <x v="7"/>
  </r>
  <r>
    <x v="5"/>
    <s v="GBC00 "/>
    <s v="GB000     "/>
    <n v="10"/>
    <n v="9999"/>
    <n v="770"/>
    <s v="น้ำดื่ม NT                         "/>
    <s v="2024/05   "/>
    <x v="7"/>
  </r>
  <r>
    <x v="5"/>
    <s v="GBC00 "/>
    <s v="GB000     "/>
    <n v="10"/>
    <n v="9999"/>
    <n v="805"/>
    <s v="น้ำดื่ม NT                         "/>
    <s v="2024/05   "/>
    <x v="7"/>
  </r>
  <r>
    <x v="5"/>
    <s v="GBC00 "/>
    <s v="GB000     "/>
    <n v="10"/>
    <n v="9999"/>
    <n v="1855"/>
    <s v="น้ำดื่ม NT                         "/>
    <s v="2024/05   "/>
    <x v="7"/>
  </r>
  <r>
    <x v="5"/>
    <s v="GBC00 "/>
    <s v="GB000     "/>
    <n v="10"/>
    <n v="9999"/>
    <n v="2135"/>
    <s v="น้ำดื่ม NT                         "/>
    <s v="2024/05   "/>
    <x v="7"/>
  </r>
  <r>
    <x v="5"/>
    <s v="GBC00 "/>
    <s v="GB000     "/>
    <n v="10"/>
    <n v="9999"/>
    <n v="435"/>
    <s v="เนคไท NT @485                      "/>
    <s v="2024/05   "/>
    <x v="7"/>
  </r>
  <r>
    <x v="5"/>
    <s v="YBJ00 "/>
    <s v="YD000     "/>
    <n v="801"/>
    <n v="2004"/>
    <n v="2300"/>
    <s v="บจก.ไดโค ดายส์ (ประเทศไทย) /3832J0 "/>
    <s v="2024/05   "/>
    <x v="6"/>
  </r>
  <r>
    <x v="5"/>
    <s v="YBJ00 "/>
    <s v="YD000     "/>
    <n v="801"/>
    <n v="2004"/>
    <n v="2300"/>
    <s v="บจก.ไทย โยชิโมโตะ โค้ทติ้ง / 3831J "/>
    <s v="2024/05   "/>
    <x v="6"/>
  </r>
  <r>
    <x v="5"/>
    <s v="VBI00 "/>
    <s v="VC000     "/>
    <n v="518"/>
    <n v="2004"/>
    <n v="429.91"/>
    <s v="ปป.เครื่องชั่งน้ำหนัก Smart Scale  "/>
    <s v="2024/05   "/>
    <x v="7"/>
  </r>
  <r>
    <x v="5"/>
    <s v="YBJ00 "/>
    <s v="YD000     "/>
    <n v="801"/>
    <n v="2004"/>
    <n v="6850"/>
    <s v="พิธีรับเสด็จสมเด็จพระเทพฯ /38402978"/>
    <s v="2024/05   "/>
    <x v="6"/>
  </r>
  <r>
    <x v="5"/>
    <s v="YBR00 "/>
    <s v="YD000     "/>
    <n v="803"/>
    <n v="2004"/>
    <n v="2300"/>
    <s v="เพื่อขายATA 2 P พย 1 ตัว พค67      "/>
    <s v="2024/05   "/>
    <x v="6"/>
  </r>
  <r>
    <x v="5"/>
    <s v="YBR00 "/>
    <s v="YD000     "/>
    <n v="803"/>
    <n v="2004"/>
    <n v="-2510"/>
    <s v="เพื่อขายONUF6600 พย 1 ตัว พค67     "/>
    <s v="2024/05   "/>
    <x v="6"/>
  </r>
  <r>
    <x v="5"/>
    <s v="YBR00 "/>
    <s v="YD000     "/>
    <n v="803"/>
    <n v="2004"/>
    <n v="2510"/>
    <s v="เพื่อขายONUF6600 พย 1 ตัว พค67     "/>
    <s v="2024/05   "/>
    <x v="6"/>
  </r>
  <r>
    <x v="5"/>
    <s v="YBR00 "/>
    <s v="YD000     "/>
    <n v="803"/>
    <n v="2004"/>
    <n v="2510"/>
    <s v="เพื่อขายONUF6600 พย 1 ตัว พค67     "/>
    <s v="2024/05   "/>
    <x v="6"/>
  </r>
  <r>
    <x v="5"/>
    <s v="YBR00 "/>
    <s v="YD000     "/>
    <n v="803"/>
    <n v="2004"/>
    <n v="2620"/>
    <s v="เพื่อขายONUF6600 พย 1 ตัว พค67     "/>
    <s v="2024/05   "/>
    <x v="6"/>
  </r>
  <r>
    <x v="5"/>
    <s v="GBC00 "/>
    <s v="GB000     "/>
    <n v="10"/>
    <n v="9999"/>
    <n v="10"/>
    <s v="แฟ้มพลาสติก @12                    "/>
    <s v="2024/05   "/>
    <x v="7"/>
  </r>
  <r>
    <x v="5"/>
    <s v="GBC00 "/>
    <s v="GB000     "/>
    <n v="10"/>
    <n v="9999"/>
    <n v="10"/>
    <s v="แฟ้มพลาสติก @12                    "/>
    <s v="2024/05   "/>
    <x v="7"/>
  </r>
  <r>
    <x v="5"/>
    <s v="GBC00 "/>
    <s v="GB000     "/>
    <n v="10"/>
    <n v="9999"/>
    <n v="20"/>
    <s v="แฟ้มพลาสติก @12                    "/>
    <s v="2024/05   "/>
    <x v="7"/>
  </r>
  <r>
    <x v="5"/>
    <s v="GBC00 "/>
    <s v="GB000     "/>
    <n v="10"/>
    <n v="9999"/>
    <n v="170"/>
    <s v="แฟ้มพลาสติก @12                    "/>
    <s v="2024/05   "/>
    <x v="7"/>
  </r>
  <r>
    <x v="5"/>
    <s v="GBC00 "/>
    <s v="GB000     "/>
    <n v="10"/>
    <n v="9999"/>
    <n v="300"/>
    <s v="แฟ้มพลาสติก @12                    "/>
    <s v="2024/05   "/>
    <x v="7"/>
  </r>
  <r>
    <x v="5"/>
    <s v="GBC00 "/>
    <s v="GB000     "/>
    <n v="10"/>
    <n v="9999"/>
    <n v="500"/>
    <s v="แฟ้มพลาสติก @12                    "/>
    <s v="2024/05   "/>
    <x v="7"/>
  </r>
  <r>
    <x v="5"/>
    <s v="GBC00 "/>
    <s v="GB000     "/>
    <n v="10"/>
    <n v="9999"/>
    <n v="166.5"/>
    <s v="ม่านบังแดดรถยนต์ NT @195           "/>
    <s v="2024/05   "/>
    <x v="7"/>
  </r>
  <r>
    <x v="5"/>
    <s v="GBC00 "/>
    <s v="GB000     "/>
    <n v="10"/>
    <n v="9999"/>
    <n v="166.5"/>
    <s v="ม่านบังแดดรถยนต์ NT @195           "/>
    <s v="2024/05   "/>
    <x v="7"/>
  </r>
  <r>
    <x v="5"/>
    <s v="GBC00 "/>
    <s v="GB000     "/>
    <n v="10"/>
    <n v="9999"/>
    <n v="166.5"/>
    <s v="ม่านบังแดดรถยนต์ NT @195           "/>
    <s v="2024/05   "/>
    <x v="7"/>
  </r>
  <r>
    <x v="5"/>
    <s v="GBC00 "/>
    <s v="GB000     "/>
    <n v="10"/>
    <n v="9999"/>
    <n v="166.5"/>
    <s v="ม่านบังแดดรถยนต์ NT @195           "/>
    <s v="2024/05   "/>
    <x v="7"/>
  </r>
  <r>
    <x v="5"/>
    <s v="GBC00 "/>
    <s v="GB000     "/>
    <n v="10"/>
    <n v="9999"/>
    <n v="333"/>
    <s v="ม่านบังแดดรถยนต์ NT @195           "/>
    <s v="2024/05   "/>
    <x v="7"/>
  </r>
  <r>
    <x v="5"/>
    <s v="GBC00 "/>
    <s v="GB000     "/>
    <n v="10"/>
    <n v="9999"/>
    <n v="499.5"/>
    <s v="ม่านบังแดดรถยนต์ NT @195           "/>
    <s v="2024/05   "/>
    <x v="7"/>
  </r>
  <r>
    <x v="5"/>
    <s v="GBC00 "/>
    <s v="GB000     "/>
    <n v="10"/>
    <n v="9999"/>
    <n v="666"/>
    <s v="ม่านบังแดดรถยนต์ NT @195           "/>
    <s v="2024/05   "/>
    <x v="7"/>
  </r>
  <r>
    <x v="5"/>
    <s v="GBC00 "/>
    <s v="GB000     "/>
    <n v="10"/>
    <n v="9999"/>
    <n v="999"/>
    <s v="ม่านบังแดดรถยนต์ NT @195           "/>
    <s v="2024/05   "/>
    <x v="7"/>
  </r>
  <r>
    <x v="5"/>
    <s v="GBC00 "/>
    <s v="GB000     "/>
    <n v="10"/>
    <n v="9999"/>
    <n v="999"/>
    <s v="ม่านบังแดดรถยนต์ NT @195           "/>
    <s v="2024/05   "/>
    <x v="7"/>
  </r>
  <r>
    <x v="5"/>
    <s v="GBC00 "/>
    <s v="GB000     "/>
    <n v="10"/>
    <n v="9999"/>
    <n v="999"/>
    <s v="ม่านบังแดดรถยนต์ NT @195           "/>
    <s v="2024/05   "/>
    <x v="7"/>
  </r>
  <r>
    <x v="5"/>
    <s v="GBC00 "/>
    <s v="GB000     "/>
    <n v="10"/>
    <n v="9999"/>
    <n v="4"/>
    <s v="ไม้บรรทัด @6                       "/>
    <s v="2024/05   "/>
    <x v="7"/>
  </r>
  <r>
    <x v="5"/>
    <s v="GBC00 "/>
    <s v="GB000     "/>
    <n v="10"/>
    <n v="9999"/>
    <n v="8"/>
    <s v="ไม้บรรทัด @6                       "/>
    <s v="2024/05   "/>
    <x v="7"/>
  </r>
  <r>
    <x v="5"/>
    <s v="GBC00 "/>
    <s v="GB000     "/>
    <n v="10"/>
    <n v="9999"/>
    <n v="8"/>
    <s v="ไม้บรรทัด @6                       "/>
    <s v="2024/05   "/>
    <x v="7"/>
  </r>
  <r>
    <x v="5"/>
    <s v="GBC00 "/>
    <s v="GB000     "/>
    <n v="10"/>
    <n v="9999"/>
    <n v="24"/>
    <s v="ไม้บรรทัด @6                       "/>
    <s v="2024/05   "/>
    <x v="7"/>
  </r>
  <r>
    <x v="5"/>
    <s v="GBC00 "/>
    <s v="GB000     "/>
    <n v="10"/>
    <n v="9999"/>
    <n v="4.5"/>
    <s v="ยางลบสีขาว @5                      "/>
    <s v="2024/05   "/>
    <x v="7"/>
  </r>
  <r>
    <x v="5"/>
    <s v="GBC00 "/>
    <s v="GB000     "/>
    <n v="10"/>
    <n v="9999"/>
    <n v="4.5"/>
    <s v="ยางลบสีขาว @5                      "/>
    <s v="2024/05   "/>
    <x v="7"/>
  </r>
  <r>
    <x v="5"/>
    <s v="GBC00 "/>
    <s v="GB000     "/>
    <n v="10"/>
    <n v="9999"/>
    <n v="180"/>
    <s v="ร่มด้ามไม้เท้า 24 นิ้ว @ 210       "/>
    <s v="2024/05   "/>
    <x v="7"/>
  </r>
  <r>
    <x v="5"/>
    <s v="GBC00 "/>
    <s v="GB000     "/>
    <n v="10"/>
    <n v="9999"/>
    <n v="180"/>
    <s v="ร่มด้ามไม้เท้า 24 นิ้ว @ 210       "/>
    <s v="2024/05   "/>
    <x v="7"/>
  </r>
  <r>
    <x v="5"/>
    <s v="GBC00 "/>
    <s v="GB000     "/>
    <n v="10"/>
    <n v="9999"/>
    <n v="360"/>
    <s v="ร่มด้ามไม้เท้า 24 นิ้ว @ 210       "/>
    <s v="2024/05   "/>
    <x v="7"/>
  </r>
  <r>
    <x v="5"/>
    <s v="GBC00 "/>
    <s v="GB000     "/>
    <n v="10"/>
    <n v="9999"/>
    <n v="360"/>
    <s v="ร่มด้ามไม้เท้า 24 นิ้ว @ 210       "/>
    <s v="2024/05   "/>
    <x v="7"/>
  </r>
  <r>
    <x v="5"/>
    <s v="GBC00 "/>
    <s v="GB000     "/>
    <n v="10"/>
    <n v="9999"/>
    <n v="540"/>
    <s v="ร่มด้ามไม้เท้า 24 นิ้ว @ 210       "/>
    <s v="2024/05   "/>
    <x v="7"/>
  </r>
  <r>
    <x v="5"/>
    <s v="GBC00 "/>
    <s v="GB000     "/>
    <n v="10"/>
    <n v="9999"/>
    <n v="720"/>
    <s v="ร่มด้ามไม้เท้า 24 นิ้ว @ 210       "/>
    <s v="2024/05   "/>
    <x v="7"/>
  </r>
  <r>
    <x v="5"/>
    <s v="GBC00 "/>
    <s v="GB000     "/>
    <n v="10"/>
    <n v="9999"/>
    <n v="900"/>
    <s v="ร่มด้ามไม้เท้า 24 นิ้ว @ 210       "/>
    <s v="2024/05   "/>
    <x v="7"/>
  </r>
  <r>
    <x v="5"/>
    <s v="GBC00 "/>
    <s v="GB000     "/>
    <n v="10"/>
    <n v="9999"/>
    <n v="150"/>
    <s v="ร่มพับ 2 ตอน 22 นิ้ว @ 175         "/>
    <s v="2024/05   "/>
    <x v="7"/>
  </r>
  <r>
    <x v="5"/>
    <s v="GBC00 "/>
    <s v="GB000     "/>
    <n v="10"/>
    <n v="9999"/>
    <n v="150"/>
    <s v="ร่มพับ 2 ตอน 22 นิ้ว @ 175         "/>
    <s v="2024/05   "/>
    <x v="7"/>
  </r>
  <r>
    <x v="5"/>
    <s v="GBC00 "/>
    <s v="GB000     "/>
    <n v="10"/>
    <n v="9999"/>
    <n v="150"/>
    <s v="ร่มพับ 2 ตอน 22 นิ้ว @ 175         "/>
    <s v="2024/05   "/>
    <x v="7"/>
  </r>
  <r>
    <x v="5"/>
    <s v="GBC00 "/>
    <s v="GB000     "/>
    <n v="10"/>
    <n v="9999"/>
    <n v="150"/>
    <s v="ร่มพับ 2 ตอน 22 นิ้ว @ 175         "/>
    <s v="2024/05   "/>
    <x v="7"/>
  </r>
  <r>
    <x v="5"/>
    <s v="GBC00 "/>
    <s v="GB000     "/>
    <n v="10"/>
    <n v="9999"/>
    <n v="150"/>
    <s v="ร่มพับ 2 ตอน 22 นิ้ว @ 175         "/>
    <s v="2024/05   "/>
    <x v="7"/>
  </r>
  <r>
    <x v="5"/>
    <s v="GBC00 "/>
    <s v="GB000     "/>
    <n v="10"/>
    <n v="9999"/>
    <n v="300"/>
    <s v="ร่มพับ 2 ตอน 22 นิ้ว @ 175         "/>
    <s v="2024/05   "/>
    <x v="7"/>
  </r>
  <r>
    <x v="5"/>
    <s v="GBC00 "/>
    <s v="GB000     "/>
    <n v="10"/>
    <n v="9999"/>
    <n v="300"/>
    <s v="ร่มพับ 2 ตอน 22 นิ้ว @ 175         "/>
    <s v="2024/05   "/>
    <x v="7"/>
  </r>
  <r>
    <x v="5"/>
    <s v="GBC00 "/>
    <s v="GB000     "/>
    <n v="10"/>
    <n v="9999"/>
    <n v="450"/>
    <s v="ร่มพับ 2 ตอน 22 นิ้ว @ 175         "/>
    <s v="2024/05   "/>
    <x v="7"/>
  </r>
  <r>
    <x v="5"/>
    <s v="YBJ00 "/>
    <s v="YD000     "/>
    <n v="801"/>
    <n v="2004"/>
    <n v="680"/>
    <s v="โรงเรียนศรีสุวิช /3840J3475        "/>
    <s v="2024/05   "/>
    <x v="7"/>
  </r>
  <r>
    <x v="5"/>
    <s v="GBC00 "/>
    <s v="GB000     "/>
    <n v="10"/>
    <n v="9999"/>
    <n v="160"/>
    <s v="หมวกซาฟารี @195                    "/>
    <s v="2024/05   "/>
    <x v="7"/>
  </r>
  <r>
    <x v="5"/>
    <s v="GBC00 "/>
    <s v="GB000     "/>
    <n v="10"/>
    <n v="9999"/>
    <n v="160"/>
    <s v="หมวกซาฟารี @195                    "/>
    <s v="2024/05   "/>
    <x v="7"/>
  </r>
  <r>
    <x v="5"/>
    <s v="GBC00 "/>
    <s v="GB000     "/>
    <n v="10"/>
    <n v="9999"/>
    <n v="160"/>
    <s v="หมวกซาฟารี @195                    "/>
    <s v="2024/05   "/>
    <x v="7"/>
  </r>
  <r>
    <x v="5"/>
    <s v="GBC00 "/>
    <s v="GB000     "/>
    <n v="10"/>
    <n v="9999"/>
    <n v="320"/>
    <s v="หมวกซาฟารี @195                    "/>
    <s v="2024/05   "/>
    <x v="7"/>
  </r>
  <r>
    <x v="5"/>
    <s v="GBC00 "/>
    <s v="GB000     "/>
    <n v="10"/>
    <n v="9999"/>
    <n v="480"/>
    <s v="หมวกซาฟารี @195                    "/>
    <s v="2024/05   "/>
    <x v="7"/>
  </r>
  <r>
    <x v="5"/>
    <s v="GBC00 "/>
    <s v="GB000     "/>
    <n v="10"/>
    <n v="9999"/>
    <n v="640"/>
    <s v="หมวกซาฟารี @195                    "/>
    <s v="2024/05   "/>
    <x v="7"/>
  </r>
  <r>
    <x v="5"/>
    <s v="GBC00 "/>
    <s v="GB000     "/>
    <n v="10"/>
    <n v="9999"/>
    <n v="800"/>
    <s v="หมวกซาฟารี @195                    "/>
    <s v="2024/05   "/>
    <x v="7"/>
  </r>
  <r>
    <x v="5"/>
    <s v="GBC00 "/>
    <s v="GB000     "/>
    <n v="10"/>
    <n v="9999"/>
    <n v="800"/>
    <s v="หมวกซาฟารี @195                    "/>
    <s v="2024/05   "/>
    <x v="7"/>
  </r>
  <r>
    <x v="5"/>
    <s v="YBJ00 "/>
    <s v="YD000     "/>
    <n v="801"/>
    <n v="2004"/>
    <n v="540"/>
    <s v="หมู่บ้านเป็นต่อ /3840J6535         "/>
    <s v="2024/05   "/>
    <x v="6"/>
  </r>
  <r>
    <x v="5"/>
    <s v="YBJ00 "/>
    <s v="YD000     "/>
    <n v="801"/>
    <n v="2004"/>
    <n v="4800"/>
    <s v="หมู่บ้านเป็นต่อ /3840J6535  - 8 ตัว"/>
    <s v="2024/05   "/>
    <x v="6"/>
  </r>
  <r>
    <x v="6"/>
    <n v="10194"/>
    <n v="10194"/>
    <n v="100"/>
    <n v="2003"/>
    <n v="136650"/>
    <s v="0139 ศ.แจ้งวัฒนะ pocket 15 indoor  "/>
    <s v="2024/05   "/>
    <x v="6"/>
  </r>
  <r>
    <x v="6"/>
    <s v="VBQ00 "/>
    <s v="VE000     "/>
    <n v="534"/>
    <n v="2003"/>
    <n v="3300"/>
    <s v="2101 ศ.สุรินทร์ 1 indoor 1         "/>
    <s v="2024/05   "/>
    <x v="6"/>
  </r>
  <r>
    <x v="6"/>
    <s v="UBF00 "/>
    <s v="UC000     "/>
    <n v="423"/>
    <n v="2003"/>
    <n v="3300"/>
    <s v="7401 ศ.สมุทรสงคราม 1 indoor 1      "/>
    <s v="2024/05   "/>
    <x v="6"/>
  </r>
  <r>
    <x v="6"/>
    <s v="XBE00 "/>
    <s v="XD000     "/>
    <n v="722"/>
    <n v="2003"/>
    <n v="2950"/>
    <s v="9501 ศ.สตูล 1 pocket 1             "/>
    <s v="2024/05   "/>
    <x v="6"/>
  </r>
  <r>
    <x v="7"/>
    <s v="YBD00 "/>
    <s v="YD000     "/>
    <n v="821"/>
    <n v="2004"/>
    <n v="55050"/>
    <s v="ซื้อ ATA HT-818=1/GXW4216V2=1/GXW4 "/>
    <s v="2024/05   "/>
    <x v="5"/>
  </r>
  <r>
    <x v="7"/>
    <s v="YBD00 "/>
    <s v="YD000     "/>
    <n v="821"/>
    <n v="2004"/>
    <n v="15800"/>
    <s v="ซื้อ IAG400 =1/IAG801=3            "/>
    <s v="2024/05   "/>
    <x v="5"/>
  </r>
  <r>
    <x v="7"/>
    <s v="YBD00 "/>
    <s v="YD000     "/>
    <n v="821"/>
    <n v="2004"/>
    <n v="43400"/>
    <s v="ซื้อ IAG400 ATA 4 Port  RJ11       "/>
    <s v="2024/05   "/>
    <x v="5"/>
  </r>
  <r>
    <x v="8"/>
    <s v="WBJ00 "/>
    <s v="WD000     "/>
    <n v="631"/>
    <n v="2004"/>
    <n v="33.64"/>
    <s v="Box - Size L (Yellow)              "/>
    <s v="2024/05   "/>
    <x v="0"/>
  </r>
  <r>
    <x v="8"/>
    <s v="XBB00 "/>
    <s v="XD000     "/>
    <n v="712"/>
    <n v="2004"/>
    <n v="33.64"/>
    <s v="Box - Size L (Yellow)              "/>
    <s v="2024/05   "/>
    <x v="0"/>
  </r>
  <r>
    <x v="8"/>
    <s v="XBD00 "/>
    <s v="XD000     "/>
    <n v="721"/>
    <n v="2004"/>
    <n v="33.64"/>
    <s v="Box - Size L (Yellow)              "/>
    <s v="2024/05   "/>
    <x v="0"/>
  </r>
  <r>
    <x v="8"/>
    <s v="XBJ00 "/>
    <s v="XC000     "/>
    <n v="741"/>
    <n v="2004"/>
    <n v="33.64"/>
    <s v="Box - Size L (Yellow)              "/>
    <s v="2024/05   "/>
    <x v="0"/>
  </r>
  <r>
    <x v="8"/>
    <s v="XBJ00 "/>
    <s v="XC000     "/>
    <n v="741"/>
    <n v="2004"/>
    <n v="33.64"/>
    <s v="Box - Size L (Yellow)              "/>
    <s v="2024/05   "/>
    <x v="0"/>
  </r>
  <r>
    <x v="8"/>
    <s v="XBJ00 "/>
    <s v="XC000     "/>
    <n v="741"/>
    <n v="2004"/>
    <n v="33.64"/>
    <s v="Box - Size L (Yellow)              "/>
    <s v="2024/05   "/>
    <x v="0"/>
  </r>
  <r>
    <x v="8"/>
    <s v="XBJ00 "/>
    <s v="XC000     "/>
    <n v="741"/>
    <n v="2004"/>
    <n v="33.64"/>
    <s v="Box - Size L (Yellow)              "/>
    <s v="2024/05   "/>
    <x v="0"/>
  </r>
  <r>
    <x v="8"/>
    <s v="VBA00 "/>
    <s v="VC000     "/>
    <n v="511"/>
    <n v="2004"/>
    <n v="18.690000000000001"/>
    <s v="Box - Size M (Yellow)              "/>
    <s v="2024/05   "/>
    <x v="0"/>
  </r>
  <r>
    <x v="8"/>
    <s v="VBH00 "/>
    <s v="VD000     "/>
    <n v="521"/>
    <n v="2004"/>
    <n v="18.690000000000001"/>
    <s v="Box - Size M (Yellow)              "/>
    <s v="2024/05   "/>
    <x v="0"/>
  </r>
  <r>
    <x v="8"/>
    <s v="VBH00 "/>
    <s v="VD000     "/>
    <n v="521"/>
    <n v="2004"/>
    <n v="18.690000000000001"/>
    <s v="Box - Size M (Yellow)              "/>
    <s v="2024/05   "/>
    <x v="0"/>
  </r>
  <r>
    <x v="8"/>
    <s v="VBL00 "/>
    <s v="VD000     "/>
    <n v="524"/>
    <n v="2004"/>
    <n v="18.690000000000001"/>
    <s v="Box - Size M (Yellow)              "/>
    <s v="2024/05   "/>
    <x v="0"/>
  </r>
  <r>
    <x v="8"/>
    <s v="VBR00 "/>
    <s v="VF000     "/>
    <n v="541"/>
    <n v="2004"/>
    <n v="18.690000000000001"/>
    <s v="Box - Size M (Yellow)              "/>
    <s v="2024/05   "/>
    <x v="0"/>
  </r>
  <r>
    <x v="8"/>
    <s v="VBR00 "/>
    <s v="VF000     "/>
    <n v="541"/>
    <n v="2004"/>
    <n v="18.690000000000001"/>
    <s v="Box - Size M (Yellow)              "/>
    <s v="2024/05   "/>
    <x v="0"/>
  </r>
  <r>
    <x v="8"/>
    <s v="WBA00 "/>
    <s v="WC000     "/>
    <n v="611"/>
    <n v="2004"/>
    <n v="18.690000000000001"/>
    <s v="Box - Size M (Yellow)              "/>
    <s v="2024/05   "/>
    <x v="0"/>
  </r>
  <r>
    <x v="8"/>
    <s v="WBA00 "/>
    <s v="WC000     "/>
    <n v="611"/>
    <n v="2004"/>
    <n v="18.690000000000001"/>
    <s v="Box - Size M (Yellow)              "/>
    <s v="2024/05   "/>
    <x v="0"/>
  </r>
  <r>
    <x v="8"/>
    <s v="WBA00 "/>
    <s v="WC000     "/>
    <n v="611"/>
    <n v="2004"/>
    <n v="18.690000000000001"/>
    <s v="Box - Size M (Yellow)              "/>
    <s v="2024/05   "/>
    <x v="0"/>
  </r>
  <r>
    <x v="8"/>
    <s v="WBA00 "/>
    <s v="WC000     "/>
    <n v="611"/>
    <n v="2004"/>
    <n v="18.690000000000001"/>
    <s v="Box - Size M (Yellow)              "/>
    <s v="2024/05   "/>
    <x v="0"/>
  </r>
  <r>
    <x v="8"/>
    <s v="WBA00 "/>
    <s v="WC000     "/>
    <n v="611"/>
    <n v="2004"/>
    <n v="18.690000000000001"/>
    <s v="Box - Size M (Yellow)              "/>
    <s v="2024/05   "/>
    <x v="0"/>
  </r>
  <r>
    <x v="8"/>
    <s v="WBA00 "/>
    <s v="WC000     "/>
    <n v="611"/>
    <n v="2004"/>
    <n v="18.690000000000001"/>
    <s v="Box - Size M (Yellow)              "/>
    <s v="2024/05   "/>
    <x v="0"/>
  </r>
  <r>
    <x v="8"/>
    <s v="WBG00 "/>
    <s v="WC000     "/>
    <n v="622"/>
    <n v="2004"/>
    <n v="18.690000000000001"/>
    <s v="Box - Size M (Yellow)              "/>
    <s v="2024/05   "/>
    <x v="0"/>
  </r>
  <r>
    <x v="8"/>
    <s v="WBJ00 "/>
    <s v="WD000     "/>
    <n v="631"/>
    <n v="2004"/>
    <n v="18.690000000000001"/>
    <s v="Box - Size M (Yellow)              "/>
    <s v="2024/05   "/>
    <x v="0"/>
  </r>
  <r>
    <x v="8"/>
    <s v="WBK00 "/>
    <s v="WD000     "/>
    <n v="632"/>
    <n v="2004"/>
    <n v="18.690000000000001"/>
    <s v="Box - Size M (Yellow)              "/>
    <s v="2024/05   "/>
    <x v="0"/>
  </r>
  <r>
    <x v="8"/>
    <s v="WBK00 "/>
    <s v="WD000     "/>
    <n v="632"/>
    <n v="2004"/>
    <n v="18.690000000000001"/>
    <s v="Box - Size M (Yellow)              "/>
    <s v="2024/05   "/>
    <x v="0"/>
  </r>
  <r>
    <x v="8"/>
    <s v="WBK00 "/>
    <s v="WD000     "/>
    <n v="632"/>
    <n v="2004"/>
    <n v="18.690000000000001"/>
    <s v="Box - Size M (Yellow)              "/>
    <s v="2024/05   "/>
    <x v="0"/>
  </r>
  <r>
    <x v="8"/>
    <s v="WBL00 "/>
    <s v="WD000     "/>
    <n v="633"/>
    <n v="2004"/>
    <n v="18.690000000000001"/>
    <s v="Box - Size M (Yellow)              "/>
    <s v="2024/05   "/>
    <x v="0"/>
  </r>
  <r>
    <x v="8"/>
    <s v="WBN00 "/>
    <s v="WD000     "/>
    <n v="635"/>
    <n v="2004"/>
    <n v="18.690000000000001"/>
    <s v="Box - Size M (Yellow)              "/>
    <s v="2024/05   "/>
    <x v="0"/>
  </r>
  <r>
    <x v="8"/>
    <s v="WBN00 "/>
    <s v="WD000     "/>
    <n v="635"/>
    <n v="2004"/>
    <n v="18.690000000000001"/>
    <s v="Box - Size M (Yellow)              "/>
    <s v="2024/05   "/>
    <x v="0"/>
  </r>
  <r>
    <x v="8"/>
    <s v="XBD00 "/>
    <s v="XD000     "/>
    <n v="721"/>
    <n v="2004"/>
    <n v="18.690000000000001"/>
    <s v="Box - Size M (Yellow)              "/>
    <s v="2024/05   "/>
    <x v="0"/>
  </r>
  <r>
    <x v="8"/>
    <s v="XBD00 "/>
    <s v="XD000     "/>
    <n v="721"/>
    <n v="2004"/>
    <n v="18.690000000000001"/>
    <s v="Box - Size M (Yellow)              "/>
    <s v="2024/05   "/>
    <x v="0"/>
  </r>
  <r>
    <x v="8"/>
    <s v="XBH00 "/>
    <s v="XC000     "/>
    <n v="732"/>
    <n v="2004"/>
    <n v="18.690000000000001"/>
    <s v="Box - Size M (Yellow)              "/>
    <s v="2024/05   "/>
    <x v="0"/>
  </r>
  <r>
    <x v="8"/>
    <s v="XBJ00 "/>
    <s v="XC000     "/>
    <n v="741"/>
    <n v="2004"/>
    <n v="18.690000000000001"/>
    <s v="Box - Size M (Yellow)              "/>
    <s v="2024/05   "/>
    <x v="0"/>
  </r>
  <r>
    <x v="8"/>
    <s v="XBJ00 "/>
    <s v="XC000     "/>
    <n v="741"/>
    <n v="2004"/>
    <n v="18.690000000000001"/>
    <s v="Box - Size M (Yellow)              "/>
    <s v="2024/05   "/>
    <x v="0"/>
  </r>
  <r>
    <x v="8"/>
    <s v="XBE00 "/>
    <s v="XD000     "/>
    <n v="722"/>
    <n v="2004"/>
    <n v="37.380000000000003"/>
    <s v="Box - Size M (Yellow)              "/>
    <s v="2024/05   "/>
    <x v="0"/>
  </r>
  <r>
    <x v="8"/>
    <s v="XBN00 "/>
    <s v="XC000     "/>
    <n v="753"/>
    <n v="2004"/>
    <n v="37.380000000000003"/>
    <s v="Box - Size M (Yellow)              "/>
    <s v="2024/05   "/>
    <x v="0"/>
  </r>
  <r>
    <x v="8"/>
    <s v="VBE00 "/>
    <s v="VC000     "/>
    <n v="515"/>
    <n v="2004"/>
    <n v="22.43"/>
    <s v="Box - Size M+ (Yellow)             "/>
    <s v="2024/05   "/>
    <x v="0"/>
  </r>
  <r>
    <x v="8"/>
    <s v="VBH00 "/>
    <s v="VD000     "/>
    <n v="521"/>
    <n v="2004"/>
    <n v="22.43"/>
    <s v="Box - Size M+ (Yellow)             "/>
    <s v="2024/05   "/>
    <x v="0"/>
  </r>
  <r>
    <x v="8"/>
    <s v="VBH00 "/>
    <s v="VD000     "/>
    <n v="521"/>
    <n v="2004"/>
    <n v="22.43"/>
    <s v="Box - Size M+ (Yellow)             "/>
    <s v="2024/05   "/>
    <x v="0"/>
  </r>
  <r>
    <x v="8"/>
    <s v="VBO00 "/>
    <s v="VE000     "/>
    <n v="532"/>
    <n v="2004"/>
    <n v="22.43"/>
    <s v="Box - Size M+ (Yellow)             "/>
    <s v="2024/05   "/>
    <x v="0"/>
  </r>
  <r>
    <x v="8"/>
    <s v="VBO00 "/>
    <s v="VE000     "/>
    <n v="532"/>
    <n v="2004"/>
    <n v="22.43"/>
    <s v="Box - Size M+ (Yellow)             "/>
    <s v="2024/05   "/>
    <x v="0"/>
  </r>
  <r>
    <x v="8"/>
    <s v="VBR00 "/>
    <s v="VF000     "/>
    <n v="541"/>
    <n v="2004"/>
    <n v="22.43"/>
    <s v="Box - Size M+ (Yellow)             "/>
    <s v="2024/05   "/>
    <x v="0"/>
  </r>
  <r>
    <x v="8"/>
    <s v="VBR00 "/>
    <s v="VF000     "/>
    <n v="541"/>
    <n v="2004"/>
    <n v="22.43"/>
    <s v="Box - Size M+ (Yellow)             "/>
    <s v="2024/05   "/>
    <x v="0"/>
  </r>
  <r>
    <x v="8"/>
    <s v="VBR00 "/>
    <s v="VF000     "/>
    <n v="541"/>
    <n v="2004"/>
    <n v="22.43"/>
    <s v="Box - Size M+ (Yellow)             "/>
    <s v="2024/05   "/>
    <x v="0"/>
  </r>
  <r>
    <x v="8"/>
    <s v="VBR00 "/>
    <s v="VF000     "/>
    <n v="541"/>
    <n v="2004"/>
    <n v="22.43"/>
    <s v="Box - Size M+ (Yellow)             "/>
    <s v="2024/05   "/>
    <x v="0"/>
  </r>
  <r>
    <x v="8"/>
    <s v="WBA00 "/>
    <s v="WC000     "/>
    <n v="611"/>
    <n v="2004"/>
    <n v="22.43"/>
    <s v="Box - Size M+ (Yellow)             "/>
    <s v="2024/05   "/>
    <x v="0"/>
  </r>
  <r>
    <x v="8"/>
    <s v="WBC00 "/>
    <s v="WC000     "/>
    <n v="612"/>
    <n v="2004"/>
    <n v="22.43"/>
    <s v="Box - Size M+ (Yellow)             "/>
    <s v="2024/05   "/>
    <x v="0"/>
  </r>
  <r>
    <x v="8"/>
    <s v="WBD00 "/>
    <s v="WC000     "/>
    <n v="613"/>
    <n v="2004"/>
    <n v="22.43"/>
    <s v="Box - Size M+ (Yellow)             "/>
    <s v="2024/05   "/>
    <x v="0"/>
  </r>
  <r>
    <x v="8"/>
    <s v="WBF00 "/>
    <s v="WC000     "/>
    <n v="621"/>
    <n v="2004"/>
    <n v="22.43"/>
    <s v="Box - Size M+ (Yellow)             "/>
    <s v="2024/05   "/>
    <x v="0"/>
  </r>
  <r>
    <x v="8"/>
    <s v="WBJ00 "/>
    <s v="WD000     "/>
    <n v="631"/>
    <n v="2004"/>
    <n v="22.43"/>
    <s v="Box - Size M+ (Yellow)             "/>
    <s v="2024/05   "/>
    <x v="0"/>
  </r>
  <r>
    <x v="8"/>
    <s v="WBN00 "/>
    <s v="WD000     "/>
    <n v="635"/>
    <n v="2004"/>
    <n v="22.43"/>
    <s v="Box - Size M+ (Yellow)             "/>
    <s v="2024/05   "/>
    <x v="0"/>
  </r>
  <r>
    <x v="8"/>
    <s v="XBA00 "/>
    <s v="XD000     "/>
    <n v="711"/>
    <n v="2004"/>
    <n v="22.43"/>
    <s v="Box - Size M+ (Yellow)             "/>
    <s v="2024/05   "/>
    <x v="0"/>
  </r>
  <r>
    <x v="8"/>
    <s v="XBG00 "/>
    <s v="XC000     "/>
    <n v="731"/>
    <n v="2004"/>
    <n v="22.43"/>
    <s v="Box - Size M+ (Yellow)             "/>
    <s v="2024/05   "/>
    <x v="0"/>
  </r>
  <r>
    <x v="8"/>
    <s v="XBH00 "/>
    <s v="XC000     "/>
    <n v="732"/>
    <n v="2004"/>
    <n v="22.43"/>
    <s v="Box - Size M+ (Yellow)             "/>
    <s v="2024/05   "/>
    <x v="0"/>
  </r>
  <r>
    <x v="8"/>
    <s v="XBJ00 "/>
    <s v="XC000     "/>
    <n v="741"/>
    <n v="2004"/>
    <n v="22.43"/>
    <s v="Box - Size M+ (Yellow)             "/>
    <s v="2024/05   "/>
    <x v="0"/>
  </r>
  <r>
    <x v="8"/>
    <s v="VBA00 "/>
    <s v="VC000     "/>
    <n v="511"/>
    <n v="2004"/>
    <n v="7.48"/>
    <s v="Box - Size Mini  (Yellow)          "/>
    <s v="2024/05   "/>
    <x v="0"/>
  </r>
  <r>
    <x v="8"/>
    <s v="VBA00 "/>
    <s v="VC000     "/>
    <n v="511"/>
    <n v="2004"/>
    <n v="7.48"/>
    <s v="Box - Size Mini  (Yellow)          "/>
    <s v="2024/05   "/>
    <x v="0"/>
  </r>
  <r>
    <x v="8"/>
    <s v="VBA00 "/>
    <s v="VC000     "/>
    <n v="511"/>
    <n v="2004"/>
    <n v="7.48"/>
    <s v="Box - Size Mini  (Yellow)          "/>
    <s v="2024/05   "/>
    <x v="0"/>
  </r>
  <r>
    <x v="8"/>
    <s v="VBA00 "/>
    <s v="VC000     "/>
    <n v="511"/>
    <n v="2004"/>
    <n v="7.48"/>
    <s v="Box - Size Mini  (Yellow)          "/>
    <s v="2024/05   "/>
    <x v="0"/>
  </r>
  <r>
    <x v="8"/>
    <s v="VBD00 "/>
    <s v="VC000     "/>
    <n v="514"/>
    <n v="2004"/>
    <n v="7.48"/>
    <s v="Box - Size Mini  (Yellow)          "/>
    <s v="2024/05   "/>
    <x v="0"/>
  </r>
  <r>
    <x v="8"/>
    <s v="VBH00 "/>
    <s v="VD000     "/>
    <n v="521"/>
    <n v="2004"/>
    <n v="7.48"/>
    <s v="Box - Size Mini  (Yellow)          "/>
    <s v="2024/05   "/>
    <x v="0"/>
  </r>
  <r>
    <x v="8"/>
    <s v="VBL00 "/>
    <s v="VD000     "/>
    <n v="524"/>
    <n v="2004"/>
    <n v="7.48"/>
    <s v="Box - Size Mini  (Yellow)          "/>
    <s v="2024/05   "/>
    <x v="0"/>
  </r>
  <r>
    <x v="8"/>
    <s v="VBL00 "/>
    <s v="VD000     "/>
    <n v="524"/>
    <n v="2004"/>
    <n v="7.48"/>
    <s v="Box - Size Mini  (Yellow)          "/>
    <s v="2024/05   "/>
    <x v="0"/>
  </r>
  <r>
    <x v="8"/>
    <s v="VBL00 "/>
    <s v="VD000     "/>
    <n v="524"/>
    <n v="2004"/>
    <n v="7.48"/>
    <s v="Box - Size Mini  (Yellow)          "/>
    <s v="2024/05   "/>
    <x v="0"/>
  </r>
  <r>
    <x v="8"/>
    <s v="VBL00 "/>
    <s v="VD000     "/>
    <n v="524"/>
    <n v="2004"/>
    <n v="7.48"/>
    <s v="Box - Size Mini  (Yellow)          "/>
    <s v="2024/05   "/>
    <x v="0"/>
  </r>
  <r>
    <x v="8"/>
    <s v="WBA00 "/>
    <s v="WC000     "/>
    <n v="611"/>
    <n v="2004"/>
    <n v="7.48"/>
    <s v="Box - Size Mini  (Yellow)          "/>
    <s v="2024/05   "/>
    <x v="0"/>
  </r>
  <r>
    <x v="8"/>
    <s v="WBA00 "/>
    <s v="WC000     "/>
    <n v="611"/>
    <n v="2004"/>
    <n v="7.48"/>
    <s v="Box - Size Mini  (Yellow)          "/>
    <s v="2024/05   "/>
    <x v="0"/>
  </r>
  <r>
    <x v="8"/>
    <s v="WBC00 "/>
    <s v="WC000     "/>
    <n v="612"/>
    <n v="2004"/>
    <n v="7.48"/>
    <s v="Box - Size Mini  (Yellow)          "/>
    <s v="2024/05   "/>
    <x v="0"/>
  </r>
  <r>
    <x v="8"/>
    <s v="WBC00 "/>
    <s v="WC000     "/>
    <n v="612"/>
    <n v="2004"/>
    <n v="7.48"/>
    <s v="Box - Size Mini  (Yellow)          "/>
    <s v="2024/05   "/>
    <x v="0"/>
  </r>
  <r>
    <x v="8"/>
    <s v="WBC00 "/>
    <s v="WC000     "/>
    <n v="612"/>
    <n v="2004"/>
    <n v="7.48"/>
    <s v="Box - Size Mini  (Yellow)          "/>
    <s v="2024/05   "/>
    <x v="0"/>
  </r>
  <r>
    <x v="8"/>
    <s v="WBH00 "/>
    <s v="WD000     "/>
    <n v="623"/>
    <n v="2004"/>
    <n v="7.48"/>
    <s v="Box - Size Mini  (Yellow)          "/>
    <s v="2024/05   "/>
    <x v="0"/>
  </r>
  <r>
    <x v="8"/>
    <s v="XBI00 "/>
    <s v="XD000     "/>
    <n v="733"/>
    <n v="2004"/>
    <n v="7.48"/>
    <s v="Box - Size Mini  (Yellow)          "/>
    <s v="2024/05   "/>
    <x v="0"/>
  </r>
  <r>
    <x v="8"/>
    <s v="XBI00 "/>
    <s v="XD000     "/>
    <n v="733"/>
    <n v="2004"/>
    <n v="7.48"/>
    <s v="Box - Size Mini  (Yellow)          "/>
    <s v="2024/05   "/>
    <x v="0"/>
  </r>
  <r>
    <x v="8"/>
    <s v="XBI00 "/>
    <s v="XD000     "/>
    <n v="733"/>
    <n v="2004"/>
    <n v="7.48"/>
    <s v="Box - Size Mini  (Yellow)          "/>
    <s v="2024/05   "/>
    <x v="0"/>
  </r>
  <r>
    <x v="8"/>
    <s v="WBJ00 "/>
    <s v="WD000     "/>
    <n v="631"/>
    <n v="2004"/>
    <n v="14.96"/>
    <s v="Box - Size Mini  (Yellow)          "/>
    <s v="2024/05   "/>
    <x v="0"/>
  </r>
  <r>
    <x v="8"/>
    <s v="WBJ00 "/>
    <s v="WD000     "/>
    <n v="631"/>
    <n v="2004"/>
    <n v="14.96"/>
    <s v="Box - Size Mini  (Yellow)          "/>
    <s v="2024/05   "/>
    <x v="0"/>
  </r>
  <r>
    <x v="8"/>
    <s v="XBI00 "/>
    <s v="XD000     "/>
    <n v="733"/>
    <n v="2004"/>
    <n v="14.96"/>
    <s v="Box - Size Mini  (Yellow)          "/>
    <s v="2024/05   "/>
    <x v="0"/>
  </r>
  <r>
    <x v="8"/>
    <s v="VBA00 "/>
    <s v="VC000     "/>
    <n v="511"/>
    <n v="2004"/>
    <n v="12.15"/>
    <s v="Box - Size S (Yellow)              "/>
    <s v="2024/05   "/>
    <x v="0"/>
  </r>
  <r>
    <x v="8"/>
    <s v="VBA00 "/>
    <s v="VC000     "/>
    <n v="511"/>
    <n v="2004"/>
    <n v="12.15"/>
    <s v="Box - Size S (Yellow)              "/>
    <s v="2024/05   "/>
    <x v="0"/>
  </r>
  <r>
    <x v="8"/>
    <s v="VBA00 "/>
    <s v="VC000     "/>
    <n v="511"/>
    <n v="2004"/>
    <n v="12.15"/>
    <s v="Box - Size S (Yellow)              "/>
    <s v="2024/05   "/>
    <x v="0"/>
  </r>
  <r>
    <x v="8"/>
    <s v="VBG00 "/>
    <s v="VC000     "/>
    <n v="517"/>
    <n v="2004"/>
    <n v="12.15"/>
    <s v="Box - Size S (Yellow)              "/>
    <s v="2024/05   "/>
    <x v="0"/>
  </r>
  <r>
    <x v="8"/>
    <s v="VBJ00 "/>
    <s v="VD000     "/>
    <n v="522"/>
    <n v="2004"/>
    <n v="12.15"/>
    <s v="Box - Size S (Yellow)              "/>
    <s v="2024/05   "/>
    <x v="0"/>
  </r>
  <r>
    <x v="8"/>
    <s v="VBL00 "/>
    <s v="VD000     "/>
    <n v="524"/>
    <n v="2004"/>
    <n v="12.15"/>
    <s v="Box - Size S (Yellow)              "/>
    <s v="2024/05   "/>
    <x v="0"/>
  </r>
  <r>
    <x v="8"/>
    <s v="VBO00 "/>
    <s v="VE000     "/>
    <n v="532"/>
    <n v="2004"/>
    <n v="12.15"/>
    <s v="Box - Size S (Yellow)              "/>
    <s v="2024/05   "/>
    <x v="0"/>
  </r>
  <r>
    <x v="8"/>
    <s v="VBO00 "/>
    <s v="VE000     "/>
    <n v="532"/>
    <n v="2004"/>
    <n v="12.15"/>
    <s v="Box - Size S (Yellow)              "/>
    <s v="2024/05   "/>
    <x v="0"/>
  </r>
  <r>
    <x v="8"/>
    <s v="VBO00 "/>
    <s v="VE000     "/>
    <n v="532"/>
    <n v="2004"/>
    <n v="12.15"/>
    <s v="Box - Size S (Yellow)              "/>
    <s v="2024/05   "/>
    <x v="0"/>
  </r>
  <r>
    <x v="8"/>
    <s v="VBO00 "/>
    <s v="VE000     "/>
    <n v="532"/>
    <n v="2004"/>
    <n v="12.15"/>
    <s v="Box - Size S (Yellow)              "/>
    <s v="2024/05   "/>
    <x v="0"/>
  </r>
  <r>
    <x v="8"/>
    <s v="VBR00 "/>
    <s v="VF000     "/>
    <n v="541"/>
    <n v="2004"/>
    <n v="12.15"/>
    <s v="Box - Size S (Yellow)              "/>
    <s v="2024/05   "/>
    <x v="0"/>
  </r>
  <r>
    <x v="8"/>
    <s v="WBA00 "/>
    <s v="WC000     "/>
    <n v="611"/>
    <n v="2004"/>
    <n v="12.15"/>
    <s v="Box - Size S (Yellow)              "/>
    <s v="2024/05   "/>
    <x v="0"/>
  </r>
  <r>
    <x v="8"/>
    <s v="WBJ00 "/>
    <s v="WD000     "/>
    <n v="631"/>
    <n v="2004"/>
    <n v="12.15"/>
    <s v="Box - Size S (Yellow)              "/>
    <s v="2024/05   "/>
    <x v="0"/>
  </r>
  <r>
    <x v="8"/>
    <s v="WBK00 "/>
    <s v="WD000     "/>
    <n v="632"/>
    <n v="2004"/>
    <n v="12.15"/>
    <s v="Box - Size S (Yellow)              "/>
    <s v="2024/05   "/>
    <x v="0"/>
  </r>
  <r>
    <x v="8"/>
    <s v="WBK00 "/>
    <s v="WD000     "/>
    <n v="632"/>
    <n v="2004"/>
    <n v="12.15"/>
    <s v="Box - Size S (Yellow)              "/>
    <s v="2024/05   "/>
    <x v="0"/>
  </r>
  <r>
    <x v="8"/>
    <s v="WBN00 "/>
    <s v="WD000     "/>
    <n v="635"/>
    <n v="2004"/>
    <n v="12.15"/>
    <s v="Box - Size S (Yellow)              "/>
    <s v="2024/05   "/>
    <x v="0"/>
  </r>
  <r>
    <x v="8"/>
    <s v="XBB00 "/>
    <s v="XD000     "/>
    <n v="712"/>
    <n v="2004"/>
    <n v="12.15"/>
    <s v="Box - Size S (Yellow)              "/>
    <s v="2024/05   "/>
    <x v="0"/>
  </r>
  <r>
    <x v="8"/>
    <s v="XBB00 "/>
    <s v="XD000     "/>
    <n v="712"/>
    <n v="2004"/>
    <n v="12.15"/>
    <s v="Box - Size S (Yellow)              "/>
    <s v="2024/05   "/>
    <x v="0"/>
  </r>
  <r>
    <x v="8"/>
    <s v="XBE00 "/>
    <s v="XD000     "/>
    <n v="722"/>
    <n v="2004"/>
    <n v="12.15"/>
    <s v="Box - Size S (Yellow)              "/>
    <s v="2024/05   "/>
    <x v="0"/>
  </r>
  <r>
    <x v="8"/>
    <s v="XBE00 "/>
    <s v="XD000     "/>
    <n v="722"/>
    <n v="2004"/>
    <n v="12.15"/>
    <s v="Box - Size S (Yellow)              "/>
    <s v="2024/05   "/>
    <x v="0"/>
  </r>
  <r>
    <x v="8"/>
    <s v="XBG00 "/>
    <s v="XC000     "/>
    <n v="731"/>
    <n v="2004"/>
    <n v="12.15"/>
    <s v="Box - Size S (Yellow)              "/>
    <s v="2024/05   "/>
    <x v="0"/>
  </r>
  <r>
    <x v="8"/>
    <s v="XBG00 "/>
    <s v="XC000     "/>
    <n v="731"/>
    <n v="2004"/>
    <n v="12.15"/>
    <s v="Box - Size S (Yellow)              "/>
    <s v="2024/05   "/>
    <x v="0"/>
  </r>
  <r>
    <x v="8"/>
    <s v="XBH00 "/>
    <s v="XC000     "/>
    <n v="732"/>
    <n v="2004"/>
    <n v="12.15"/>
    <s v="Box - Size S (Yellow)              "/>
    <s v="2024/05   "/>
    <x v="0"/>
  </r>
  <r>
    <x v="8"/>
    <s v="XBH00 "/>
    <s v="XC000     "/>
    <n v="732"/>
    <n v="2004"/>
    <n v="12.15"/>
    <s v="Box - Size S (Yellow)              "/>
    <s v="2024/05   "/>
    <x v="0"/>
  </r>
  <r>
    <x v="8"/>
    <s v="XBJ00 "/>
    <s v="XC000     "/>
    <n v="741"/>
    <n v="2004"/>
    <n v="12.15"/>
    <s v="Box - Size S (Yellow)              "/>
    <s v="2024/05   "/>
    <x v="0"/>
  </r>
  <r>
    <x v="8"/>
    <s v="XBJ00 "/>
    <s v="XC000     "/>
    <n v="741"/>
    <n v="2004"/>
    <n v="12.15"/>
    <s v="Box - Size S (Yellow)              "/>
    <s v="2024/05   "/>
    <x v="0"/>
  </r>
  <r>
    <x v="8"/>
    <s v="XBL00 "/>
    <s v="XC000     "/>
    <n v="751"/>
    <n v="2004"/>
    <n v="12.15"/>
    <s v="Box - Size S (Yellow)              "/>
    <s v="2024/05   "/>
    <x v="0"/>
  </r>
  <r>
    <x v="8"/>
    <s v="VBA00 "/>
    <s v="VC000     "/>
    <n v="511"/>
    <n v="2004"/>
    <n v="24.3"/>
    <s v="Box - Size S (Yellow)              "/>
    <s v="2024/05   "/>
    <x v="0"/>
  </r>
  <r>
    <x v="8"/>
    <s v="VBO00 "/>
    <s v="VE000     "/>
    <n v="532"/>
    <n v="2004"/>
    <n v="24.3"/>
    <s v="Box - Size S (Yellow)              "/>
    <s v="2024/05   "/>
    <x v="0"/>
  </r>
  <r>
    <x v="8"/>
    <s v="VBA00 "/>
    <s v="VC000     "/>
    <n v="511"/>
    <n v="2004"/>
    <n v="14.95"/>
    <s v="Box - Size S+(Yellow)              "/>
    <s v="2024/05   "/>
    <x v="0"/>
  </r>
  <r>
    <x v="8"/>
    <s v="VBA00 "/>
    <s v="VC000     "/>
    <n v="511"/>
    <n v="2004"/>
    <n v="14.95"/>
    <s v="Box - Size S+(Yellow)              "/>
    <s v="2024/05   "/>
    <x v="0"/>
  </r>
  <r>
    <x v="8"/>
    <s v="VBC00 "/>
    <s v="VC000     "/>
    <n v="513"/>
    <n v="2004"/>
    <n v="14.95"/>
    <s v="Box - Size S+(Yellow)              "/>
    <s v="2024/05   "/>
    <x v="0"/>
  </r>
  <r>
    <x v="8"/>
    <s v="VBD00 "/>
    <s v="VC000     "/>
    <n v="514"/>
    <n v="2004"/>
    <n v="14.95"/>
    <s v="Box - Size S+(Yellow)              "/>
    <s v="2024/05   "/>
    <x v="0"/>
  </r>
  <r>
    <x v="8"/>
    <s v="VBJ00 "/>
    <s v="VD000     "/>
    <n v="522"/>
    <n v="2004"/>
    <n v="14.95"/>
    <s v="Box - Size S+(Yellow)              "/>
    <s v="2024/05   "/>
    <x v="0"/>
  </r>
  <r>
    <x v="8"/>
    <s v="VBJ00 "/>
    <s v="VD000     "/>
    <n v="522"/>
    <n v="2004"/>
    <n v="14.95"/>
    <s v="Box - Size S+(Yellow)              "/>
    <s v="2024/05   "/>
    <x v="0"/>
  </r>
  <r>
    <x v="8"/>
    <s v="VBL00 "/>
    <s v="VD000     "/>
    <n v="524"/>
    <n v="2004"/>
    <n v="14.95"/>
    <s v="Box - Size S+(Yellow)              "/>
    <s v="2024/05   "/>
    <x v="0"/>
  </r>
  <r>
    <x v="8"/>
    <s v="VBO00 "/>
    <s v="VE000     "/>
    <n v="532"/>
    <n v="2004"/>
    <n v="14.95"/>
    <s v="Box - Size S+(Yellow)              "/>
    <s v="2024/05   "/>
    <x v="0"/>
  </r>
  <r>
    <x v="8"/>
    <s v="VBO00 "/>
    <s v="VE000     "/>
    <n v="532"/>
    <n v="2004"/>
    <n v="14.95"/>
    <s v="Box - Size S+(Yellow)              "/>
    <s v="2024/05   "/>
    <x v="0"/>
  </r>
  <r>
    <x v="8"/>
    <s v="VBP00 "/>
    <s v="VE000     "/>
    <n v="533"/>
    <n v="2004"/>
    <n v="14.95"/>
    <s v="Box - Size S+(Yellow)              "/>
    <s v="2024/05   "/>
    <x v="0"/>
  </r>
  <r>
    <x v="8"/>
    <s v="VBR00 "/>
    <s v="VF000     "/>
    <n v="541"/>
    <n v="2004"/>
    <n v="14.95"/>
    <s v="Box - Size S+(Yellow)              "/>
    <s v="2024/05   "/>
    <x v="0"/>
  </r>
  <r>
    <x v="8"/>
    <s v="VBR00 "/>
    <s v="VF000     "/>
    <n v="541"/>
    <n v="2004"/>
    <n v="14.95"/>
    <s v="Box - Size S+(Yellow)              "/>
    <s v="2024/05   "/>
    <x v="0"/>
  </r>
  <r>
    <x v="8"/>
    <s v="VBR00 "/>
    <s v="VF000     "/>
    <n v="541"/>
    <n v="2004"/>
    <n v="14.95"/>
    <s v="Box - Size S+(Yellow)              "/>
    <s v="2024/05   "/>
    <x v="0"/>
  </r>
  <r>
    <x v="8"/>
    <s v="VBR00 "/>
    <s v="VF000     "/>
    <n v="541"/>
    <n v="2004"/>
    <n v="14.95"/>
    <s v="Box - Size S+(Yellow)              "/>
    <s v="2024/05   "/>
    <x v="0"/>
  </r>
  <r>
    <x v="8"/>
    <s v="VBR00 "/>
    <s v="VF000     "/>
    <n v="541"/>
    <n v="2004"/>
    <n v="14.95"/>
    <s v="Box - Size S+(Yellow)              "/>
    <s v="2024/05   "/>
    <x v="0"/>
  </r>
  <r>
    <x v="8"/>
    <s v="WBA00 "/>
    <s v="WC000     "/>
    <n v="611"/>
    <n v="2004"/>
    <n v="14.95"/>
    <s v="Box - Size S+(Yellow)              "/>
    <s v="2024/05   "/>
    <x v="0"/>
  </r>
  <r>
    <x v="8"/>
    <s v="WBA00 "/>
    <s v="WC000     "/>
    <n v="611"/>
    <n v="2004"/>
    <n v="14.95"/>
    <s v="Box - Size S+(Yellow)              "/>
    <s v="2024/05   "/>
    <x v="0"/>
  </r>
  <r>
    <x v="8"/>
    <s v="WBD00 "/>
    <s v="WC000     "/>
    <n v="613"/>
    <n v="2004"/>
    <n v="14.95"/>
    <s v="Box - Size S+(Yellow)              "/>
    <s v="2024/05   "/>
    <x v="0"/>
  </r>
  <r>
    <x v="8"/>
    <s v="WBH00 "/>
    <s v="WD000     "/>
    <n v="623"/>
    <n v="2004"/>
    <n v="14.95"/>
    <s v="Box - Size S+(Yellow)              "/>
    <s v="2024/05   "/>
    <x v="0"/>
  </r>
  <r>
    <x v="8"/>
    <s v="WBJ00 "/>
    <s v="WD000     "/>
    <n v="631"/>
    <n v="2004"/>
    <n v="14.95"/>
    <s v="Box - Size S+(Yellow)              "/>
    <s v="2024/05   "/>
    <x v="0"/>
  </r>
  <r>
    <x v="8"/>
    <s v="WBN00 "/>
    <s v="WD000     "/>
    <n v="635"/>
    <n v="2004"/>
    <n v="14.95"/>
    <s v="Box - Size S+(Yellow)              "/>
    <s v="2024/05   "/>
    <x v="0"/>
  </r>
  <r>
    <x v="8"/>
    <s v="WBN00 "/>
    <s v="WD000     "/>
    <n v="635"/>
    <n v="2004"/>
    <n v="14.95"/>
    <s v="Box - Size S+(Yellow)              "/>
    <s v="2024/05   "/>
    <x v="0"/>
  </r>
  <r>
    <x v="8"/>
    <s v="WBP00 "/>
    <s v="YF000     "/>
    <n v="642"/>
    <n v="2004"/>
    <n v="14.95"/>
    <s v="Box - Size S+(Yellow)              "/>
    <s v="2024/05   "/>
    <x v="0"/>
  </r>
  <r>
    <x v="8"/>
    <s v="XBB00 "/>
    <s v="XD000     "/>
    <n v="712"/>
    <n v="2004"/>
    <n v="14.95"/>
    <s v="Box - Size S+(Yellow)              "/>
    <s v="2024/05   "/>
    <x v="0"/>
  </r>
  <r>
    <x v="8"/>
    <s v="XBB00 "/>
    <s v="XD000     "/>
    <n v="712"/>
    <n v="2004"/>
    <n v="14.95"/>
    <s v="Box - Size S+(Yellow)              "/>
    <s v="2024/05   "/>
    <x v="0"/>
  </r>
  <r>
    <x v="8"/>
    <s v="XBB00 "/>
    <s v="XD000     "/>
    <n v="712"/>
    <n v="2004"/>
    <n v="14.95"/>
    <s v="Box - Size S+(Yellow)              "/>
    <s v="2024/05   "/>
    <x v="0"/>
  </r>
  <r>
    <x v="8"/>
    <s v="XBG00 "/>
    <s v="XC000     "/>
    <n v="731"/>
    <n v="2004"/>
    <n v="14.95"/>
    <s v="Box - Size S+(Yellow)              "/>
    <s v="2024/05   "/>
    <x v="0"/>
  </r>
  <r>
    <x v="8"/>
    <s v="XBH00 "/>
    <s v="XC000     "/>
    <n v="732"/>
    <n v="2004"/>
    <n v="14.95"/>
    <s v="Box - Size S+(Yellow)              "/>
    <s v="2024/05   "/>
    <x v="0"/>
  </r>
  <r>
    <x v="8"/>
    <s v="XBI00 "/>
    <s v="XD000     "/>
    <n v="733"/>
    <n v="2004"/>
    <n v="14.95"/>
    <s v="Box - Size S+(Yellow)              "/>
    <s v="2024/05   "/>
    <x v="0"/>
  </r>
  <r>
    <x v="8"/>
    <s v="XBK00 "/>
    <s v="XC000     "/>
    <n v="742"/>
    <n v="2004"/>
    <n v="14.95"/>
    <s v="Box - Size S+(Yellow)              "/>
    <s v="2024/05   "/>
    <x v="0"/>
  </r>
  <r>
    <x v="8"/>
    <s v="XBL00 "/>
    <s v="XC000     "/>
    <n v="751"/>
    <n v="2004"/>
    <n v="14.95"/>
    <s v="Box - Size S+(Yellow)              "/>
    <s v="2024/05   "/>
    <x v="0"/>
  </r>
  <r>
    <x v="8"/>
    <s v="XBE00 "/>
    <s v="XD000     "/>
    <n v="722"/>
    <n v="2004"/>
    <n v="59.8"/>
    <s v="Box - Size S+(Yellow)              "/>
    <s v="2024/05   "/>
    <x v="0"/>
  </r>
  <r>
    <x v="8"/>
    <s v="VBO00 "/>
    <s v="VE000     "/>
    <n v="532"/>
    <n v="2004"/>
    <n v="20"/>
    <s v="Box fruit Size M                   "/>
    <s v="2024/05   "/>
    <x v="0"/>
  </r>
  <r>
    <x v="8"/>
    <s v="WBH00 "/>
    <s v="WD000     "/>
    <n v="623"/>
    <n v="2004"/>
    <n v="20"/>
    <s v="Box fruit Size M                   "/>
    <s v="2024/05   "/>
    <x v="0"/>
  </r>
  <r>
    <x v="8"/>
    <s v="XBI00 "/>
    <s v="XD000     "/>
    <n v="733"/>
    <n v="2004"/>
    <n v="20"/>
    <s v="Box fruit Size M                   "/>
    <s v="2024/05   "/>
    <x v="0"/>
  </r>
  <r>
    <x v="8"/>
    <s v="WBH00 "/>
    <s v="WD000     "/>
    <n v="623"/>
    <n v="2004"/>
    <n v="28"/>
    <s v="Box fruit Size M+                  "/>
    <s v="2024/05   "/>
    <x v="0"/>
  </r>
  <r>
    <x v="8"/>
    <s v="VBH00 "/>
    <s v="VD000     "/>
    <n v="521"/>
    <n v="2004"/>
    <n v="16"/>
    <s v="Box fruit Size S+                  "/>
    <s v="2024/05   "/>
    <x v="0"/>
  </r>
  <r>
    <x v="8"/>
    <s v="WBK00 "/>
    <s v="WD000     "/>
    <n v="632"/>
    <n v="2004"/>
    <n v="16"/>
    <s v="Box fruit Size S+                  "/>
    <s v="2024/05   "/>
    <x v="0"/>
  </r>
  <r>
    <x v="8"/>
    <s v="WBK00 "/>
    <s v="WD000     "/>
    <n v="632"/>
    <n v="2004"/>
    <n v="16"/>
    <s v="Box fruit Size S+                  "/>
    <s v="2024/05   "/>
    <x v="0"/>
  </r>
  <r>
    <x v="8"/>
    <s v="VBH00 "/>
    <s v="VD000     "/>
    <n v="521"/>
    <n v="2004"/>
    <n v="80"/>
    <s v="Box fruit Size S+                  "/>
    <s v="2024/05   "/>
    <x v="0"/>
  </r>
  <r>
    <x v="8"/>
    <s v="VBC00 "/>
    <s v="VC000     "/>
    <n v="513"/>
    <n v="2004"/>
    <n v="5.61"/>
    <s v="Bubble Envelope                    "/>
    <s v="2024/05   "/>
    <x v="0"/>
  </r>
  <r>
    <x v="8"/>
    <s v="VBD00 "/>
    <s v="VC000     "/>
    <n v="514"/>
    <n v="2004"/>
    <n v="5.61"/>
    <s v="Bubble Envelope                    "/>
    <s v="2024/05   "/>
    <x v="0"/>
  </r>
  <r>
    <x v="8"/>
    <s v="VBD00 "/>
    <s v="VC000     "/>
    <n v="514"/>
    <n v="2004"/>
    <n v="5.61"/>
    <s v="Bubble Envelope                    "/>
    <s v="2024/05   "/>
    <x v="0"/>
  </r>
  <r>
    <x v="8"/>
    <s v="VBL00 "/>
    <s v="VD000     "/>
    <n v="524"/>
    <n v="2004"/>
    <n v="5.61"/>
    <s v="Bubble Envelope                    "/>
    <s v="2024/05   "/>
    <x v="0"/>
  </r>
  <r>
    <x v="8"/>
    <s v="VBR00 "/>
    <s v="VF000     "/>
    <n v="541"/>
    <n v="2004"/>
    <n v="5.61"/>
    <s v="Bubble Envelope                    "/>
    <s v="2024/05   "/>
    <x v="0"/>
  </r>
  <r>
    <x v="8"/>
    <s v="VBR00 "/>
    <s v="VF000     "/>
    <n v="541"/>
    <n v="2004"/>
    <n v="5.61"/>
    <s v="Bubble Envelope                    "/>
    <s v="2024/05   "/>
    <x v="0"/>
  </r>
  <r>
    <x v="8"/>
    <s v="VBR00 "/>
    <s v="VF000     "/>
    <n v="541"/>
    <n v="2004"/>
    <n v="5.61"/>
    <s v="Bubble Envelope                    "/>
    <s v="2024/05   "/>
    <x v="0"/>
  </r>
  <r>
    <x v="8"/>
    <s v="WBA00 "/>
    <s v="WC000     "/>
    <n v="611"/>
    <n v="2004"/>
    <n v="5.61"/>
    <s v="Bubble Envelope                    "/>
    <s v="2024/05   "/>
    <x v="0"/>
  </r>
  <r>
    <x v="8"/>
    <s v="WBH00 "/>
    <s v="WD000     "/>
    <n v="623"/>
    <n v="2004"/>
    <n v="5.61"/>
    <s v="Bubble Envelope                    "/>
    <s v="2024/05   "/>
    <x v="0"/>
  </r>
  <r>
    <x v="8"/>
    <s v="WBH00 "/>
    <s v="WD000     "/>
    <n v="623"/>
    <n v="2004"/>
    <n v="5.61"/>
    <s v="Bubble Envelope                    "/>
    <s v="2024/05   "/>
    <x v="0"/>
  </r>
  <r>
    <x v="8"/>
    <s v="WBJ00 "/>
    <s v="WD000     "/>
    <n v="631"/>
    <n v="2004"/>
    <n v="5.61"/>
    <s v="Bubble Envelope                    "/>
    <s v="2024/05   "/>
    <x v="0"/>
  </r>
  <r>
    <x v="8"/>
    <s v="WBP00 "/>
    <s v="YF000     "/>
    <n v="642"/>
    <n v="2004"/>
    <n v="5.61"/>
    <s v="Bubble Envelope                    "/>
    <s v="2024/05   "/>
    <x v="0"/>
  </r>
  <r>
    <x v="8"/>
    <s v="WBP00 "/>
    <s v="YF000     "/>
    <n v="642"/>
    <n v="2004"/>
    <n v="5.61"/>
    <s v="Bubble Envelope                    "/>
    <s v="2024/05   "/>
    <x v="0"/>
  </r>
  <r>
    <x v="8"/>
    <s v="XBD00 "/>
    <s v="XD000     "/>
    <n v="721"/>
    <n v="2004"/>
    <n v="5.61"/>
    <s v="Bubble Envelope                    "/>
    <s v="2024/05   "/>
    <x v="0"/>
  </r>
  <r>
    <x v="8"/>
    <s v="XBH00 "/>
    <s v="XC000     "/>
    <n v="732"/>
    <n v="2004"/>
    <n v="5.61"/>
    <s v="Bubble Envelope                    "/>
    <s v="2024/05   "/>
    <x v="0"/>
  </r>
  <r>
    <x v="8"/>
    <s v="XBI00 "/>
    <s v="XD000     "/>
    <n v="733"/>
    <n v="2004"/>
    <n v="5.61"/>
    <s v="Bubble Envelope                    "/>
    <s v="2024/05   "/>
    <x v="0"/>
  </r>
  <r>
    <x v="8"/>
    <s v="VBH00 "/>
    <s v="VD000     "/>
    <n v="521"/>
    <n v="2004"/>
    <n v="11.22"/>
    <s v="Bubble Envelope                    "/>
    <s v="2024/05   "/>
    <x v="0"/>
  </r>
  <r>
    <x v="8"/>
    <s v="VBA00 "/>
    <s v="VC000     "/>
    <n v="511"/>
    <n v="2004"/>
    <n v="3.5"/>
    <s v="Paper Envelope                     "/>
    <s v="2024/05   "/>
    <x v="0"/>
  </r>
  <r>
    <x v="8"/>
    <s v="VBA00 "/>
    <s v="VC000     "/>
    <n v="511"/>
    <n v="2004"/>
    <n v="3.5"/>
    <s v="Paper Envelope                     "/>
    <s v="2024/05   "/>
    <x v="0"/>
  </r>
  <r>
    <x v="8"/>
    <s v="VBA00 "/>
    <s v="VC000     "/>
    <n v="511"/>
    <n v="2004"/>
    <n v="3.5"/>
    <s v="Paper Envelope                     "/>
    <s v="2024/05   "/>
    <x v="0"/>
  </r>
  <r>
    <x v="8"/>
    <s v="VBF00 "/>
    <s v="VC000     "/>
    <n v="516"/>
    <n v="2004"/>
    <n v="3.5"/>
    <s v="Paper Envelope                     "/>
    <s v="2024/05   "/>
    <x v="0"/>
  </r>
  <r>
    <x v="8"/>
    <s v="VBF00 "/>
    <s v="VC000     "/>
    <n v="516"/>
    <n v="2004"/>
    <n v="3.5"/>
    <s v="Paper Envelope                     "/>
    <s v="2024/05   "/>
    <x v="0"/>
  </r>
  <r>
    <x v="8"/>
    <s v="VBG00 "/>
    <s v="VC000     "/>
    <n v="517"/>
    <n v="2004"/>
    <n v="3.5"/>
    <s v="Paper Envelope                     "/>
    <s v="2024/05   "/>
    <x v="0"/>
  </r>
  <r>
    <x v="8"/>
    <s v="VBG00 "/>
    <s v="VC000     "/>
    <n v="517"/>
    <n v="2004"/>
    <n v="3.5"/>
    <s v="Paper Envelope                     "/>
    <s v="2024/05   "/>
    <x v="0"/>
  </r>
  <r>
    <x v="8"/>
    <s v="VBH00 "/>
    <s v="VD000     "/>
    <n v="521"/>
    <n v="2004"/>
    <n v="3.5"/>
    <s v="Paper Envelope                     "/>
    <s v="2024/05   "/>
    <x v="0"/>
  </r>
  <r>
    <x v="8"/>
    <s v="VBH00 "/>
    <s v="VD000     "/>
    <n v="521"/>
    <n v="2004"/>
    <n v="3.5"/>
    <s v="Paper Envelope                     "/>
    <s v="2024/05   "/>
    <x v="0"/>
  </r>
  <r>
    <x v="8"/>
    <s v="VBH00 "/>
    <s v="VD000     "/>
    <n v="521"/>
    <n v="2004"/>
    <n v="3.5"/>
    <s v="Paper Envelope                     "/>
    <s v="2024/05   "/>
    <x v="0"/>
  </r>
  <r>
    <x v="8"/>
    <s v="VBH00 "/>
    <s v="VD000     "/>
    <n v="521"/>
    <n v="2004"/>
    <n v="3.5"/>
    <s v="Paper Envelope                     "/>
    <s v="2024/05   "/>
    <x v="0"/>
  </r>
  <r>
    <x v="8"/>
    <s v="VBH00 "/>
    <s v="VD000     "/>
    <n v="521"/>
    <n v="2004"/>
    <n v="3.5"/>
    <s v="Paper Envelope                     "/>
    <s v="2024/05   "/>
    <x v="0"/>
  </r>
  <r>
    <x v="8"/>
    <s v="VBJ00 "/>
    <s v="VD000     "/>
    <n v="522"/>
    <n v="2004"/>
    <n v="3.5"/>
    <s v="Paper Envelope                     "/>
    <s v="2024/05   "/>
    <x v="0"/>
  </r>
  <r>
    <x v="8"/>
    <s v="VBP00 "/>
    <s v="VE000     "/>
    <n v="533"/>
    <n v="2004"/>
    <n v="3.5"/>
    <s v="Paper Envelope                     "/>
    <s v="2024/05   "/>
    <x v="0"/>
  </r>
  <r>
    <x v="8"/>
    <s v="VBQ00 "/>
    <s v="VE000     "/>
    <n v="534"/>
    <n v="2004"/>
    <n v="3.5"/>
    <s v="Paper Envelope                     "/>
    <s v="2024/05   "/>
    <x v="0"/>
  </r>
  <r>
    <x v="8"/>
    <s v="WBA00 "/>
    <s v="WC000     "/>
    <n v="611"/>
    <n v="2004"/>
    <n v="3.5"/>
    <s v="Paper Envelope                     "/>
    <s v="2024/05   "/>
    <x v="0"/>
  </r>
  <r>
    <x v="8"/>
    <s v="WBA00 "/>
    <s v="WC000     "/>
    <n v="611"/>
    <n v="2004"/>
    <n v="3.5"/>
    <s v="Paper Envelope                     "/>
    <s v="2024/05   "/>
    <x v="0"/>
  </r>
  <r>
    <x v="8"/>
    <s v="WBF00 "/>
    <s v="WC000     "/>
    <n v="621"/>
    <n v="2004"/>
    <n v="3.5"/>
    <s v="Paper Envelope                     "/>
    <s v="2024/05   "/>
    <x v="0"/>
  </r>
  <r>
    <x v="8"/>
    <s v="WBF00 "/>
    <s v="WC000     "/>
    <n v="621"/>
    <n v="2004"/>
    <n v="3.5"/>
    <s v="Paper Envelope                     "/>
    <s v="2024/05   "/>
    <x v="0"/>
  </r>
  <r>
    <x v="8"/>
    <s v="WBJ00 "/>
    <s v="WD000     "/>
    <n v="631"/>
    <n v="2004"/>
    <n v="3.5"/>
    <s v="Paper Envelope                     "/>
    <s v="2024/05   "/>
    <x v="0"/>
  </r>
  <r>
    <x v="8"/>
    <s v="WBK00 "/>
    <s v="WD000     "/>
    <n v="632"/>
    <n v="2004"/>
    <n v="3.5"/>
    <s v="Paper Envelope                     "/>
    <s v="2024/05   "/>
    <x v="0"/>
  </r>
  <r>
    <x v="8"/>
    <s v="WBK00 "/>
    <s v="WD000     "/>
    <n v="632"/>
    <n v="2004"/>
    <n v="3.5"/>
    <s v="Paper Envelope                     "/>
    <s v="2024/05   "/>
    <x v="0"/>
  </r>
  <r>
    <x v="8"/>
    <s v="WBK00 "/>
    <s v="WD000     "/>
    <n v="632"/>
    <n v="2004"/>
    <n v="3.5"/>
    <s v="Paper Envelope                     "/>
    <s v="2024/05   "/>
    <x v="0"/>
  </r>
  <r>
    <x v="8"/>
    <s v="WBP00 "/>
    <s v="YF000     "/>
    <n v="642"/>
    <n v="2004"/>
    <n v="3.5"/>
    <s v="Paper Envelope                     "/>
    <s v="2024/05   "/>
    <x v="0"/>
  </r>
  <r>
    <x v="8"/>
    <s v="XBB00 "/>
    <s v="XD000     "/>
    <n v="712"/>
    <n v="2004"/>
    <n v="3.5"/>
    <s v="Paper Envelope                     "/>
    <s v="2024/05   "/>
    <x v="0"/>
  </r>
  <r>
    <x v="8"/>
    <s v="XBD00 "/>
    <s v="XD000     "/>
    <n v="721"/>
    <n v="2004"/>
    <n v="3.5"/>
    <s v="Paper Envelope                     "/>
    <s v="2024/05   "/>
    <x v="0"/>
  </r>
  <r>
    <x v="8"/>
    <s v="XBD00 "/>
    <s v="XD000     "/>
    <n v="721"/>
    <n v="2004"/>
    <n v="3.5"/>
    <s v="Paper Envelope                     "/>
    <s v="2024/05   "/>
    <x v="0"/>
  </r>
  <r>
    <x v="8"/>
    <s v="XBH00 "/>
    <s v="XC000     "/>
    <n v="732"/>
    <n v="2004"/>
    <n v="3.5"/>
    <s v="Paper Envelope                     "/>
    <s v="2024/05   "/>
    <x v="0"/>
  </r>
  <r>
    <x v="8"/>
    <s v="XBH00 "/>
    <s v="XC000     "/>
    <n v="732"/>
    <n v="2004"/>
    <n v="3.5"/>
    <s v="Paper Envelope                     "/>
    <s v="2024/05   "/>
    <x v="0"/>
  </r>
  <r>
    <x v="8"/>
    <s v="XBD00 "/>
    <s v="XD000     "/>
    <n v="721"/>
    <n v="2004"/>
    <n v="7"/>
    <s v="Paper Envelope                     "/>
    <s v="2024/05   "/>
    <x v="0"/>
  </r>
  <r>
    <x v="8"/>
    <s v="VBA00 "/>
    <s v="VC000     "/>
    <n v="511"/>
    <n v="2004"/>
    <n v="2.8"/>
    <s v="Plastic envelope A3                "/>
    <s v="2024/05   "/>
    <x v="0"/>
  </r>
  <r>
    <x v="8"/>
    <s v="VBG00 "/>
    <s v="VC000     "/>
    <n v="517"/>
    <n v="2004"/>
    <n v="2.8"/>
    <s v="Plastic envelope A3                "/>
    <s v="2024/05   "/>
    <x v="0"/>
  </r>
  <r>
    <x v="8"/>
    <s v="VBJ00 "/>
    <s v="VD000     "/>
    <n v="522"/>
    <n v="2004"/>
    <n v="2.8"/>
    <s v="Plastic envelope A3                "/>
    <s v="2024/05   "/>
    <x v="0"/>
  </r>
  <r>
    <x v="8"/>
    <s v="VBO00 "/>
    <s v="VE000     "/>
    <n v="532"/>
    <n v="2004"/>
    <n v="2.8"/>
    <s v="Plastic envelope A3                "/>
    <s v="2024/05   "/>
    <x v="0"/>
  </r>
  <r>
    <x v="8"/>
    <s v="VBO00 "/>
    <s v="VE000     "/>
    <n v="532"/>
    <n v="2004"/>
    <n v="2.8"/>
    <s v="Plastic envelope A3                "/>
    <s v="2024/05   "/>
    <x v="0"/>
  </r>
  <r>
    <x v="8"/>
    <s v="VBP00 "/>
    <s v="VE000     "/>
    <n v="533"/>
    <n v="2004"/>
    <n v="2.8"/>
    <s v="Plastic envelope A3                "/>
    <s v="2024/05   "/>
    <x v="0"/>
  </r>
  <r>
    <x v="8"/>
    <s v="VBR00 "/>
    <s v="VF000     "/>
    <n v="541"/>
    <n v="2004"/>
    <n v="2.8"/>
    <s v="Plastic envelope A3                "/>
    <s v="2024/05   "/>
    <x v="0"/>
  </r>
  <r>
    <x v="8"/>
    <s v="WBH00 "/>
    <s v="WD000     "/>
    <n v="623"/>
    <n v="2004"/>
    <n v="2.8"/>
    <s v="Plastic envelope A3                "/>
    <s v="2024/05   "/>
    <x v="0"/>
  </r>
  <r>
    <x v="8"/>
    <s v="WBI00 "/>
    <s v="WD000     "/>
    <n v="624"/>
    <n v="2004"/>
    <n v="2.8"/>
    <s v="Plastic envelope A3                "/>
    <s v="2024/05   "/>
    <x v="0"/>
  </r>
  <r>
    <x v="8"/>
    <s v="WBK00 "/>
    <s v="WD000     "/>
    <n v="632"/>
    <n v="2004"/>
    <n v="2.8"/>
    <s v="Plastic envelope A3                "/>
    <s v="2024/05   "/>
    <x v="0"/>
  </r>
  <r>
    <x v="8"/>
    <s v="XBD00 "/>
    <s v="XD000     "/>
    <n v="721"/>
    <n v="2004"/>
    <n v="2.8"/>
    <s v="Plastic envelope A3                "/>
    <s v="2024/05   "/>
    <x v="0"/>
  </r>
  <r>
    <x v="8"/>
    <s v="XBE00 "/>
    <s v="XD000     "/>
    <n v="722"/>
    <n v="2004"/>
    <n v="2.8"/>
    <s v="Plastic envelope A3                "/>
    <s v="2024/05   "/>
    <x v="0"/>
  </r>
  <r>
    <x v="8"/>
    <s v="XBG00 "/>
    <s v="XC000     "/>
    <n v="731"/>
    <n v="2004"/>
    <n v="2.8"/>
    <s v="Plastic envelope A3                "/>
    <s v="2024/05   "/>
    <x v="0"/>
  </r>
  <r>
    <x v="8"/>
    <s v="XBG00 "/>
    <s v="XC000     "/>
    <n v="731"/>
    <n v="2004"/>
    <n v="2.8"/>
    <s v="Plastic envelope A3                "/>
    <s v="2024/05   "/>
    <x v="0"/>
  </r>
  <r>
    <x v="8"/>
    <s v="XBG00 "/>
    <s v="XC000     "/>
    <n v="731"/>
    <n v="2004"/>
    <n v="2.8"/>
    <s v="Plastic envelope A3                "/>
    <s v="2024/05   "/>
    <x v="0"/>
  </r>
  <r>
    <x v="8"/>
    <s v="XBG00 "/>
    <s v="XC000     "/>
    <n v="731"/>
    <n v="2004"/>
    <n v="2.8"/>
    <s v="Plastic envelope A3                "/>
    <s v="2024/05   "/>
    <x v="0"/>
  </r>
  <r>
    <x v="8"/>
    <s v="XBH00 "/>
    <s v="XC000     "/>
    <n v="732"/>
    <n v="2004"/>
    <n v="2.8"/>
    <s v="Plastic envelope A3                "/>
    <s v="2024/05   "/>
    <x v="0"/>
  </r>
  <r>
    <x v="8"/>
    <s v="XBH00 "/>
    <s v="XC000     "/>
    <n v="732"/>
    <n v="2004"/>
    <n v="2.8"/>
    <s v="Plastic envelope A3                "/>
    <s v="2024/05   "/>
    <x v="0"/>
  </r>
  <r>
    <x v="8"/>
    <s v="XBI00 "/>
    <s v="XD000     "/>
    <n v="733"/>
    <n v="2004"/>
    <n v="2.8"/>
    <s v="Plastic envelope A3                "/>
    <s v="2024/05   "/>
    <x v="0"/>
  </r>
  <r>
    <x v="8"/>
    <s v="XBN00 "/>
    <s v="XC000     "/>
    <n v="753"/>
    <n v="2004"/>
    <n v="2.8"/>
    <s v="Plastic envelope A3                "/>
    <s v="2024/05   "/>
    <x v="0"/>
  </r>
  <r>
    <x v="8"/>
    <s v="VBO00 "/>
    <s v="VE000     "/>
    <n v="532"/>
    <n v="2004"/>
    <n v="5.6"/>
    <s v="Plastic envelope A3                "/>
    <s v="2024/05   "/>
    <x v="0"/>
  </r>
  <r>
    <x v="8"/>
    <s v="WBF00 "/>
    <s v="WC000     "/>
    <n v="621"/>
    <n v="2004"/>
    <n v="5.6"/>
    <s v="Plastic envelope A3                "/>
    <s v="2024/05   "/>
    <x v="0"/>
  </r>
  <r>
    <x v="8"/>
    <s v="XBM00 "/>
    <s v="XC000     "/>
    <n v="752"/>
    <n v="2004"/>
    <n v="5.6"/>
    <s v="Plastic envelope A3                "/>
    <s v="2024/05   "/>
    <x v="0"/>
  </r>
  <r>
    <x v="8"/>
    <s v="WBA00 "/>
    <s v="WC000     "/>
    <n v="611"/>
    <n v="2004"/>
    <n v="8.4"/>
    <s v="Plastic envelope A3                "/>
    <s v="2024/05   "/>
    <x v="0"/>
  </r>
  <r>
    <x v="8"/>
    <s v="XBL00 "/>
    <s v="XC000     "/>
    <n v="751"/>
    <n v="2004"/>
    <n v="8.4"/>
    <s v="Plastic envelope A3                "/>
    <s v="2024/05   "/>
    <x v="0"/>
  </r>
  <r>
    <x v="8"/>
    <s v="WBA00 "/>
    <s v="WC000     "/>
    <n v="611"/>
    <n v="2004"/>
    <n v="28"/>
    <s v="Plastic envelope A3                "/>
    <s v="2024/05   "/>
    <x v="0"/>
  </r>
  <r>
    <x v="8"/>
    <s v="VBH00 "/>
    <s v="VD000     "/>
    <n v="521"/>
    <n v="2004"/>
    <n v="1.87"/>
    <s v="Plastic envelope A4                "/>
    <s v="2024/05   "/>
    <x v="0"/>
  </r>
  <r>
    <x v="8"/>
    <s v="VBJ00 "/>
    <s v="VD000     "/>
    <n v="522"/>
    <n v="2004"/>
    <n v="1.87"/>
    <s v="Plastic envelope A4                "/>
    <s v="2024/05   "/>
    <x v="0"/>
  </r>
  <r>
    <x v="8"/>
    <s v="VBM00 "/>
    <s v="VE000     "/>
    <n v="531"/>
    <n v="2004"/>
    <n v="1.87"/>
    <s v="Plastic envelope A4                "/>
    <s v="2024/05   "/>
    <x v="0"/>
  </r>
  <r>
    <x v="8"/>
    <s v="VBO00 "/>
    <s v="VE000     "/>
    <n v="532"/>
    <n v="2004"/>
    <n v="1.87"/>
    <s v="Plastic envelope A4                "/>
    <s v="2024/05   "/>
    <x v="0"/>
  </r>
  <r>
    <x v="8"/>
    <s v="VBO00 "/>
    <s v="VE000     "/>
    <n v="532"/>
    <n v="2004"/>
    <n v="1.87"/>
    <s v="Plastic envelope A4                "/>
    <s v="2024/05   "/>
    <x v="0"/>
  </r>
  <r>
    <x v="8"/>
    <s v="VBO00 "/>
    <s v="VE000     "/>
    <n v="532"/>
    <n v="2004"/>
    <n v="1.87"/>
    <s v="Plastic envelope A4                "/>
    <s v="2024/05   "/>
    <x v="0"/>
  </r>
  <r>
    <x v="8"/>
    <s v="VBP00 "/>
    <s v="VE000     "/>
    <n v="533"/>
    <n v="2004"/>
    <n v="1.87"/>
    <s v="Plastic envelope A4                "/>
    <s v="2024/05   "/>
    <x v="0"/>
  </r>
  <r>
    <x v="8"/>
    <s v="VBR00 "/>
    <s v="VF000     "/>
    <n v="541"/>
    <n v="2004"/>
    <n v="1.87"/>
    <s v="Plastic envelope A4                "/>
    <s v="2024/05   "/>
    <x v="0"/>
  </r>
  <r>
    <x v="8"/>
    <s v="VBR00 "/>
    <s v="VF000     "/>
    <n v="541"/>
    <n v="2004"/>
    <n v="1.87"/>
    <s v="Plastic envelope A4                "/>
    <s v="2024/05   "/>
    <x v="0"/>
  </r>
  <r>
    <x v="8"/>
    <s v="VBR00 "/>
    <s v="VF000     "/>
    <n v="541"/>
    <n v="2004"/>
    <n v="1.87"/>
    <s v="Plastic envelope A4                "/>
    <s v="2024/05   "/>
    <x v="0"/>
  </r>
  <r>
    <x v="8"/>
    <s v="WBA00 "/>
    <s v="WC000     "/>
    <n v="611"/>
    <n v="2004"/>
    <n v="1.87"/>
    <s v="Plastic envelope A4                "/>
    <s v="2024/05   "/>
    <x v="0"/>
  </r>
  <r>
    <x v="8"/>
    <s v="WBJ00 "/>
    <s v="WD000     "/>
    <n v="631"/>
    <n v="2004"/>
    <n v="1.87"/>
    <s v="Plastic envelope A4                "/>
    <s v="2024/05   "/>
    <x v="0"/>
  </r>
  <r>
    <x v="8"/>
    <s v="WBK00 "/>
    <s v="WD000     "/>
    <n v="632"/>
    <n v="2004"/>
    <n v="1.87"/>
    <s v="Plastic envelope A4                "/>
    <s v="2024/05   "/>
    <x v="0"/>
  </r>
  <r>
    <x v="8"/>
    <s v="WBN00 "/>
    <s v="WD000     "/>
    <n v="635"/>
    <n v="2004"/>
    <n v="1.87"/>
    <s v="Plastic envelope A4                "/>
    <s v="2024/05   "/>
    <x v="0"/>
  </r>
  <r>
    <x v="8"/>
    <s v="WBN00 "/>
    <s v="WD000     "/>
    <n v="635"/>
    <n v="2004"/>
    <n v="1.87"/>
    <s v="Plastic envelope A4                "/>
    <s v="2024/05   "/>
    <x v="0"/>
  </r>
  <r>
    <x v="8"/>
    <s v="XBB00 "/>
    <s v="XD000     "/>
    <n v="712"/>
    <n v="2004"/>
    <n v="1.87"/>
    <s v="Plastic envelope A4                "/>
    <s v="2024/05   "/>
    <x v="0"/>
  </r>
  <r>
    <x v="8"/>
    <s v="XBG00 "/>
    <s v="XC000     "/>
    <n v="731"/>
    <n v="2004"/>
    <n v="1.87"/>
    <s v="Plastic envelope A4                "/>
    <s v="2024/05   "/>
    <x v="0"/>
  </r>
  <r>
    <x v="8"/>
    <s v="XBH00 "/>
    <s v="XC000     "/>
    <n v="732"/>
    <n v="2004"/>
    <n v="1.87"/>
    <s v="Plastic envelope A4                "/>
    <s v="2024/05   "/>
    <x v="0"/>
  </r>
  <r>
    <x v="8"/>
    <s v="XBH00 "/>
    <s v="XC000     "/>
    <n v="732"/>
    <n v="2004"/>
    <n v="1.87"/>
    <s v="Plastic envelope A4                "/>
    <s v="2024/05   "/>
    <x v="0"/>
  </r>
  <r>
    <x v="8"/>
    <s v="XBH00 "/>
    <s v="XC000     "/>
    <n v="732"/>
    <n v="2004"/>
    <n v="1.87"/>
    <s v="Plastic envelope A4                "/>
    <s v="2024/05   "/>
    <x v="0"/>
  </r>
  <r>
    <x v="8"/>
    <s v="XBH00 "/>
    <s v="XC000     "/>
    <n v="732"/>
    <n v="2004"/>
    <n v="1.87"/>
    <s v="Plastic envelope A4                "/>
    <s v="2024/05   "/>
    <x v="0"/>
  </r>
  <r>
    <x v="8"/>
    <s v="XBH00 "/>
    <s v="XC000     "/>
    <n v="732"/>
    <n v="2004"/>
    <n v="1.87"/>
    <s v="Plastic envelope A4                "/>
    <s v="2024/05   "/>
    <x v="0"/>
  </r>
  <r>
    <x v="8"/>
    <s v="XBI00 "/>
    <s v="XD000     "/>
    <n v="733"/>
    <n v="2004"/>
    <n v="1.87"/>
    <s v="Plastic envelope A4                "/>
    <s v="2024/05   "/>
    <x v="0"/>
  </r>
  <r>
    <x v="8"/>
    <s v="XBJ00 "/>
    <s v="XC000     "/>
    <n v="741"/>
    <n v="2004"/>
    <n v="1.87"/>
    <s v="Plastic envelope A4                "/>
    <s v="2024/05   "/>
    <x v="0"/>
  </r>
  <r>
    <x v="8"/>
    <s v="XBL00 "/>
    <s v="XC000     "/>
    <n v="751"/>
    <n v="2004"/>
    <n v="1.87"/>
    <s v="Plastic envelope A4                "/>
    <s v="2024/05   "/>
    <x v="0"/>
  </r>
  <r>
    <x v="8"/>
    <s v="XBL00 "/>
    <s v="XC000     "/>
    <n v="751"/>
    <n v="2004"/>
    <n v="1.87"/>
    <s v="Plastic envelope A4                "/>
    <s v="2024/05   "/>
    <x v="0"/>
  </r>
  <r>
    <x v="8"/>
    <s v="XBL00 "/>
    <s v="XC000     "/>
    <n v="751"/>
    <n v="2004"/>
    <n v="1.87"/>
    <s v="Plastic envelope A4                "/>
    <s v="2024/05   "/>
    <x v="0"/>
  </r>
  <r>
    <x v="8"/>
    <s v="WBA00 "/>
    <s v="WC000     "/>
    <n v="611"/>
    <n v="2004"/>
    <n v="9.35"/>
    <s v="Plastic envelope A4                "/>
    <s v="2024/05   "/>
    <x v="0"/>
  </r>
  <r>
    <x v="8"/>
    <s v="XBE00 "/>
    <s v="XD000     "/>
    <n v="722"/>
    <n v="2004"/>
    <n v="9.35"/>
    <s v="Plastic envelope A4                "/>
    <s v="2024/05   "/>
    <x v="0"/>
  </r>
  <r>
    <x v="8"/>
    <s v="XBN00 "/>
    <s v="XC000     "/>
    <n v="753"/>
    <n v="2004"/>
    <n v="11.22"/>
    <s v="Plastic envelope A4                "/>
    <s v="2024/05   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">
  <r>
    <x v="0"/>
    <n v="5158.88"/>
  </r>
  <r>
    <x v="1"/>
    <n v="71510.87999999999"/>
  </r>
  <r>
    <x v="2"/>
    <n v="951938.87999999302"/>
  </r>
  <r>
    <x v="3"/>
    <n v="7589.1200000000217"/>
  </r>
  <r>
    <x v="4"/>
    <n v="9063.0599999999922"/>
  </r>
  <r>
    <x v="0"/>
    <n v="13350"/>
  </r>
  <r>
    <x v="0"/>
    <n v="62213.3"/>
  </r>
  <r>
    <x v="5"/>
    <n v="238659"/>
  </r>
  <r>
    <x v="6"/>
    <n v="1315188.1100000001"/>
  </r>
  <r>
    <x v="6"/>
    <n v="75729.81"/>
  </r>
  <r>
    <x v="7"/>
    <n v="26696.41"/>
  </r>
  <r>
    <x v="6"/>
    <n v="146200"/>
  </r>
  <r>
    <x v="5"/>
    <n v="114250"/>
  </r>
  <r>
    <x v="1"/>
    <n v="2914.05000000000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7" firstHeaderRow="1" firstDataRow="1" firstDataCol="1"/>
  <pivotFields count="9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9">
        <item x="1"/>
        <item x="2"/>
        <item x="3"/>
        <item x="4"/>
        <item x="6"/>
        <item x="5"/>
        <item x="0"/>
        <item x="7"/>
        <item t="default"/>
      </items>
    </pivotField>
  </pivotFields>
  <rowFields count="2">
    <field x="0"/>
    <field x="8"/>
  </rowFields>
  <rowItems count="24">
    <i>
      <x/>
    </i>
    <i r="1">
      <x/>
    </i>
    <i r="1">
      <x v="6"/>
    </i>
    <i>
      <x v="1"/>
    </i>
    <i r="1">
      <x v="1"/>
    </i>
    <i r="1">
      <x v="2"/>
    </i>
    <i r="1">
      <x v="3"/>
    </i>
    <i>
      <x v="2"/>
    </i>
    <i r="1">
      <x/>
    </i>
    <i>
      <x v="3"/>
    </i>
    <i r="1">
      <x/>
    </i>
    <i r="1">
      <x v="5"/>
    </i>
    <i>
      <x v="4"/>
    </i>
    <i r="1">
      <x v="4"/>
    </i>
    <i>
      <x v="5"/>
    </i>
    <i r="1">
      <x v="4"/>
    </i>
    <i r="1">
      <x v="7"/>
    </i>
    <i>
      <x v="6"/>
    </i>
    <i r="1">
      <x v="4"/>
    </i>
    <i>
      <x v="7"/>
    </i>
    <i r="1">
      <x v="5"/>
    </i>
    <i>
      <x v="8"/>
    </i>
    <i r="1">
      <x v="6"/>
    </i>
    <i t="grand">
      <x/>
    </i>
  </rowItems>
  <colItems count="1">
    <i/>
  </colItems>
  <dataFields count="1">
    <dataField name="Sum of Amount in local cur.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2" firstHeaderRow="1" firstDataRow="1" firstDataCol="1"/>
  <pivotFields count="2">
    <pivotField axis="axisRow" showAll="0">
      <items count="9">
        <item x="0"/>
        <item x="2"/>
        <item x="3"/>
        <item x="4"/>
        <item x="6"/>
        <item x="5"/>
        <item x="1"/>
        <item x="7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Sum of Amount in local cur." fld="1" baseField="0" baseItem="0"/>
  </dataFields>
  <formats count="2">
    <format dxfId="1">
      <pivotArea collapsedLevelsAreSubtotals="1" fieldPosition="0">
        <references count="1">
          <reference field="0" count="0"/>
        </references>
      </pivotArea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533"/>
  <sheetViews>
    <sheetView workbookViewId="0">
      <selection activeCell="A33" sqref="A33"/>
    </sheetView>
  </sheetViews>
  <sheetFormatPr defaultRowHeight="15"/>
  <sheetData>
    <row r="2" spans="1:14">
      <c r="A2" s="1" t="s">
        <v>0</v>
      </c>
    </row>
    <row r="3" spans="1:14">
      <c r="A3" s="1" t="s">
        <v>1</v>
      </c>
    </row>
    <row r="4" spans="1:14">
      <c r="A4" s="1" t="s">
        <v>2</v>
      </c>
    </row>
    <row r="6" spans="1:14">
      <c r="A6" s="1" t="s">
        <v>3</v>
      </c>
    </row>
    <row r="7" spans="1:14">
      <c r="B7" t="s">
        <v>4</v>
      </c>
      <c r="C7" t="s">
        <v>5</v>
      </c>
      <c r="D7" t="s">
        <v>6</v>
      </c>
      <c r="E7" t="s">
        <v>7</v>
      </c>
      <c r="F7" t="s">
        <v>8</v>
      </c>
      <c r="G7" t="s">
        <v>9</v>
      </c>
      <c r="H7" t="s">
        <v>10</v>
      </c>
      <c r="I7" t="s">
        <v>11</v>
      </c>
      <c r="J7" t="s">
        <v>12</v>
      </c>
      <c r="K7" t="s">
        <v>13</v>
      </c>
      <c r="L7" t="s">
        <v>14</v>
      </c>
      <c r="M7" t="s">
        <v>15</v>
      </c>
      <c r="N7" t="s">
        <v>16</v>
      </c>
    </row>
    <row r="8" spans="1:14">
      <c r="A8" s="1" t="s">
        <v>3</v>
      </c>
    </row>
    <row r="9" spans="1:14">
      <c r="B9" t="s">
        <v>17</v>
      </c>
      <c r="C9">
        <v>8400018938</v>
      </c>
      <c r="D9">
        <v>65000000</v>
      </c>
      <c r="E9" t="s">
        <v>18</v>
      </c>
      <c r="F9">
        <v>305</v>
      </c>
      <c r="G9">
        <v>3111</v>
      </c>
      <c r="H9" t="s">
        <v>19</v>
      </c>
      <c r="I9" t="s">
        <v>20</v>
      </c>
      <c r="J9">
        <v>10</v>
      </c>
      <c r="K9">
        <v>9999</v>
      </c>
      <c r="L9">
        <v>420</v>
      </c>
      <c r="M9" t="s">
        <v>22</v>
      </c>
      <c r="N9" t="s">
        <v>558</v>
      </c>
    </row>
    <row r="10" spans="1:14">
      <c r="B10" t="s">
        <v>17</v>
      </c>
      <c r="C10">
        <v>8400018938</v>
      </c>
      <c r="D10">
        <v>65000000</v>
      </c>
      <c r="E10" t="s">
        <v>18</v>
      </c>
      <c r="F10">
        <v>305</v>
      </c>
      <c r="G10">
        <v>3111</v>
      </c>
      <c r="H10" t="s">
        <v>19</v>
      </c>
      <c r="I10" t="s">
        <v>20</v>
      </c>
      <c r="J10">
        <v>10</v>
      </c>
      <c r="K10">
        <v>9999</v>
      </c>
      <c r="L10">
        <v>170</v>
      </c>
      <c r="M10" t="s">
        <v>27</v>
      </c>
      <c r="N10" t="s">
        <v>558</v>
      </c>
    </row>
    <row r="11" spans="1:14">
      <c r="B11" t="s">
        <v>17</v>
      </c>
      <c r="C11">
        <v>8400018938</v>
      </c>
      <c r="D11">
        <v>65000000</v>
      </c>
      <c r="E11" t="s">
        <v>18</v>
      </c>
      <c r="F11">
        <v>305</v>
      </c>
      <c r="G11">
        <v>3111</v>
      </c>
      <c r="H11" t="s">
        <v>19</v>
      </c>
      <c r="I11" t="s">
        <v>20</v>
      </c>
      <c r="J11">
        <v>10</v>
      </c>
      <c r="K11">
        <v>9999</v>
      </c>
      <c r="L11">
        <v>350</v>
      </c>
      <c r="M11" t="s">
        <v>23</v>
      </c>
      <c r="N11" t="s">
        <v>558</v>
      </c>
    </row>
    <row r="12" spans="1:14">
      <c r="B12" t="s">
        <v>17</v>
      </c>
      <c r="C12">
        <v>8400018938</v>
      </c>
      <c r="D12">
        <v>65000000</v>
      </c>
      <c r="E12" t="s">
        <v>18</v>
      </c>
      <c r="F12">
        <v>305</v>
      </c>
      <c r="G12">
        <v>3111</v>
      </c>
      <c r="H12" t="s">
        <v>19</v>
      </c>
      <c r="I12" t="s">
        <v>20</v>
      </c>
      <c r="J12">
        <v>10</v>
      </c>
      <c r="K12">
        <v>9999</v>
      </c>
      <c r="L12">
        <v>360</v>
      </c>
      <c r="M12" t="s">
        <v>24</v>
      </c>
      <c r="N12" t="s">
        <v>558</v>
      </c>
    </row>
    <row r="13" spans="1:14">
      <c r="B13" t="s">
        <v>17</v>
      </c>
      <c r="C13">
        <v>8400019598</v>
      </c>
      <c r="D13">
        <v>65000000</v>
      </c>
      <c r="E13" t="s">
        <v>18</v>
      </c>
      <c r="F13">
        <v>305</v>
      </c>
      <c r="G13">
        <v>3111</v>
      </c>
      <c r="H13" t="s">
        <v>19</v>
      </c>
      <c r="I13" t="s">
        <v>20</v>
      </c>
      <c r="J13">
        <v>10</v>
      </c>
      <c r="K13">
        <v>9999</v>
      </c>
      <c r="L13">
        <v>315</v>
      </c>
      <c r="M13" t="s">
        <v>22</v>
      </c>
      <c r="N13" t="s">
        <v>558</v>
      </c>
    </row>
    <row r="14" spans="1:14">
      <c r="B14" t="s">
        <v>17</v>
      </c>
      <c r="C14">
        <v>8400019206</v>
      </c>
      <c r="D14">
        <v>65000000</v>
      </c>
      <c r="E14" t="s">
        <v>18</v>
      </c>
      <c r="F14">
        <v>305</v>
      </c>
      <c r="G14">
        <v>3111</v>
      </c>
      <c r="H14" t="s">
        <v>19</v>
      </c>
      <c r="I14" t="s">
        <v>20</v>
      </c>
      <c r="J14">
        <v>10</v>
      </c>
      <c r="K14">
        <v>9999</v>
      </c>
      <c r="L14">
        <v>105</v>
      </c>
      <c r="M14" t="s">
        <v>22</v>
      </c>
      <c r="N14" t="s">
        <v>558</v>
      </c>
    </row>
    <row r="15" spans="1:14">
      <c r="B15" t="s">
        <v>17</v>
      </c>
      <c r="C15">
        <v>8400019206</v>
      </c>
      <c r="D15">
        <v>65000000</v>
      </c>
      <c r="E15" t="s">
        <v>18</v>
      </c>
      <c r="F15">
        <v>305</v>
      </c>
      <c r="G15">
        <v>3111</v>
      </c>
      <c r="H15" t="s">
        <v>19</v>
      </c>
      <c r="I15" t="s">
        <v>20</v>
      </c>
      <c r="J15">
        <v>10</v>
      </c>
      <c r="K15">
        <v>9999</v>
      </c>
      <c r="L15" s="2">
        <v>1855</v>
      </c>
      <c r="M15" t="s">
        <v>23</v>
      </c>
      <c r="N15" t="s">
        <v>558</v>
      </c>
    </row>
    <row r="16" spans="1:14">
      <c r="B16" t="s">
        <v>17</v>
      </c>
      <c r="C16">
        <v>8400019598</v>
      </c>
      <c r="D16">
        <v>65000000</v>
      </c>
      <c r="E16" t="s">
        <v>18</v>
      </c>
      <c r="F16">
        <v>305</v>
      </c>
      <c r="G16">
        <v>3111</v>
      </c>
      <c r="H16" t="s">
        <v>19</v>
      </c>
      <c r="I16" t="s">
        <v>20</v>
      </c>
      <c r="J16">
        <v>10</v>
      </c>
      <c r="K16">
        <v>9999</v>
      </c>
      <c r="L16">
        <v>20</v>
      </c>
      <c r="M16" t="s">
        <v>27</v>
      </c>
      <c r="N16" t="s">
        <v>558</v>
      </c>
    </row>
    <row r="17" spans="2:14">
      <c r="B17" t="s">
        <v>17</v>
      </c>
      <c r="C17">
        <v>8400019598</v>
      </c>
      <c r="D17">
        <v>65000000</v>
      </c>
      <c r="E17" t="s">
        <v>18</v>
      </c>
      <c r="F17">
        <v>305</v>
      </c>
      <c r="G17">
        <v>3111</v>
      </c>
      <c r="H17" t="s">
        <v>19</v>
      </c>
      <c r="I17" t="s">
        <v>20</v>
      </c>
      <c r="J17">
        <v>10</v>
      </c>
      <c r="K17">
        <v>9999</v>
      </c>
      <c r="L17">
        <v>8</v>
      </c>
      <c r="M17" t="s">
        <v>28</v>
      </c>
      <c r="N17" t="s">
        <v>558</v>
      </c>
    </row>
    <row r="18" spans="2:14">
      <c r="B18" t="s">
        <v>17</v>
      </c>
      <c r="C18">
        <v>8400019598</v>
      </c>
      <c r="D18">
        <v>65000000</v>
      </c>
      <c r="E18" t="s">
        <v>18</v>
      </c>
      <c r="F18">
        <v>305</v>
      </c>
      <c r="G18">
        <v>3111</v>
      </c>
      <c r="H18" t="s">
        <v>19</v>
      </c>
      <c r="I18" t="s">
        <v>20</v>
      </c>
      <c r="J18">
        <v>10</v>
      </c>
      <c r="K18">
        <v>9999</v>
      </c>
      <c r="L18">
        <v>150</v>
      </c>
      <c r="M18" t="s">
        <v>21</v>
      </c>
      <c r="N18" t="s">
        <v>558</v>
      </c>
    </row>
    <row r="19" spans="2:14">
      <c r="B19" t="s">
        <v>17</v>
      </c>
      <c r="C19">
        <v>8400019598</v>
      </c>
      <c r="D19">
        <v>65000000</v>
      </c>
      <c r="E19" t="s">
        <v>18</v>
      </c>
      <c r="F19">
        <v>305</v>
      </c>
      <c r="G19">
        <v>3111</v>
      </c>
      <c r="H19" t="s">
        <v>19</v>
      </c>
      <c r="I19" t="s">
        <v>20</v>
      </c>
      <c r="J19">
        <v>10</v>
      </c>
      <c r="K19">
        <v>9999</v>
      </c>
      <c r="L19">
        <v>525</v>
      </c>
      <c r="M19" t="s">
        <v>23</v>
      </c>
      <c r="N19" t="s">
        <v>558</v>
      </c>
    </row>
    <row r="20" spans="2:14">
      <c r="B20" t="s">
        <v>17</v>
      </c>
      <c r="C20">
        <v>8400019598</v>
      </c>
      <c r="D20">
        <v>65000000</v>
      </c>
      <c r="E20" t="s">
        <v>18</v>
      </c>
      <c r="F20">
        <v>305</v>
      </c>
      <c r="G20">
        <v>3111</v>
      </c>
      <c r="H20" t="s">
        <v>19</v>
      </c>
      <c r="I20" t="s">
        <v>20</v>
      </c>
      <c r="J20">
        <v>10</v>
      </c>
      <c r="K20">
        <v>9999</v>
      </c>
      <c r="L20">
        <v>800</v>
      </c>
      <c r="M20" t="s">
        <v>25</v>
      </c>
      <c r="N20" t="s">
        <v>558</v>
      </c>
    </row>
    <row r="21" spans="2:14">
      <c r="B21" t="s">
        <v>17</v>
      </c>
      <c r="C21">
        <v>8400019598</v>
      </c>
      <c r="D21">
        <v>65000000</v>
      </c>
      <c r="E21" t="s">
        <v>18</v>
      </c>
      <c r="F21">
        <v>305</v>
      </c>
      <c r="G21">
        <v>3111</v>
      </c>
      <c r="H21" t="s">
        <v>19</v>
      </c>
      <c r="I21" t="s">
        <v>20</v>
      </c>
      <c r="J21">
        <v>10</v>
      </c>
      <c r="K21">
        <v>9999</v>
      </c>
      <c r="L21">
        <v>999</v>
      </c>
      <c r="M21" t="s">
        <v>26</v>
      </c>
      <c r="N21" t="s">
        <v>558</v>
      </c>
    </row>
    <row r="22" spans="2:14">
      <c r="B22" t="s">
        <v>17</v>
      </c>
      <c r="C22">
        <v>8400019849</v>
      </c>
      <c r="D22">
        <v>65000000</v>
      </c>
      <c r="E22" t="s">
        <v>18</v>
      </c>
      <c r="F22">
        <v>305</v>
      </c>
      <c r="G22">
        <v>3111</v>
      </c>
      <c r="H22" t="s">
        <v>19</v>
      </c>
      <c r="I22" t="s">
        <v>20</v>
      </c>
      <c r="J22">
        <v>10</v>
      </c>
      <c r="K22">
        <v>9999</v>
      </c>
      <c r="L22">
        <v>166.5</v>
      </c>
      <c r="M22" t="s">
        <v>26</v>
      </c>
      <c r="N22" t="s">
        <v>558</v>
      </c>
    </row>
    <row r="23" spans="2:14">
      <c r="B23" t="s">
        <v>17</v>
      </c>
      <c r="C23">
        <v>8400019849</v>
      </c>
      <c r="D23">
        <v>65000000</v>
      </c>
      <c r="E23" t="s">
        <v>18</v>
      </c>
      <c r="F23">
        <v>305</v>
      </c>
      <c r="G23">
        <v>3111</v>
      </c>
      <c r="H23" t="s">
        <v>19</v>
      </c>
      <c r="I23" t="s">
        <v>20</v>
      </c>
      <c r="J23">
        <v>10</v>
      </c>
      <c r="K23">
        <v>9999</v>
      </c>
      <c r="L23">
        <v>350</v>
      </c>
      <c r="M23" t="s">
        <v>23</v>
      </c>
      <c r="N23" t="s">
        <v>558</v>
      </c>
    </row>
    <row r="24" spans="2:14">
      <c r="B24" t="s">
        <v>17</v>
      </c>
      <c r="C24">
        <v>8400019849</v>
      </c>
      <c r="D24">
        <v>65000000</v>
      </c>
      <c r="E24" t="s">
        <v>18</v>
      </c>
      <c r="F24">
        <v>305</v>
      </c>
      <c r="G24">
        <v>3111</v>
      </c>
      <c r="H24" t="s">
        <v>19</v>
      </c>
      <c r="I24" t="s">
        <v>20</v>
      </c>
      <c r="J24">
        <v>10</v>
      </c>
      <c r="K24">
        <v>9999</v>
      </c>
      <c r="L24">
        <v>180</v>
      </c>
      <c r="M24" t="s">
        <v>24</v>
      </c>
      <c r="N24" t="s">
        <v>558</v>
      </c>
    </row>
    <row r="25" spans="2:14">
      <c r="B25" t="s">
        <v>17</v>
      </c>
      <c r="C25">
        <v>8400019849</v>
      </c>
      <c r="D25">
        <v>65000000</v>
      </c>
      <c r="E25" t="s">
        <v>18</v>
      </c>
      <c r="F25">
        <v>305</v>
      </c>
      <c r="G25">
        <v>3111</v>
      </c>
      <c r="H25" t="s">
        <v>19</v>
      </c>
      <c r="I25" t="s">
        <v>20</v>
      </c>
      <c r="J25">
        <v>10</v>
      </c>
      <c r="K25">
        <v>9999</v>
      </c>
      <c r="L25">
        <v>150</v>
      </c>
      <c r="M25" t="s">
        <v>21</v>
      </c>
      <c r="N25" t="s">
        <v>558</v>
      </c>
    </row>
    <row r="26" spans="2:14">
      <c r="B26" t="s">
        <v>17</v>
      </c>
      <c r="C26">
        <v>8400020032</v>
      </c>
      <c r="D26">
        <v>65000000</v>
      </c>
      <c r="E26" t="s">
        <v>18</v>
      </c>
      <c r="F26">
        <v>305</v>
      </c>
      <c r="G26">
        <v>3111</v>
      </c>
      <c r="H26" t="s">
        <v>19</v>
      </c>
      <c r="I26" t="s">
        <v>20</v>
      </c>
      <c r="J26">
        <v>10</v>
      </c>
      <c r="K26">
        <v>9999</v>
      </c>
      <c r="L26">
        <v>150</v>
      </c>
      <c r="M26" t="s">
        <v>21</v>
      </c>
      <c r="N26" t="s">
        <v>558</v>
      </c>
    </row>
    <row r="27" spans="2:14">
      <c r="B27" t="s">
        <v>17</v>
      </c>
      <c r="C27">
        <v>8400020032</v>
      </c>
      <c r="D27">
        <v>65000000</v>
      </c>
      <c r="E27" t="s">
        <v>18</v>
      </c>
      <c r="F27">
        <v>305</v>
      </c>
      <c r="G27">
        <v>3111</v>
      </c>
      <c r="H27" t="s">
        <v>19</v>
      </c>
      <c r="I27" t="s">
        <v>20</v>
      </c>
      <c r="J27">
        <v>10</v>
      </c>
      <c r="K27">
        <v>9999</v>
      </c>
      <c r="L27">
        <v>10</v>
      </c>
      <c r="M27" t="s">
        <v>27</v>
      </c>
      <c r="N27" t="s">
        <v>558</v>
      </c>
    </row>
    <row r="28" spans="2:14">
      <c r="B28" t="s">
        <v>17</v>
      </c>
      <c r="C28">
        <v>8400020032</v>
      </c>
      <c r="D28">
        <v>65000000</v>
      </c>
      <c r="E28" t="s">
        <v>18</v>
      </c>
      <c r="F28">
        <v>305</v>
      </c>
      <c r="G28">
        <v>3111</v>
      </c>
      <c r="H28" t="s">
        <v>19</v>
      </c>
      <c r="I28" t="s">
        <v>20</v>
      </c>
      <c r="J28">
        <v>10</v>
      </c>
      <c r="K28">
        <v>9999</v>
      </c>
      <c r="L28">
        <v>166.5</v>
      </c>
      <c r="M28" t="s">
        <v>26</v>
      </c>
      <c r="N28" t="s">
        <v>558</v>
      </c>
    </row>
    <row r="29" spans="2:14">
      <c r="B29" t="s">
        <v>17</v>
      </c>
      <c r="C29">
        <v>8400020032</v>
      </c>
      <c r="D29">
        <v>65000000</v>
      </c>
      <c r="E29" t="s">
        <v>18</v>
      </c>
      <c r="F29">
        <v>305</v>
      </c>
      <c r="G29">
        <v>3111</v>
      </c>
      <c r="H29" t="s">
        <v>19</v>
      </c>
      <c r="I29" t="s">
        <v>20</v>
      </c>
      <c r="J29">
        <v>10</v>
      </c>
      <c r="K29">
        <v>9999</v>
      </c>
      <c r="L29">
        <v>720</v>
      </c>
      <c r="M29" t="s">
        <v>24</v>
      </c>
      <c r="N29" t="s">
        <v>558</v>
      </c>
    </row>
    <row r="30" spans="2:14">
      <c r="B30" t="s">
        <v>17</v>
      </c>
      <c r="C30">
        <v>8400020032</v>
      </c>
      <c r="D30">
        <v>65000000</v>
      </c>
      <c r="E30" t="s">
        <v>18</v>
      </c>
      <c r="F30">
        <v>305</v>
      </c>
      <c r="G30">
        <v>3111</v>
      </c>
      <c r="H30" t="s">
        <v>19</v>
      </c>
      <c r="I30" t="s">
        <v>20</v>
      </c>
      <c r="J30">
        <v>10</v>
      </c>
      <c r="K30">
        <v>9999</v>
      </c>
      <c r="L30">
        <v>160</v>
      </c>
      <c r="M30" t="s">
        <v>25</v>
      </c>
      <c r="N30" t="s">
        <v>558</v>
      </c>
    </row>
    <row r="31" spans="2:14">
      <c r="B31" t="s">
        <v>17</v>
      </c>
      <c r="C31">
        <v>8400020032</v>
      </c>
      <c r="D31">
        <v>65000000</v>
      </c>
      <c r="E31" t="s">
        <v>18</v>
      </c>
      <c r="F31">
        <v>305</v>
      </c>
      <c r="G31">
        <v>3111</v>
      </c>
      <c r="H31" t="s">
        <v>19</v>
      </c>
      <c r="I31" t="s">
        <v>20</v>
      </c>
      <c r="J31">
        <v>10</v>
      </c>
      <c r="K31">
        <v>9999</v>
      </c>
      <c r="L31" s="2">
        <v>2135</v>
      </c>
      <c r="M31" t="s">
        <v>23</v>
      </c>
      <c r="N31" t="s">
        <v>558</v>
      </c>
    </row>
    <row r="32" spans="2:14">
      <c r="B32" t="s">
        <v>17</v>
      </c>
      <c r="C32">
        <v>8400020032</v>
      </c>
      <c r="D32">
        <v>65000000</v>
      </c>
      <c r="E32" t="s">
        <v>18</v>
      </c>
      <c r="F32">
        <v>305</v>
      </c>
      <c r="G32">
        <v>3111</v>
      </c>
      <c r="H32" t="s">
        <v>19</v>
      </c>
      <c r="I32" t="s">
        <v>20</v>
      </c>
      <c r="J32">
        <v>10</v>
      </c>
      <c r="K32">
        <v>9999</v>
      </c>
      <c r="L32">
        <v>4.5</v>
      </c>
      <c r="M32" t="s">
        <v>559</v>
      </c>
      <c r="N32" t="s">
        <v>558</v>
      </c>
    </row>
    <row r="33" spans="2:14">
      <c r="B33" t="s">
        <v>17</v>
      </c>
      <c r="C33">
        <v>8400020032</v>
      </c>
      <c r="D33">
        <v>65000000</v>
      </c>
      <c r="E33" t="s">
        <v>18</v>
      </c>
      <c r="F33">
        <v>305</v>
      </c>
      <c r="G33">
        <v>3111</v>
      </c>
      <c r="H33" t="s">
        <v>19</v>
      </c>
      <c r="I33" t="s">
        <v>20</v>
      </c>
      <c r="J33">
        <v>10</v>
      </c>
      <c r="K33">
        <v>9999</v>
      </c>
      <c r="L33">
        <v>4</v>
      </c>
      <c r="M33" t="s">
        <v>28</v>
      </c>
      <c r="N33" t="s">
        <v>558</v>
      </c>
    </row>
    <row r="34" spans="2:14">
      <c r="B34" t="s">
        <v>17</v>
      </c>
      <c r="C34">
        <v>8400020032</v>
      </c>
      <c r="D34">
        <v>65000000</v>
      </c>
      <c r="E34" t="s">
        <v>18</v>
      </c>
      <c r="F34">
        <v>305</v>
      </c>
      <c r="G34">
        <v>3111</v>
      </c>
      <c r="H34" t="s">
        <v>19</v>
      </c>
      <c r="I34" t="s">
        <v>20</v>
      </c>
      <c r="J34">
        <v>10</v>
      </c>
      <c r="K34">
        <v>9999</v>
      </c>
      <c r="L34">
        <v>3.5</v>
      </c>
      <c r="M34" t="s">
        <v>560</v>
      </c>
      <c r="N34" t="s">
        <v>558</v>
      </c>
    </row>
    <row r="35" spans="2:14">
      <c r="B35" t="s">
        <v>17</v>
      </c>
      <c r="C35">
        <v>8400020402</v>
      </c>
      <c r="D35">
        <v>65000000</v>
      </c>
      <c r="E35" t="s">
        <v>18</v>
      </c>
      <c r="F35">
        <v>305</v>
      </c>
      <c r="G35">
        <v>3111</v>
      </c>
      <c r="H35" t="s">
        <v>19</v>
      </c>
      <c r="I35" t="s">
        <v>20</v>
      </c>
      <c r="J35">
        <v>10</v>
      </c>
      <c r="K35">
        <v>9999</v>
      </c>
      <c r="L35">
        <v>180</v>
      </c>
      <c r="M35" t="s">
        <v>24</v>
      </c>
      <c r="N35" t="s">
        <v>558</v>
      </c>
    </row>
    <row r="36" spans="2:14">
      <c r="B36" t="s">
        <v>17</v>
      </c>
      <c r="C36">
        <v>8400020402</v>
      </c>
      <c r="D36">
        <v>65000000</v>
      </c>
      <c r="E36" t="s">
        <v>18</v>
      </c>
      <c r="F36">
        <v>305</v>
      </c>
      <c r="G36">
        <v>3111</v>
      </c>
      <c r="H36" t="s">
        <v>19</v>
      </c>
      <c r="I36" t="s">
        <v>20</v>
      </c>
      <c r="J36">
        <v>10</v>
      </c>
      <c r="K36">
        <v>9999</v>
      </c>
      <c r="L36">
        <v>105</v>
      </c>
      <c r="M36" t="s">
        <v>22</v>
      </c>
      <c r="N36" t="s">
        <v>558</v>
      </c>
    </row>
    <row r="37" spans="2:14">
      <c r="B37" t="s">
        <v>17</v>
      </c>
      <c r="C37">
        <v>8400020402</v>
      </c>
      <c r="D37">
        <v>65000000</v>
      </c>
      <c r="E37" t="s">
        <v>18</v>
      </c>
      <c r="F37">
        <v>305</v>
      </c>
      <c r="G37">
        <v>3111</v>
      </c>
      <c r="H37" t="s">
        <v>19</v>
      </c>
      <c r="I37" t="s">
        <v>20</v>
      </c>
      <c r="J37">
        <v>10</v>
      </c>
      <c r="K37">
        <v>9999</v>
      </c>
      <c r="L37">
        <v>10</v>
      </c>
      <c r="M37" t="s">
        <v>27</v>
      </c>
      <c r="N37" t="s">
        <v>558</v>
      </c>
    </row>
    <row r="38" spans="2:14">
      <c r="B38" t="s">
        <v>17</v>
      </c>
      <c r="C38">
        <v>8400020402</v>
      </c>
      <c r="D38">
        <v>65000000</v>
      </c>
      <c r="E38" t="s">
        <v>18</v>
      </c>
      <c r="F38">
        <v>305</v>
      </c>
      <c r="G38">
        <v>3111</v>
      </c>
      <c r="H38" t="s">
        <v>19</v>
      </c>
      <c r="I38" t="s">
        <v>20</v>
      </c>
      <c r="J38">
        <v>10</v>
      </c>
      <c r="K38">
        <v>9999</v>
      </c>
      <c r="L38">
        <v>640</v>
      </c>
      <c r="M38" t="s">
        <v>25</v>
      </c>
      <c r="N38" t="s">
        <v>558</v>
      </c>
    </row>
    <row r="39" spans="2:14">
      <c r="B39" t="s">
        <v>17</v>
      </c>
      <c r="C39">
        <v>8400020402</v>
      </c>
      <c r="D39">
        <v>65000000</v>
      </c>
      <c r="E39" t="s">
        <v>18</v>
      </c>
      <c r="F39">
        <v>305</v>
      </c>
      <c r="G39">
        <v>3111</v>
      </c>
      <c r="H39" t="s">
        <v>19</v>
      </c>
      <c r="I39" t="s">
        <v>20</v>
      </c>
      <c r="J39">
        <v>10</v>
      </c>
      <c r="K39">
        <v>9999</v>
      </c>
      <c r="L39">
        <v>499.5</v>
      </c>
      <c r="M39" t="s">
        <v>26</v>
      </c>
      <c r="N39" t="s">
        <v>558</v>
      </c>
    </row>
    <row r="40" spans="2:14">
      <c r="B40" t="s">
        <v>17</v>
      </c>
      <c r="C40">
        <v>8400020402</v>
      </c>
      <c r="D40">
        <v>65000000</v>
      </c>
      <c r="E40" t="s">
        <v>18</v>
      </c>
      <c r="F40">
        <v>305</v>
      </c>
      <c r="G40">
        <v>3111</v>
      </c>
      <c r="H40" t="s">
        <v>19</v>
      </c>
      <c r="I40" t="s">
        <v>20</v>
      </c>
      <c r="J40">
        <v>10</v>
      </c>
      <c r="K40">
        <v>9999</v>
      </c>
      <c r="L40">
        <v>210</v>
      </c>
      <c r="M40" t="s">
        <v>23</v>
      </c>
      <c r="N40" t="s">
        <v>558</v>
      </c>
    </row>
    <row r="41" spans="2:14">
      <c r="B41" t="s">
        <v>17</v>
      </c>
      <c r="C41">
        <v>8400020834</v>
      </c>
      <c r="D41">
        <v>65000000</v>
      </c>
      <c r="E41" t="s">
        <v>18</v>
      </c>
      <c r="F41">
        <v>305</v>
      </c>
      <c r="G41">
        <v>3111</v>
      </c>
      <c r="H41" t="s">
        <v>19</v>
      </c>
      <c r="I41" t="s">
        <v>20</v>
      </c>
      <c r="J41">
        <v>10</v>
      </c>
      <c r="K41">
        <v>9999</v>
      </c>
      <c r="L41">
        <v>166.5</v>
      </c>
      <c r="M41" t="s">
        <v>26</v>
      </c>
      <c r="N41" t="s">
        <v>558</v>
      </c>
    </row>
    <row r="42" spans="2:14">
      <c r="B42" t="s">
        <v>17</v>
      </c>
      <c r="C42">
        <v>8400020834</v>
      </c>
      <c r="D42">
        <v>65000000</v>
      </c>
      <c r="E42" t="s">
        <v>18</v>
      </c>
      <c r="F42">
        <v>305</v>
      </c>
      <c r="G42">
        <v>3111</v>
      </c>
      <c r="H42" t="s">
        <v>19</v>
      </c>
      <c r="I42" t="s">
        <v>20</v>
      </c>
      <c r="J42">
        <v>10</v>
      </c>
      <c r="K42">
        <v>9999</v>
      </c>
      <c r="L42">
        <v>300</v>
      </c>
      <c r="M42" t="s">
        <v>21</v>
      </c>
      <c r="N42" t="s">
        <v>558</v>
      </c>
    </row>
    <row r="43" spans="2:14">
      <c r="B43" t="s">
        <v>17</v>
      </c>
      <c r="C43">
        <v>8400020834</v>
      </c>
      <c r="D43">
        <v>65000000</v>
      </c>
      <c r="E43" t="s">
        <v>18</v>
      </c>
      <c r="F43">
        <v>305</v>
      </c>
      <c r="G43">
        <v>3111</v>
      </c>
      <c r="H43" t="s">
        <v>19</v>
      </c>
      <c r="I43" t="s">
        <v>20</v>
      </c>
      <c r="J43">
        <v>10</v>
      </c>
      <c r="K43">
        <v>9999</v>
      </c>
      <c r="L43">
        <v>805</v>
      </c>
      <c r="M43" t="s">
        <v>23</v>
      </c>
      <c r="N43" t="s">
        <v>558</v>
      </c>
    </row>
    <row r="44" spans="2:14">
      <c r="B44" t="s">
        <v>17</v>
      </c>
      <c r="C44">
        <v>8400020834</v>
      </c>
      <c r="D44">
        <v>65000000</v>
      </c>
      <c r="E44" t="s">
        <v>18</v>
      </c>
      <c r="F44">
        <v>305</v>
      </c>
      <c r="G44">
        <v>3111</v>
      </c>
      <c r="H44" t="s">
        <v>19</v>
      </c>
      <c r="I44" t="s">
        <v>20</v>
      </c>
      <c r="J44">
        <v>10</v>
      </c>
      <c r="K44">
        <v>9999</v>
      </c>
      <c r="L44">
        <v>630</v>
      </c>
      <c r="M44" t="s">
        <v>22</v>
      </c>
      <c r="N44" t="s">
        <v>558</v>
      </c>
    </row>
    <row r="45" spans="2:14">
      <c r="B45" t="s">
        <v>17</v>
      </c>
      <c r="C45">
        <v>8400020834</v>
      </c>
      <c r="D45">
        <v>65000000</v>
      </c>
      <c r="E45" t="s">
        <v>18</v>
      </c>
      <c r="F45">
        <v>305</v>
      </c>
      <c r="G45">
        <v>3111</v>
      </c>
      <c r="H45" t="s">
        <v>19</v>
      </c>
      <c r="I45" t="s">
        <v>20</v>
      </c>
      <c r="J45">
        <v>10</v>
      </c>
      <c r="K45">
        <v>9999</v>
      </c>
      <c r="L45">
        <v>480</v>
      </c>
      <c r="M45" t="s">
        <v>25</v>
      </c>
      <c r="N45" t="s">
        <v>558</v>
      </c>
    </row>
    <row r="46" spans="2:14">
      <c r="B46" t="s">
        <v>17</v>
      </c>
      <c r="C46">
        <v>8400021233</v>
      </c>
      <c r="D46">
        <v>65000000</v>
      </c>
      <c r="E46" t="s">
        <v>18</v>
      </c>
      <c r="F46">
        <v>305</v>
      </c>
      <c r="G46">
        <v>3111</v>
      </c>
      <c r="H46" t="s">
        <v>19</v>
      </c>
      <c r="I46" t="s">
        <v>20</v>
      </c>
      <c r="J46">
        <v>10</v>
      </c>
      <c r="K46">
        <v>9999</v>
      </c>
      <c r="L46">
        <v>360</v>
      </c>
      <c r="M46" t="s">
        <v>24</v>
      </c>
      <c r="N46" t="s">
        <v>558</v>
      </c>
    </row>
    <row r="47" spans="2:14">
      <c r="B47" t="s">
        <v>17</v>
      </c>
      <c r="C47">
        <v>8400021233</v>
      </c>
      <c r="D47">
        <v>65000000</v>
      </c>
      <c r="E47" t="s">
        <v>18</v>
      </c>
      <c r="F47">
        <v>305</v>
      </c>
      <c r="G47">
        <v>3111</v>
      </c>
      <c r="H47" t="s">
        <v>19</v>
      </c>
      <c r="I47" t="s">
        <v>20</v>
      </c>
      <c r="J47">
        <v>10</v>
      </c>
      <c r="K47">
        <v>9999</v>
      </c>
      <c r="L47">
        <v>300</v>
      </c>
      <c r="M47" t="s">
        <v>27</v>
      </c>
      <c r="N47" t="s">
        <v>558</v>
      </c>
    </row>
    <row r="48" spans="2:14">
      <c r="B48" t="s">
        <v>17</v>
      </c>
      <c r="C48">
        <v>8400021233</v>
      </c>
      <c r="D48">
        <v>65000000</v>
      </c>
      <c r="E48" t="s">
        <v>18</v>
      </c>
      <c r="F48">
        <v>305</v>
      </c>
      <c r="G48">
        <v>3111</v>
      </c>
      <c r="H48" t="s">
        <v>19</v>
      </c>
      <c r="I48" t="s">
        <v>20</v>
      </c>
      <c r="J48">
        <v>10</v>
      </c>
      <c r="K48">
        <v>9999</v>
      </c>
      <c r="L48">
        <v>333</v>
      </c>
      <c r="M48" t="s">
        <v>26</v>
      </c>
      <c r="N48" t="s">
        <v>558</v>
      </c>
    </row>
    <row r="49" spans="2:14">
      <c r="B49" t="s">
        <v>17</v>
      </c>
      <c r="C49">
        <v>8400021233</v>
      </c>
      <c r="D49">
        <v>65000000</v>
      </c>
      <c r="E49" t="s">
        <v>18</v>
      </c>
      <c r="F49">
        <v>305</v>
      </c>
      <c r="G49">
        <v>3111</v>
      </c>
      <c r="H49" t="s">
        <v>19</v>
      </c>
      <c r="I49" t="s">
        <v>20</v>
      </c>
      <c r="J49">
        <v>10</v>
      </c>
      <c r="K49">
        <v>9999</v>
      </c>
      <c r="L49">
        <v>24</v>
      </c>
      <c r="M49" t="s">
        <v>28</v>
      </c>
      <c r="N49" t="s">
        <v>558</v>
      </c>
    </row>
    <row r="50" spans="2:14">
      <c r="B50" t="s">
        <v>17</v>
      </c>
      <c r="C50">
        <v>8400021233</v>
      </c>
      <c r="D50">
        <v>65000000</v>
      </c>
      <c r="E50" t="s">
        <v>18</v>
      </c>
      <c r="F50">
        <v>305</v>
      </c>
      <c r="G50">
        <v>3111</v>
      </c>
      <c r="H50" t="s">
        <v>19</v>
      </c>
      <c r="I50" t="s">
        <v>20</v>
      </c>
      <c r="J50">
        <v>10</v>
      </c>
      <c r="K50">
        <v>9999</v>
      </c>
      <c r="L50">
        <v>150</v>
      </c>
      <c r="M50" t="s">
        <v>21</v>
      </c>
      <c r="N50" t="s">
        <v>558</v>
      </c>
    </row>
    <row r="51" spans="2:14">
      <c r="B51" t="s">
        <v>17</v>
      </c>
      <c r="C51">
        <v>8400021233</v>
      </c>
      <c r="D51">
        <v>65000000</v>
      </c>
      <c r="E51" t="s">
        <v>18</v>
      </c>
      <c r="F51">
        <v>305</v>
      </c>
      <c r="G51">
        <v>3111</v>
      </c>
      <c r="H51" t="s">
        <v>19</v>
      </c>
      <c r="I51" t="s">
        <v>20</v>
      </c>
      <c r="J51">
        <v>10</v>
      </c>
      <c r="K51">
        <v>9999</v>
      </c>
      <c r="L51">
        <v>35</v>
      </c>
      <c r="M51" t="s">
        <v>23</v>
      </c>
      <c r="N51" t="s">
        <v>558</v>
      </c>
    </row>
    <row r="52" spans="2:14">
      <c r="B52" t="s">
        <v>17</v>
      </c>
      <c r="C52">
        <v>8400021233</v>
      </c>
      <c r="D52">
        <v>65000000</v>
      </c>
      <c r="E52" t="s">
        <v>18</v>
      </c>
      <c r="F52">
        <v>305</v>
      </c>
      <c r="G52">
        <v>3111</v>
      </c>
      <c r="H52" t="s">
        <v>19</v>
      </c>
      <c r="I52" t="s">
        <v>20</v>
      </c>
      <c r="J52">
        <v>10</v>
      </c>
      <c r="K52">
        <v>9999</v>
      </c>
      <c r="L52">
        <v>105</v>
      </c>
      <c r="M52" t="s">
        <v>22</v>
      </c>
      <c r="N52" t="s">
        <v>558</v>
      </c>
    </row>
    <row r="53" spans="2:14">
      <c r="B53" t="s">
        <v>17</v>
      </c>
      <c r="C53">
        <v>8400021859</v>
      </c>
      <c r="D53">
        <v>65000000</v>
      </c>
      <c r="E53" t="s">
        <v>18</v>
      </c>
      <c r="F53">
        <v>305</v>
      </c>
      <c r="G53">
        <v>3111</v>
      </c>
      <c r="H53" t="s">
        <v>19</v>
      </c>
      <c r="I53" t="s">
        <v>20</v>
      </c>
      <c r="J53">
        <v>10</v>
      </c>
      <c r="K53">
        <v>9999</v>
      </c>
      <c r="L53">
        <v>150</v>
      </c>
      <c r="M53" t="s">
        <v>21</v>
      </c>
      <c r="N53" t="s">
        <v>558</v>
      </c>
    </row>
    <row r="54" spans="2:14">
      <c r="B54" t="s">
        <v>17</v>
      </c>
      <c r="C54">
        <v>8400021859</v>
      </c>
      <c r="D54">
        <v>65000000</v>
      </c>
      <c r="E54" t="s">
        <v>18</v>
      </c>
      <c r="F54">
        <v>305</v>
      </c>
      <c r="G54">
        <v>3111</v>
      </c>
      <c r="H54" t="s">
        <v>19</v>
      </c>
      <c r="I54" t="s">
        <v>20</v>
      </c>
      <c r="J54">
        <v>10</v>
      </c>
      <c r="K54">
        <v>9999</v>
      </c>
      <c r="L54">
        <v>435</v>
      </c>
      <c r="M54" t="s">
        <v>29</v>
      </c>
      <c r="N54" t="s">
        <v>558</v>
      </c>
    </row>
    <row r="55" spans="2:14">
      <c r="B55" t="s">
        <v>17</v>
      </c>
      <c r="C55">
        <v>8400021859</v>
      </c>
      <c r="D55">
        <v>65000000</v>
      </c>
      <c r="E55" t="s">
        <v>18</v>
      </c>
      <c r="F55">
        <v>305</v>
      </c>
      <c r="G55">
        <v>3111</v>
      </c>
      <c r="H55" t="s">
        <v>19</v>
      </c>
      <c r="I55" t="s">
        <v>20</v>
      </c>
      <c r="J55">
        <v>10</v>
      </c>
      <c r="K55">
        <v>9999</v>
      </c>
      <c r="L55">
        <v>500</v>
      </c>
      <c r="M55" t="s">
        <v>27</v>
      </c>
      <c r="N55" t="s">
        <v>558</v>
      </c>
    </row>
    <row r="56" spans="2:14">
      <c r="B56" t="s">
        <v>17</v>
      </c>
      <c r="C56">
        <v>8400021436</v>
      </c>
      <c r="D56">
        <v>65000000</v>
      </c>
      <c r="E56" t="s">
        <v>18</v>
      </c>
      <c r="F56">
        <v>305</v>
      </c>
      <c r="G56">
        <v>3111</v>
      </c>
      <c r="H56" t="s">
        <v>19</v>
      </c>
      <c r="I56" t="s">
        <v>20</v>
      </c>
      <c r="J56">
        <v>10</v>
      </c>
      <c r="K56">
        <v>9999</v>
      </c>
      <c r="L56">
        <v>160</v>
      </c>
      <c r="M56" t="s">
        <v>25</v>
      </c>
      <c r="N56" t="s">
        <v>558</v>
      </c>
    </row>
    <row r="57" spans="2:14">
      <c r="B57" t="s">
        <v>17</v>
      </c>
      <c r="C57">
        <v>8400021436</v>
      </c>
      <c r="D57">
        <v>65000000</v>
      </c>
      <c r="E57" t="s">
        <v>18</v>
      </c>
      <c r="F57">
        <v>305</v>
      </c>
      <c r="G57">
        <v>3111</v>
      </c>
      <c r="H57" t="s">
        <v>19</v>
      </c>
      <c r="I57" t="s">
        <v>20</v>
      </c>
      <c r="J57">
        <v>10</v>
      </c>
      <c r="K57">
        <v>9999</v>
      </c>
      <c r="L57">
        <v>385</v>
      </c>
      <c r="M57" t="s">
        <v>23</v>
      </c>
      <c r="N57" t="s">
        <v>558</v>
      </c>
    </row>
    <row r="58" spans="2:14">
      <c r="B58" t="s">
        <v>17</v>
      </c>
      <c r="C58">
        <v>8400021436</v>
      </c>
      <c r="D58">
        <v>65000000</v>
      </c>
      <c r="E58" t="s">
        <v>18</v>
      </c>
      <c r="F58">
        <v>305</v>
      </c>
      <c r="G58">
        <v>3111</v>
      </c>
      <c r="H58" t="s">
        <v>19</v>
      </c>
      <c r="I58" t="s">
        <v>20</v>
      </c>
      <c r="J58">
        <v>10</v>
      </c>
      <c r="K58">
        <v>9999</v>
      </c>
      <c r="L58">
        <v>666</v>
      </c>
      <c r="M58" t="s">
        <v>26</v>
      </c>
      <c r="N58" t="s">
        <v>558</v>
      </c>
    </row>
    <row r="59" spans="2:14">
      <c r="B59" t="s">
        <v>17</v>
      </c>
      <c r="C59">
        <v>8400021859</v>
      </c>
      <c r="D59">
        <v>65000000</v>
      </c>
      <c r="E59" t="s">
        <v>18</v>
      </c>
      <c r="F59">
        <v>305</v>
      </c>
      <c r="G59">
        <v>3111</v>
      </c>
      <c r="H59" t="s">
        <v>19</v>
      </c>
      <c r="I59" t="s">
        <v>20</v>
      </c>
      <c r="J59">
        <v>10</v>
      </c>
      <c r="K59">
        <v>9999</v>
      </c>
      <c r="L59">
        <v>166.5</v>
      </c>
      <c r="M59" t="s">
        <v>26</v>
      </c>
      <c r="N59" t="s">
        <v>558</v>
      </c>
    </row>
    <row r="60" spans="2:14">
      <c r="B60" t="s">
        <v>17</v>
      </c>
      <c r="C60">
        <v>8400021859</v>
      </c>
      <c r="D60">
        <v>65000000</v>
      </c>
      <c r="E60" t="s">
        <v>18</v>
      </c>
      <c r="F60">
        <v>305</v>
      </c>
      <c r="G60">
        <v>3111</v>
      </c>
      <c r="H60" t="s">
        <v>19</v>
      </c>
      <c r="I60" t="s">
        <v>20</v>
      </c>
      <c r="J60">
        <v>10</v>
      </c>
      <c r="K60">
        <v>9999</v>
      </c>
      <c r="L60">
        <v>840</v>
      </c>
      <c r="M60" t="s">
        <v>22</v>
      </c>
      <c r="N60" t="s">
        <v>558</v>
      </c>
    </row>
    <row r="61" spans="2:14">
      <c r="B61" t="s">
        <v>17</v>
      </c>
      <c r="C61">
        <v>8400021859</v>
      </c>
      <c r="D61">
        <v>65000000</v>
      </c>
      <c r="E61" t="s">
        <v>18</v>
      </c>
      <c r="F61">
        <v>305</v>
      </c>
      <c r="G61">
        <v>3111</v>
      </c>
      <c r="H61" t="s">
        <v>19</v>
      </c>
      <c r="I61" t="s">
        <v>20</v>
      </c>
      <c r="J61">
        <v>10</v>
      </c>
      <c r="K61">
        <v>9999</v>
      </c>
      <c r="L61">
        <v>800</v>
      </c>
      <c r="M61" t="s">
        <v>25</v>
      </c>
      <c r="N61" t="s">
        <v>558</v>
      </c>
    </row>
    <row r="62" spans="2:14">
      <c r="B62" t="s">
        <v>17</v>
      </c>
      <c r="C62">
        <v>8400021859</v>
      </c>
      <c r="D62">
        <v>65000000</v>
      </c>
      <c r="E62" t="s">
        <v>18</v>
      </c>
      <c r="F62">
        <v>305</v>
      </c>
      <c r="G62">
        <v>3111</v>
      </c>
      <c r="H62" t="s">
        <v>19</v>
      </c>
      <c r="I62" t="s">
        <v>20</v>
      </c>
      <c r="J62">
        <v>10</v>
      </c>
      <c r="K62">
        <v>9999</v>
      </c>
      <c r="L62">
        <v>770</v>
      </c>
      <c r="M62" t="s">
        <v>23</v>
      </c>
      <c r="N62" t="s">
        <v>558</v>
      </c>
    </row>
    <row r="63" spans="2:14">
      <c r="B63" t="s">
        <v>17</v>
      </c>
      <c r="C63">
        <v>8400022052</v>
      </c>
      <c r="D63">
        <v>65000000</v>
      </c>
      <c r="E63" t="s">
        <v>18</v>
      </c>
      <c r="F63">
        <v>305</v>
      </c>
      <c r="G63">
        <v>3111</v>
      </c>
      <c r="H63" t="s">
        <v>19</v>
      </c>
      <c r="I63" t="s">
        <v>20</v>
      </c>
      <c r="J63">
        <v>10</v>
      </c>
      <c r="K63">
        <v>9999</v>
      </c>
      <c r="L63">
        <v>900</v>
      </c>
      <c r="M63" t="s">
        <v>24</v>
      </c>
      <c r="N63" t="s">
        <v>558</v>
      </c>
    </row>
    <row r="64" spans="2:14">
      <c r="B64" t="s">
        <v>17</v>
      </c>
      <c r="C64">
        <v>8400022052</v>
      </c>
      <c r="D64">
        <v>65000000</v>
      </c>
      <c r="E64" t="s">
        <v>18</v>
      </c>
      <c r="F64">
        <v>305</v>
      </c>
      <c r="G64">
        <v>3111</v>
      </c>
      <c r="H64" t="s">
        <v>19</v>
      </c>
      <c r="I64" t="s">
        <v>20</v>
      </c>
      <c r="J64">
        <v>10</v>
      </c>
      <c r="K64">
        <v>9999</v>
      </c>
      <c r="L64">
        <v>35</v>
      </c>
      <c r="M64" t="s">
        <v>23</v>
      </c>
      <c r="N64" t="s">
        <v>558</v>
      </c>
    </row>
    <row r="65" spans="2:14">
      <c r="B65" t="s">
        <v>17</v>
      </c>
      <c r="C65">
        <v>8400022052</v>
      </c>
      <c r="D65">
        <v>65000000</v>
      </c>
      <c r="E65" t="s">
        <v>18</v>
      </c>
      <c r="F65">
        <v>305</v>
      </c>
      <c r="G65">
        <v>3111</v>
      </c>
      <c r="H65" t="s">
        <v>19</v>
      </c>
      <c r="I65" t="s">
        <v>20</v>
      </c>
      <c r="J65">
        <v>10</v>
      </c>
      <c r="K65">
        <v>9999</v>
      </c>
      <c r="L65">
        <v>3.5</v>
      </c>
      <c r="M65" t="s">
        <v>560</v>
      </c>
      <c r="N65" t="s">
        <v>558</v>
      </c>
    </row>
    <row r="66" spans="2:14">
      <c r="B66" t="s">
        <v>17</v>
      </c>
      <c r="C66">
        <v>8400022052</v>
      </c>
      <c r="D66">
        <v>65000000</v>
      </c>
      <c r="E66" t="s">
        <v>18</v>
      </c>
      <c r="F66">
        <v>305</v>
      </c>
      <c r="G66">
        <v>3111</v>
      </c>
      <c r="H66" t="s">
        <v>19</v>
      </c>
      <c r="I66" t="s">
        <v>20</v>
      </c>
      <c r="J66">
        <v>10</v>
      </c>
      <c r="K66">
        <v>9999</v>
      </c>
      <c r="L66">
        <v>999</v>
      </c>
      <c r="M66" t="s">
        <v>26</v>
      </c>
      <c r="N66" t="s">
        <v>558</v>
      </c>
    </row>
    <row r="67" spans="2:14">
      <c r="B67" t="s">
        <v>17</v>
      </c>
      <c r="C67">
        <v>8400022052</v>
      </c>
      <c r="D67">
        <v>65000000</v>
      </c>
      <c r="E67" t="s">
        <v>18</v>
      </c>
      <c r="F67">
        <v>305</v>
      </c>
      <c r="G67">
        <v>3111</v>
      </c>
      <c r="H67" t="s">
        <v>19</v>
      </c>
      <c r="I67" t="s">
        <v>20</v>
      </c>
      <c r="J67">
        <v>10</v>
      </c>
      <c r="K67">
        <v>9999</v>
      </c>
      <c r="L67">
        <v>160</v>
      </c>
      <c r="M67" t="s">
        <v>25</v>
      </c>
      <c r="N67" t="s">
        <v>558</v>
      </c>
    </row>
    <row r="68" spans="2:14">
      <c r="B68" t="s">
        <v>17</v>
      </c>
      <c r="C68">
        <v>8400022052</v>
      </c>
      <c r="D68">
        <v>65000000</v>
      </c>
      <c r="E68" t="s">
        <v>18</v>
      </c>
      <c r="F68">
        <v>305</v>
      </c>
      <c r="G68">
        <v>3111</v>
      </c>
      <c r="H68" t="s">
        <v>19</v>
      </c>
      <c r="I68" t="s">
        <v>20</v>
      </c>
      <c r="J68">
        <v>10</v>
      </c>
      <c r="K68">
        <v>9999</v>
      </c>
      <c r="L68">
        <v>315</v>
      </c>
      <c r="M68" t="s">
        <v>22</v>
      </c>
      <c r="N68" t="s">
        <v>558</v>
      </c>
    </row>
    <row r="69" spans="2:14">
      <c r="B69" t="s">
        <v>17</v>
      </c>
      <c r="C69">
        <v>8400022052</v>
      </c>
      <c r="D69">
        <v>65000000</v>
      </c>
      <c r="E69" t="s">
        <v>18</v>
      </c>
      <c r="F69">
        <v>305</v>
      </c>
      <c r="G69">
        <v>3111</v>
      </c>
      <c r="H69" t="s">
        <v>19</v>
      </c>
      <c r="I69" t="s">
        <v>20</v>
      </c>
      <c r="J69">
        <v>10</v>
      </c>
      <c r="K69">
        <v>9999</v>
      </c>
      <c r="L69">
        <v>300</v>
      </c>
      <c r="M69" t="s">
        <v>21</v>
      </c>
      <c r="N69" t="s">
        <v>558</v>
      </c>
    </row>
    <row r="70" spans="2:14">
      <c r="B70" t="s">
        <v>17</v>
      </c>
      <c r="C70">
        <v>8400022704</v>
      </c>
      <c r="D70">
        <v>65000000</v>
      </c>
      <c r="E70" t="s">
        <v>18</v>
      </c>
      <c r="F70">
        <v>305</v>
      </c>
      <c r="G70">
        <v>3111</v>
      </c>
      <c r="H70" t="s">
        <v>19</v>
      </c>
      <c r="I70" t="s">
        <v>20</v>
      </c>
      <c r="J70">
        <v>10</v>
      </c>
      <c r="K70">
        <v>9999</v>
      </c>
      <c r="L70">
        <v>450</v>
      </c>
      <c r="M70" t="s">
        <v>21</v>
      </c>
      <c r="N70" t="s">
        <v>558</v>
      </c>
    </row>
    <row r="71" spans="2:14">
      <c r="B71" t="s">
        <v>17</v>
      </c>
      <c r="C71">
        <v>8400022704</v>
      </c>
      <c r="D71">
        <v>65000000</v>
      </c>
      <c r="E71" t="s">
        <v>18</v>
      </c>
      <c r="F71">
        <v>305</v>
      </c>
      <c r="G71">
        <v>3111</v>
      </c>
      <c r="H71" t="s">
        <v>19</v>
      </c>
      <c r="I71" t="s">
        <v>20</v>
      </c>
      <c r="J71">
        <v>10</v>
      </c>
      <c r="K71">
        <v>9999</v>
      </c>
      <c r="L71">
        <v>999</v>
      </c>
      <c r="M71" t="s">
        <v>26</v>
      </c>
      <c r="N71" t="s">
        <v>558</v>
      </c>
    </row>
    <row r="72" spans="2:14">
      <c r="B72" t="s">
        <v>17</v>
      </c>
      <c r="C72">
        <v>8400022704</v>
      </c>
      <c r="D72">
        <v>65000000</v>
      </c>
      <c r="E72" t="s">
        <v>18</v>
      </c>
      <c r="F72">
        <v>305</v>
      </c>
      <c r="G72">
        <v>3111</v>
      </c>
      <c r="H72" t="s">
        <v>19</v>
      </c>
      <c r="I72" t="s">
        <v>20</v>
      </c>
      <c r="J72">
        <v>10</v>
      </c>
      <c r="K72">
        <v>9999</v>
      </c>
      <c r="L72">
        <v>540</v>
      </c>
      <c r="M72" t="s">
        <v>24</v>
      </c>
      <c r="N72" t="s">
        <v>558</v>
      </c>
    </row>
    <row r="73" spans="2:14">
      <c r="B73" t="s">
        <v>17</v>
      </c>
      <c r="C73">
        <v>8400022704</v>
      </c>
      <c r="D73">
        <v>65000000</v>
      </c>
      <c r="E73" t="s">
        <v>18</v>
      </c>
      <c r="F73">
        <v>305</v>
      </c>
      <c r="G73">
        <v>3111</v>
      </c>
      <c r="H73" t="s">
        <v>19</v>
      </c>
      <c r="I73" t="s">
        <v>20</v>
      </c>
      <c r="J73">
        <v>10</v>
      </c>
      <c r="K73">
        <v>9999</v>
      </c>
      <c r="L73">
        <v>320</v>
      </c>
      <c r="M73" t="s">
        <v>25</v>
      </c>
      <c r="N73" t="s">
        <v>558</v>
      </c>
    </row>
    <row r="74" spans="2:14">
      <c r="B74" t="s">
        <v>17</v>
      </c>
      <c r="C74">
        <v>8400022704</v>
      </c>
      <c r="D74">
        <v>65000000</v>
      </c>
      <c r="E74" t="s">
        <v>18</v>
      </c>
      <c r="F74">
        <v>305</v>
      </c>
      <c r="G74">
        <v>3111</v>
      </c>
      <c r="H74" t="s">
        <v>19</v>
      </c>
      <c r="I74" t="s">
        <v>20</v>
      </c>
      <c r="J74">
        <v>10</v>
      </c>
      <c r="K74">
        <v>9999</v>
      </c>
      <c r="L74">
        <v>4.5</v>
      </c>
      <c r="M74" t="s">
        <v>559</v>
      </c>
      <c r="N74" t="s">
        <v>558</v>
      </c>
    </row>
    <row r="75" spans="2:14">
      <c r="B75" t="s">
        <v>17</v>
      </c>
      <c r="C75">
        <v>8400022704</v>
      </c>
      <c r="D75">
        <v>65000000</v>
      </c>
      <c r="E75" t="s">
        <v>18</v>
      </c>
      <c r="F75">
        <v>305</v>
      </c>
      <c r="G75">
        <v>3111</v>
      </c>
      <c r="H75" t="s">
        <v>19</v>
      </c>
      <c r="I75" t="s">
        <v>20</v>
      </c>
      <c r="J75">
        <v>10</v>
      </c>
      <c r="K75">
        <v>9999</v>
      </c>
      <c r="L75">
        <v>8</v>
      </c>
      <c r="M75" t="s">
        <v>28</v>
      </c>
      <c r="N75" t="s">
        <v>558</v>
      </c>
    </row>
    <row r="76" spans="2:14">
      <c r="B76" t="s">
        <v>17</v>
      </c>
      <c r="C76">
        <v>8400022704</v>
      </c>
      <c r="D76">
        <v>65000000</v>
      </c>
      <c r="E76" t="s">
        <v>18</v>
      </c>
      <c r="F76">
        <v>305</v>
      </c>
      <c r="G76">
        <v>3111</v>
      </c>
      <c r="H76" t="s">
        <v>19</v>
      </c>
      <c r="I76" t="s">
        <v>20</v>
      </c>
      <c r="J76">
        <v>10</v>
      </c>
      <c r="K76">
        <v>9999</v>
      </c>
      <c r="L76">
        <v>70</v>
      </c>
      <c r="M76" t="s">
        <v>23</v>
      </c>
      <c r="N76" t="s">
        <v>558</v>
      </c>
    </row>
    <row r="77" spans="2:14">
      <c r="B77" t="s">
        <v>17</v>
      </c>
      <c r="C77">
        <v>8400018560</v>
      </c>
      <c r="D77">
        <v>65000000</v>
      </c>
      <c r="E77">
        <v>139</v>
      </c>
      <c r="F77">
        <v>305</v>
      </c>
      <c r="G77">
        <v>3052</v>
      </c>
      <c r="H77">
        <v>10194</v>
      </c>
      <c r="I77">
        <v>10194</v>
      </c>
      <c r="J77">
        <v>100</v>
      </c>
      <c r="K77">
        <v>2003</v>
      </c>
      <c r="L77">
        <v>10.59</v>
      </c>
      <c r="M77" t="s">
        <v>36</v>
      </c>
      <c r="N77" t="s">
        <v>558</v>
      </c>
    </row>
    <row r="78" spans="2:14">
      <c r="B78" t="s">
        <v>17</v>
      </c>
      <c r="C78">
        <v>8400018560</v>
      </c>
      <c r="D78">
        <v>65000000</v>
      </c>
      <c r="E78">
        <v>139</v>
      </c>
      <c r="F78">
        <v>305</v>
      </c>
      <c r="G78">
        <v>3052</v>
      </c>
      <c r="H78">
        <v>10194</v>
      </c>
      <c r="I78">
        <v>10194</v>
      </c>
      <c r="J78">
        <v>100</v>
      </c>
      <c r="K78">
        <v>2003</v>
      </c>
      <c r="L78" s="2">
        <v>3223.22</v>
      </c>
      <c r="M78" t="s">
        <v>39</v>
      </c>
      <c r="N78" t="s">
        <v>558</v>
      </c>
    </row>
    <row r="79" spans="2:14">
      <c r="B79" t="s">
        <v>17</v>
      </c>
      <c r="C79">
        <v>8400018560</v>
      </c>
      <c r="D79">
        <v>65000000</v>
      </c>
      <c r="E79">
        <v>139</v>
      </c>
      <c r="F79">
        <v>305</v>
      </c>
      <c r="G79">
        <v>3052</v>
      </c>
      <c r="H79">
        <v>10194</v>
      </c>
      <c r="I79">
        <v>10194</v>
      </c>
      <c r="J79">
        <v>100</v>
      </c>
      <c r="K79">
        <v>2003</v>
      </c>
      <c r="L79">
        <v>317.52</v>
      </c>
      <c r="M79" t="s">
        <v>31</v>
      </c>
      <c r="N79" t="s">
        <v>558</v>
      </c>
    </row>
    <row r="80" spans="2:14">
      <c r="B80" t="s">
        <v>17</v>
      </c>
      <c r="C80">
        <v>8400018560</v>
      </c>
      <c r="D80">
        <v>65000000</v>
      </c>
      <c r="E80">
        <v>139</v>
      </c>
      <c r="F80">
        <v>305</v>
      </c>
      <c r="G80">
        <v>3052</v>
      </c>
      <c r="H80">
        <v>10194</v>
      </c>
      <c r="I80">
        <v>10194</v>
      </c>
      <c r="J80">
        <v>100</v>
      </c>
      <c r="K80">
        <v>2003</v>
      </c>
      <c r="L80">
        <v>41.86</v>
      </c>
      <c r="M80" t="s">
        <v>41</v>
      </c>
      <c r="N80" t="s">
        <v>558</v>
      </c>
    </row>
    <row r="81" spans="2:14">
      <c r="B81" t="s">
        <v>17</v>
      </c>
      <c r="C81">
        <v>8400018549</v>
      </c>
      <c r="D81">
        <v>65000000</v>
      </c>
      <c r="E81">
        <v>112</v>
      </c>
      <c r="F81">
        <v>305</v>
      </c>
      <c r="G81">
        <v>3052</v>
      </c>
      <c r="H81">
        <v>10023</v>
      </c>
      <c r="I81">
        <v>10023</v>
      </c>
      <c r="J81">
        <v>100</v>
      </c>
      <c r="K81">
        <v>2003</v>
      </c>
      <c r="L81">
        <v>20.93</v>
      </c>
      <c r="M81" t="s">
        <v>33</v>
      </c>
      <c r="N81" t="s">
        <v>558</v>
      </c>
    </row>
    <row r="82" spans="2:14">
      <c r="B82" t="s">
        <v>17</v>
      </c>
      <c r="C82">
        <v>8400018559</v>
      </c>
      <c r="D82">
        <v>65000000</v>
      </c>
      <c r="E82">
        <v>138</v>
      </c>
      <c r="F82">
        <v>305</v>
      </c>
      <c r="G82">
        <v>3052</v>
      </c>
      <c r="H82">
        <v>10194</v>
      </c>
      <c r="I82">
        <v>10194</v>
      </c>
      <c r="J82">
        <v>100</v>
      </c>
      <c r="K82">
        <v>2003</v>
      </c>
      <c r="L82">
        <v>46.9</v>
      </c>
      <c r="M82" t="s">
        <v>508</v>
      </c>
      <c r="N82" t="s">
        <v>558</v>
      </c>
    </row>
    <row r="83" spans="2:14">
      <c r="B83" t="s">
        <v>17</v>
      </c>
      <c r="C83">
        <v>8400018560</v>
      </c>
      <c r="D83">
        <v>65000000</v>
      </c>
      <c r="E83">
        <v>139</v>
      </c>
      <c r="F83">
        <v>305</v>
      </c>
      <c r="G83">
        <v>3052</v>
      </c>
      <c r="H83">
        <v>10194</v>
      </c>
      <c r="I83">
        <v>10194</v>
      </c>
      <c r="J83">
        <v>100</v>
      </c>
      <c r="K83">
        <v>2003</v>
      </c>
      <c r="L83">
        <v>3.92</v>
      </c>
      <c r="M83" t="s">
        <v>38</v>
      </c>
      <c r="N83" t="s">
        <v>558</v>
      </c>
    </row>
    <row r="84" spans="2:14">
      <c r="B84" t="s">
        <v>17</v>
      </c>
      <c r="C84">
        <v>8400018560</v>
      </c>
      <c r="D84">
        <v>65000000</v>
      </c>
      <c r="E84">
        <v>139</v>
      </c>
      <c r="F84">
        <v>305</v>
      </c>
      <c r="G84">
        <v>3052</v>
      </c>
      <c r="H84">
        <v>10194</v>
      </c>
      <c r="I84">
        <v>10194</v>
      </c>
      <c r="J84">
        <v>100</v>
      </c>
      <c r="K84">
        <v>2003</v>
      </c>
      <c r="L84">
        <v>3.92</v>
      </c>
      <c r="M84" t="s">
        <v>30</v>
      </c>
      <c r="N84" t="s">
        <v>558</v>
      </c>
    </row>
    <row r="85" spans="2:14">
      <c r="B85" t="s">
        <v>17</v>
      </c>
      <c r="C85">
        <v>8400018558</v>
      </c>
      <c r="D85">
        <v>65000000</v>
      </c>
      <c r="E85">
        <v>136</v>
      </c>
      <c r="F85">
        <v>305</v>
      </c>
      <c r="G85">
        <v>3052</v>
      </c>
      <c r="H85">
        <v>10014</v>
      </c>
      <c r="I85">
        <v>10014</v>
      </c>
      <c r="J85">
        <v>100</v>
      </c>
      <c r="K85">
        <v>2003</v>
      </c>
      <c r="L85">
        <v>20.93</v>
      </c>
      <c r="M85" t="s">
        <v>33</v>
      </c>
      <c r="N85" t="s">
        <v>558</v>
      </c>
    </row>
    <row r="86" spans="2:14">
      <c r="B86" t="s">
        <v>17</v>
      </c>
      <c r="C86">
        <v>8400018990</v>
      </c>
      <c r="D86">
        <v>65000000</v>
      </c>
      <c r="E86">
        <v>139</v>
      </c>
      <c r="F86">
        <v>305</v>
      </c>
      <c r="G86">
        <v>3052</v>
      </c>
      <c r="H86">
        <v>10194</v>
      </c>
      <c r="I86">
        <v>10194</v>
      </c>
      <c r="J86">
        <v>100</v>
      </c>
      <c r="K86">
        <v>2003</v>
      </c>
      <c r="L86">
        <v>7.84</v>
      </c>
      <c r="M86" t="s">
        <v>30</v>
      </c>
      <c r="N86" t="s">
        <v>558</v>
      </c>
    </row>
    <row r="87" spans="2:14">
      <c r="B87" t="s">
        <v>17</v>
      </c>
      <c r="C87">
        <v>8400018990</v>
      </c>
      <c r="D87">
        <v>65000000</v>
      </c>
      <c r="E87">
        <v>139</v>
      </c>
      <c r="F87">
        <v>305</v>
      </c>
      <c r="G87">
        <v>3052</v>
      </c>
      <c r="H87">
        <v>10194</v>
      </c>
      <c r="I87">
        <v>10194</v>
      </c>
      <c r="J87">
        <v>100</v>
      </c>
      <c r="K87">
        <v>2003</v>
      </c>
      <c r="L87">
        <v>10.59</v>
      </c>
      <c r="M87" t="s">
        <v>36</v>
      </c>
      <c r="N87" t="s">
        <v>558</v>
      </c>
    </row>
    <row r="88" spans="2:14">
      <c r="B88" t="s">
        <v>17</v>
      </c>
      <c r="C88">
        <v>8400018990</v>
      </c>
      <c r="D88">
        <v>65000000</v>
      </c>
      <c r="E88">
        <v>139</v>
      </c>
      <c r="F88">
        <v>305</v>
      </c>
      <c r="G88">
        <v>3052</v>
      </c>
      <c r="H88">
        <v>10194</v>
      </c>
      <c r="I88">
        <v>10194</v>
      </c>
      <c r="J88">
        <v>100</v>
      </c>
      <c r="K88">
        <v>2003</v>
      </c>
      <c r="L88">
        <v>20.93</v>
      </c>
      <c r="M88" t="s">
        <v>41</v>
      </c>
      <c r="N88" t="s">
        <v>558</v>
      </c>
    </row>
    <row r="89" spans="2:14">
      <c r="B89" t="s">
        <v>17</v>
      </c>
      <c r="C89">
        <v>8400018990</v>
      </c>
      <c r="D89">
        <v>65000000</v>
      </c>
      <c r="E89">
        <v>139</v>
      </c>
      <c r="F89">
        <v>305</v>
      </c>
      <c r="G89">
        <v>3052</v>
      </c>
      <c r="H89">
        <v>10194</v>
      </c>
      <c r="I89">
        <v>10194</v>
      </c>
      <c r="J89">
        <v>100</v>
      </c>
      <c r="K89">
        <v>2003</v>
      </c>
      <c r="L89">
        <v>662.48</v>
      </c>
      <c r="M89" t="s">
        <v>31</v>
      </c>
      <c r="N89" t="s">
        <v>558</v>
      </c>
    </row>
    <row r="90" spans="2:14">
      <c r="B90" t="s">
        <v>17</v>
      </c>
      <c r="C90">
        <v>8400018990</v>
      </c>
      <c r="D90">
        <v>65000000</v>
      </c>
      <c r="E90">
        <v>139</v>
      </c>
      <c r="F90">
        <v>305</v>
      </c>
      <c r="G90">
        <v>3052</v>
      </c>
      <c r="H90">
        <v>10194</v>
      </c>
      <c r="I90">
        <v>10194</v>
      </c>
      <c r="J90">
        <v>100</v>
      </c>
      <c r="K90">
        <v>2003</v>
      </c>
      <c r="L90">
        <v>23.52</v>
      </c>
      <c r="M90" t="s">
        <v>32</v>
      </c>
      <c r="N90" t="s">
        <v>558</v>
      </c>
    </row>
    <row r="91" spans="2:14">
      <c r="B91" t="s">
        <v>17</v>
      </c>
      <c r="C91">
        <v>8400018990</v>
      </c>
      <c r="D91">
        <v>65000000</v>
      </c>
      <c r="E91">
        <v>139</v>
      </c>
      <c r="F91">
        <v>305</v>
      </c>
      <c r="G91">
        <v>3052</v>
      </c>
      <c r="H91">
        <v>10194</v>
      </c>
      <c r="I91">
        <v>10194</v>
      </c>
      <c r="J91">
        <v>100</v>
      </c>
      <c r="K91">
        <v>2003</v>
      </c>
      <c r="L91">
        <v>11.76</v>
      </c>
      <c r="M91" t="s">
        <v>30</v>
      </c>
      <c r="N91" t="s">
        <v>558</v>
      </c>
    </row>
    <row r="92" spans="2:14">
      <c r="B92" t="s">
        <v>17</v>
      </c>
      <c r="C92">
        <v>8400018566</v>
      </c>
      <c r="D92">
        <v>65000000</v>
      </c>
      <c r="E92">
        <v>152</v>
      </c>
      <c r="F92">
        <v>305</v>
      </c>
      <c r="G92">
        <v>3052</v>
      </c>
      <c r="H92">
        <v>10013</v>
      </c>
      <c r="I92">
        <v>10013</v>
      </c>
      <c r="J92">
        <v>100</v>
      </c>
      <c r="K92">
        <v>2003</v>
      </c>
      <c r="L92">
        <v>7.84</v>
      </c>
      <c r="M92" t="s">
        <v>30</v>
      </c>
      <c r="N92" t="s">
        <v>558</v>
      </c>
    </row>
    <row r="93" spans="2:14">
      <c r="B93" t="s">
        <v>17</v>
      </c>
      <c r="C93">
        <v>8400018566</v>
      </c>
      <c r="D93">
        <v>65000000</v>
      </c>
      <c r="E93">
        <v>152</v>
      </c>
      <c r="F93">
        <v>305</v>
      </c>
      <c r="G93">
        <v>3052</v>
      </c>
      <c r="H93">
        <v>10013</v>
      </c>
      <c r="I93">
        <v>10013</v>
      </c>
      <c r="J93">
        <v>100</v>
      </c>
      <c r="K93">
        <v>2003</v>
      </c>
      <c r="L93">
        <v>46.9</v>
      </c>
      <c r="M93" t="s">
        <v>508</v>
      </c>
      <c r="N93" t="s">
        <v>558</v>
      </c>
    </row>
    <row r="94" spans="2:14">
      <c r="B94" t="s">
        <v>17</v>
      </c>
      <c r="C94">
        <v>8400018745</v>
      </c>
      <c r="D94">
        <v>65000000</v>
      </c>
      <c r="E94">
        <v>102</v>
      </c>
      <c r="F94">
        <v>305</v>
      </c>
      <c r="G94">
        <v>3052</v>
      </c>
      <c r="H94">
        <v>10024</v>
      </c>
      <c r="I94">
        <v>10024</v>
      </c>
      <c r="J94">
        <v>100</v>
      </c>
      <c r="K94">
        <v>2003</v>
      </c>
      <c r="L94">
        <v>3.92</v>
      </c>
      <c r="M94" t="s">
        <v>35</v>
      </c>
      <c r="N94" t="s">
        <v>558</v>
      </c>
    </row>
    <row r="95" spans="2:14">
      <c r="B95" t="s">
        <v>17</v>
      </c>
      <c r="C95">
        <v>8400018765</v>
      </c>
      <c r="D95">
        <v>65000000</v>
      </c>
      <c r="E95">
        <v>159</v>
      </c>
      <c r="F95">
        <v>305</v>
      </c>
      <c r="G95">
        <v>3052</v>
      </c>
      <c r="H95">
        <v>10013</v>
      </c>
      <c r="I95">
        <v>10013</v>
      </c>
      <c r="J95">
        <v>100</v>
      </c>
      <c r="K95">
        <v>2003</v>
      </c>
      <c r="L95">
        <v>23.79</v>
      </c>
      <c r="M95" t="s">
        <v>45</v>
      </c>
      <c r="N95" t="s">
        <v>558</v>
      </c>
    </row>
    <row r="96" spans="2:14">
      <c r="B96" t="s">
        <v>17</v>
      </c>
      <c r="C96">
        <v>8400018760</v>
      </c>
      <c r="D96">
        <v>65000000</v>
      </c>
      <c r="E96">
        <v>139</v>
      </c>
      <c r="F96">
        <v>305</v>
      </c>
      <c r="G96">
        <v>3052</v>
      </c>
      <c r="H96">
        <v>10194</v>
      </c>
      <c r="I96">
        <v>10194</v>
      </c>
      <c r="J96">
        <v>100</v>
      </c>
      <c r="K96">
        <v>2003</v>
      </c>
      <c r="L96">
        <v>3.92</v>
      </c>
      <c r="M96" t="s">
        <v>30</v>
      </c>
      <c r="N96" t="s">
        <v>558</v>
      </c>
    </row>
    <row r="97" spans="2:14">
      <c r="B97" t="s">
        <v>17</v>
      </c>
      <c r="C97">
        <v>8400018760</v>
      </c>
      <c r="D97">
        <v>65000000</v>
      </c>
      <c r="E97">
        <v>139</v>
      </c>
      <c r="F97">
        <v>305</v>
      </c>
      <c r="G97">
        <v>3052</v>
      </c>
      <c r="H97">
        <v>10194</v>
      </c>
      <c r="I97">
        <v>10194</v>
      </c>
      <c r="J97">
        <v>100</v>
      </c>
      <c r="K97">
        <v>2003</v>
      </c>
      <c r="L97">
        <v>7.84</v>
      </c>
      <c r="M97" t="s">
        <v>30</v>
      </c>
      <c r="N97" t="s">
        <v>558</v>
      </c>
    </row>
    <row r="98" spans="2:14">
      <c r="B98" t="s">
        <v>17</v>
      </c>
      <c r="C98">
        <v>8400018760</v>
      </c>
      <c r="D98">
        <v>65000000</v>
      </c>
      <c r="E98">
        <v>139</v>
      </c>
      <c r="F98">
        <v>305</v>
      </c>
      <c r="G98">
        <v>3052</v>
      </c>
      <c r="H98">
        <v>10194</v>
      </c>
      <c r="I98">
        <v>10194</v>
      </c>
      <c r="J98">
        <v>100</v>
      </c>
      <c r="K98">
        <v>2003</v>
      </c>
      <c r="L98">
        <v>180.32</v>
      </c>
      <c r="M98" t="s">
        <v>31</v>
      </c>
      <c r="N98" t="s">
        <v>558</v>
      </c>
    </row>
    <row r="99" spans="2:14">
      <c r="B99" t="s">
        <v>17</v>
      </c>
      <c r="C99">
        <v>8400018754</v>
      </c>
      <c r="D99">
        <v>65000000</v>
      </c>
      <c r="E99">
        <v>118</v>
      </c>
      <c r="F99">
        <v>305</v>
      </c>
      <c r="G99">
        <v>3052</v>
      </c>
      <c r="H99">
        <v>10023</v>
      </c>
      <c r="I99">
        <v>10023</v>
      </c>
      <c r="J99">
        <v>100</v>
      </c>
      <c r="K99">
        <v>2003</v>
      </c>
      <c r="L99">
        <v>3.92</v>
      </c>
      <c r="M99" t="s">
        <v>42</v>
      </c>
      <c r="N99" t="s">
        <v>558</v>
      </c>
    </row>
    <row r="100" spans="2:14">
      <c r="B100" t="s">
        <v>17</v>
      </c>
      <c r="C100">
        <v>8400018997</v>
      </c>
      <c r="D100">
        <v>65000000</v>
      </c>
      <c r="E100">
        <v>155</v>
      </c>
      <c r="F100">
        <v>305</v>
      </c>
      <c r="G100">
        <v>3052</v>
      </c>
      <c r="H100">
        <v>10013</v>
      </c>
      <c r="I100">
        <v>10013</v>
      </c>
      <c r="J100">
        <v>100</v>
      </c>
      <c r="K100">
        <v>2003</v>
      </c>
      <c r="L100">
        <v>3.92</v>
      </c>
      <c r="M100" t="s">
        <v>34</v>
      </c>
      <c r="N100" t="s">
        <v>558</v>
      </c>
    </row>
    <row r="101" spans="2:14">
      <c r="B101" t="s">
        <v>17</v>
      </c>
      <c r="C101">
        <v>8400019226</v>
      </c>
      <c r="D101">
        <v>65000000</v>
      </c>
      <c r="E101">
        <v>155</v>
      </c>
      <c r="F101">
        <v>305</v>
      </c>
      <c r="G101">
        <v>3052</v>
      </c>
      <c r="H101">
        <v>10013</v>
      </c>
      <c r="I101">
        <v>10013</v>
      </c>
      <c r="J101">
        <v>100</v>
      </c>
      <c r="K101">
        <v>2003</v>
      </c>
      <c r="L101">
        <v>11.76</v>
      </c>
      <c r="M101" t="s">
        <v>36</v>
      </c>
      <c r="N101" t="s">
        <v>558</v>
      </c>
    </row>
    <row r="102" spans="2:14">
      <c r="B102" t="s">
        <v>17</v>
      </c>
      <c r="C102">
        <v>8400019869</v>
      </c>
      <c r="D102">
        <v>65000000</v>
      </c>
      <c r="E102">
        <v>152</v>
      </c>
      <c r="F102">
        <v>305</v>
      </c>
      <c r="G102">
        <v>3052</v>
      </c>
      <c r="H102">
        <v>10013</v>
      </c>
      <c r="I102">
        <v>10013</v>
      </c>
      <c r="J102">
        <v>100</v>
      </c>
      <c r="K102">
        <v>2003</v>
      </c>
      <c r="L102">
        <v>23.45</v>
      </c>
      <c r="M102" t="s">
        <v>508</v>
      </c>
      <c r="N102" t="s">
        <v>558</v>
      </c>
    </row>
    <row r="103" spans="2:14">
      <c r="B103" t="s">
        <v>17</v>
      </c>
      <c r="C103">
        <v>8400020049</v>
      </c>
      <c r="D103">
        <v>65000000</v>
      </c>
      <c r="E103">
        <v>139</v>
      </c>
      <c r="F103">
        <v>305</v>
      </c>
      <c r="G103">
        <v>3052</v>
      </c>
      <c r="H103">
        <v>10194</v>
      </c>
      <c r="I103">
        <v>10194</v>
      </c>
      <c r="J103">
        <v>100</v>
      </c>
      <c r="K103">
        <v>2003</v>
      </c>
      <c r="L103">
        <v>399.84</v>
      </c>
      <c r="M103" t="s">
        <v>31</v>
      </c>
      <c r="N103" t="s">
        <v>558</v>
      </c>
    </row>
    <row r="104" spans="2:14">
      <c r="B104" t="s">
        <v>17</v>
      </c>
      <c r="C104">
        <v>8400020049</v>
      </c>
      <c r="D104">
        <v>65000000</v>
      </c>
      <c r="E104">
        <v>139</v>
      </c>
      <c r="F104">
        <v>305</v>
      </c>
      <c r="G104">
        <v>3052</v>
      </c>
      <c r="H104">
        <v>10194</v>
      </c>
      <c r="I104">
        <v>10194</v>
      </c>
      <c r="J104">
        <v>100</v>
      </c>
      <c r="K104">
        <v>2003</v>
      </c>
      <c r="L104">
        <v>20.93</v>
      </c>
      <c r="M104" t="s">
        <v>41</v>
      </c>
      <c r="N104" t="s">
        <v>558</v>
      </c>
    </row>
    <row r="105" spans="2:14">
      <c r="B105" t="s">
        <v>17</v>
      </c>
      <c r="C105">
        <v>8400020049</v>
      </c>
      <c r="D105">
        <v>65000000</v>
      </c>
      <c r="E105">
        <v>139</v>
      </c>
      <c r="F105">
        <v>305</v>
      </c>
      <c r="G105">
        <v>3052</v>
      </c>
      <c r="H105">
        <v>10194</v>
      </c>
      <c r="I105">
        <v>10194</v>
      </c>
      <c r="J105">
        <v>100</v>
      </c>
      <c r="K105">
        <v>2003</v>
      </c>
      <c r="L105">
        <v>10.59</v>
      </c>
      <c r="M105" t="s">
        <v>36</v>
      </c>
      <c r="N105" t="s">
        <v>558</v>
      </c>
    </row>
    <row r="106" spans="2:14">
      <c r="B106" t="s">
        <v>17</v>
      </c>
      <c r="C106">
        <v>8400020049</v>
      </c>
      <c r="D106">
        <v>65000000</v>
      </c>
      <c r="E106">
        <v>139</v>
      </c>
      <c r="F106">
        <v>305</v>
      </c>
      <c r="G106">
        <v>3052</v>
      </c>
      <c r="H106">
        <v>10194</v>
      </c>
      <c r="I106">
        <v>10194</v>
      </c>
      <c r="J106">
        <v>100</v>
      </c>
      <c r="K106">
        <v>2003</v>
      </c>
      <c r="L106">
        <v>7.84</v>
      </c>
      <c r="M106" t="s">
        <v>35</v>
      </c>
      <c r="N106" t="s">
        <v>558</v>
      </c>
    </row>
    <row r="107" spans="2:14">
      <c r="B107" t="s">
        <v>17</v>
      </c>
      <c r="C107">
        <v>8400019225</v>
      </c>
      <c r="D107">
        <v>65000000</v>
      </c>
      <c r="E107">
        <v>152</v>
      </c>
      <c r="F107">
        <v>305</v>
      </c>
      <c r="G107">
        <v>3052</v>
      </c>
      <c r="H107">
        <v>10013</v>
      </c>
      <c r="I107">
        <v>10013</v>
      </c>
      <c r="J107">
        <v>100</v>
      </c>
      <c r="K107">
        <v>2003</v>
      </c>
      <c r="L107">
        <v>23.45</v>
      </c>
      <c r="M107" t="s">
        <v>508</v>
      </c>
      <c r="N107" t="s">
        <v>558</v>
      </c>
    </row>
    <row r="108" spans="2:14">
      <c r="B108" t="s">
        <v>17</v>
      </c>
      <c r="C108">
        <v>8400022747</v>
      </c>
      <c r="D108">
        <v>65000000</v>
      </c>
      <c r="E108">
        <v>139</v>
      </c>
      <c r="F108">
        <v>305</v>
      </c>
      <c r="G108">
        <v>3052</v>
      </c>
      <c r="H108">
        <v>10194</v>
      </c>
      <c r="I108">
        <v>10194</v>
      </c>
      <c r="J108">
        <v>100</v>
      </c>
      <c r="K108">
        <v>2003</v>
      </c>
      <c r="L108">
        <v>3.92</v>
      </c>
      <c r="M108" t="s">
        <v>30</v>
      </c>
      <c r="N108" t="s">
        <v>558</v>
      </c>
    </row>
    <row r="109" spans="2:14">
      <c r="B109" t="s">
        <v>17</v>
      </c>
      <c r="C109">
        <v>8400022747</v>
      </c>
      <c r="D109">
        <v>65000000</v>
      </c>
      <c r="E109">
        <v>139</v>
      </c>
      <c r="F109">
        <v>305</v>
      </c>
      <c r="G109">
        <v>3052</v>
      </c>
      <c r="H109">
        <v>10194</v>
      </c>
      <c r="I109">
        <v>10194</v>
      </c>
      <c r="J109">
        <v>100</v>
      </c>
      <c r="K109">
        <v>2003</v>
      </c>
      <c r="L109">
        <v>3.92</v>
      </c>
      <c r="M109" t="s">
        <v>30</v>
      </c>
      <c r="N109" t="s">
        <v>558</v>
      </c>
    </row>
    <row r="110" spans="2:14">
      <c r="B110" t="s">
        <v>17</v>
      </c>
      <c r="C110">
        <v>8400022747</v>
      </c>
      <c r="D110">
        <v>65000000</v>
      </c>
      <c r="E110">
        <v>139</v>
      </c>
      <c r="F110">
        <v>305</v>
      </c>
      <c r="G110">
        <v>3052</v>
      </c>
      <c r="H110">
        <v>10194</v>
      </c>
      <c r="I110">
        <v>10194</v>
      </c>
      <c r="J110">
        <v>100</v>
      </c>
      <c r="K110">
        <v>2003</v>
      </c>
      <c r="L110">
        <v>11.76</v>
      </c>
      <c r="M110" t="s">
        <v>32</v>
      </c>
      <c r="N110" t="s">
        <v>558</v>
      </c>
    </row>
    <row r="111" spans="2:14">
      <c r="B111" t="s">
        <v>17</v>
      </c>
      <c r="C111">
        <v>8400022747</v>
      </c>
      <c r="D111">
        <v>65000000</v>
      </c>
      <c r="E111">
        <v>139</v>
      </c>
      <c r="F111">
        <v>305</v>
      </c>
      <c r="G111">
        <v>3052</v>
      </c>
      <c r="H111">
        <v>10194</v>
      </c>
      <c r="I111">
        <v>10194</v>
      </c>
      <c r="J111">
        <v>100</v>
      </c>
      <c r="K111">
        <v>2003</v>
      </c>
      <c r="L111">
        <v>164.64</v>
      </c>
      <c r="M111" t="s">
        <v>31</v>
      </c>
      <c r="N111" t="s">
        <v>558</v>
      </c>
    </row>
    <row r="112" spans="2:14">
      <c r="B112" t="s">
        <v>17</v>
      </c>
      <c r="C112">
        <v>8400022747</v>
      </c>
      <c r="D112">
        <v>65000000</v>
      </c>
      <c r="E112">
        <v>139</v>
      </c>
      <c r="F112">
        <v>305</v>
      </c>
      <c r="G112">
        <v>3052</v>
      </c>
      <c r="H112">
        <v>10194</v>
      </c>
      <c r="I112">
        <v>10194</v>
      </c>
      <c r="J112">
        <v>100</v>
      </c>
      <c r="K112">
        <v>2003</v>
      </c>
      <c r="L112" s="2">
        <v>11760</v>
      </c>
      <c r="M112" t="s">
        <v>562</v>
      </c>
      <c r="N112" t="s">
        <v>558</v>
      </c>
    </row>
    <row r="113" spans="2:14">
      <c r="B113" t="s">
        <v>17</v>
      </c>
      <c r="C113">
        <v>8400022747</v>
      </c>
      <c r="D113">
        <v>65000000</v>
      </c>
      <c r="E113">
        <v>139</v>
      </c>
      <c r="F113">
        <v>305</v>
      </c>
      <c r="G113">
        <v>3052</v>
      </c>
      <c r="H113">
        <v>10194</v>
      </c>
      <c r="I113">
        <v>10194</v>
      </c>
      <c r="J113">
        <v>100</v>
      </c>
      <c r="K113">
        <v>2003</v>
      </c>
      <c r="L113" s="2">
        <v>19600</v>
      </c>
      <c r="M113" t="s">
        <v>563</v>
      </c>
      <c r="N113" t="s">
        <v>558</v>
      </c>
    </row>
    <row r="114" spans="2:14">
      <c r="B114" t="s">
        <v>17</v>
      </c>
      <c r="C114">
        <v>8400022747</v>
      </c>
      <c r="D114">
        <v>65000000</v>
      </c>
      <c r="E114">
        <v>139</v>
      </c>
      <c r="F114">
        <v>305</v>
      </c>
      <c r="G114">
        <v>3052</v>
      </c>
      <c r="H114">
        <v>10194</v>
      </c>
      <c r="I114">
        <v>10194</v>
      </c>
      <c r="J114">
        <v>100</v>
      </c>
      <c r="K114">
        <v>2003</v>
      </c>
      <c r="L114" s="2">
        <v>27440</v>
      </c>
      <c r="M114" t="s">
        <v>561</v>
      </c>
      <c r="N114" t="s">
        <v>558</v>
      </c>
    </row>
    <row r="115" spans="2:14">
      <c r="B115" t="s">
        <v>17</v>
      </c>
      <c r="C115">
        <v>8400019230</v>
      </c>
      <c r="D115">
        <v>65000000</v>
      </c>
      <c r="E115">
        <v>519</v>
      </c>
      <c r="F115">
        <v>305</v>
      </c>
      <c r="G115">
        <v>3052</v>
      </c>
      <c r="H115">
        <v>10195</v>
      </c>
      <c r="I115">
        <v>10195</v>
      </c>
      <c r="J115">
        <v>100</v>
      </c>
      <c r="K115">
        <v>2003</v>
      </c>
      <c r="L115">
        <v>23.45</v>
      </c>
      <c r="M115" t="s">
        <v>508</v>
      </c>
      <c r="N115" t="s">
        <v>558</v>
      </c>
    </row>
    <row r="116" spans="2:14">
      <c r="B116" t="s">
        <v>17</v>
      </c>
      <c r="C116">
        <v>8400017702</v>
      </c>
      <c r="D116">
        <v>65000000</v>
      </c>
      <c r="E116">
        <v>104</v>
      </c>
      <c r="F116">
        <v>305</v>
      </c>
      <c r="G116">
        <v>3052</v>
      </c>
      <c r="H116">
        <v>10012</v>
      </c>
      <c r="I116">
        <v>10012</v>
      </c>
      <c r="J116">
        <v>100</v>
      </c>
      <c r="K116">
        <v>2003</v>
      </c>
      <c r="L116">
        <v>3.92</v>
      </c>
      <c r="M116" t="s">
        <v>35</v>
      </c>
      <c r="N116" t="s">
        <v>558</v>
      </c>
    </row>
    <row r="117" spans="2:14">
      <c r="B117" t="s">
        <v>17</v>
      </c>
      <c r="C117">
        <v>8400019414</v>
      </c>
      <c r="D117">
        <v>65000000</v>
      </c>
      <c r="E117">
        <v>139</v>
      </c>
      <c r="F117">
        <v>305</v>
      </c>
      <c r="G117">
        <v>3052</v>
      </c>
      <c r="H117">
        <v>10194</v>
      </c>
      <c r="I117">
        <v>10194</v>
      </c>
      <c r="J117">
        <v>100</v>
      </c>
      <c r="K117">
        <v>2003</v>
      </c>
      <c r="L117">
        <v>227.36</v>
      </c>
      <c r="M117" t="s">
        <v>31</v>
      </c>
      <c r="N117" t="s">
        <v>558</v>
      </c>
    </row>
    <row r="118" spans="2:14">
      <c r="B118" t="s">
        <v>17</v>
      </c>
      <c r="C118">
        <v>8400019414</v>
      </c>
      <c r="D118">
        <v>65000000</v>
      </c>
      <c r="E118">
        <v>139</v>
      </c>
      <c r="F118">
        <v>305</v>
      </c>
      <c r="G118">
        <v>3052</v>
      </c>
      <c r="H118">
        <v>10194</v>
      </c>
      <c r="I118">
        <v>10194</v>
      </c>
      <c r="J118">
        <v>100</v>
      </c>
      <c r="K118">
        <v>2003</v>
      </c>
      <c r="L118">
        <v>10.59</v>
      </c>
      <c r="M118" t="s">
        <v>36</v>
      </c>
      <c r="N118" t="s">
        <v>558</v>
      </c>
    </row>
    <row r="119" spans="2:14">
      <c r="B119" t="s">
        <v>17</v>
      </c>
      <c r="C119">
        <v>8400018218</v>
      </c>
      <c r="D119">
        <v>65000000</v>
      </c>
      <c r="E119">
        <v>152</v>
      </c>
      <c r="F119">
        <v>305</v>
      </c>
      <c r="G119">
        <v>3052</v>
      </c>
      <c r="H119">
        <v>10013</v>
      </c>
      <c r="I119">
        <v>10013</v>
      </c>
      <c r="J119">
        <v>100</v>
      </c>
      <c r="K119">
        <v>2003</v>
      </c>
      <c r="L119">
        <v>23.45</v>
      </c>
      <c r="M119" t="s">
        <v>508</v>
      </c>
      <c r="N119" t="s">
        <v>558</v>
      </c>
    </row>
    <row r="120" spans="2:14">
      <c r="B120" t="s">
        <v>17</v>
      </c>
      <c r="C120">
        <v>8400019666</v>
      </c>
      <c r="D120">
        <v>65000000</v>
      </c>
      <c r="E120">
        <v>152</v>
      </c>
      <c r="F120">
        <v>305</v>
      </c>
      <c r="G120">
        <v>3052</v>
      </c>
      <c r="H120">
        <v>10013</v>
      </c>
      <c r="I120">
        <v>10013</v>
      </c>
      <c r="J120">
        <v>100</v>
      </c>
      <c r="K120">
        <v>2003</v>
      </c>
      <c r="L120">
        <v>70.349999999999994</v>
      </c>
      <c r="M120" t="s">
        <v>508</v>
      </c>
      <c r="N120" t="s">
        <v>558</v>
      </c>
    </row>
    <row r="121" spans="2:14">
      <c r="B121" t="s">
        <v>17</v>
      </c>
      <c r="C121">
        <v>8400019662</v>
      </c>
      <c r="D121">
        <v>65000000</v>
      </c>
      <c r="E121">
        <v>139</v>
      </c>
      <c r="F121">
        <v>305</v>
      </c>
      <c r="G121">
        <v>3052</v>
      </c>
      <c r="H121">
        <v>10194</v>
      </c>
      <c r="I121">
        <v>10194</v>
      </c>
      <c r="J121">
        <v>100</v>
      </c>
      <c r="K121">
        <v>2003</v>
      </c>
      <c r="L121">
        <v>3.92</v>
      </c>
      <c r="M121" t="s">
        <v>30</v>
      </c>
      <c r="N121" t="s">
        <v>558</v>
      </c>
    </row>
    <row r="122" spans="2:14">
      <c r="B122" t="s">
        <v>17</v>
      </c>
      <c r="C122">
        <v>8400019662</v>
      </c>
      <c r="D122">
        <v>65000000</v>
      </c>
      <c r="E122">
        <v>139</v>
      </c>
      <c r="F122">
        <v>305</v>
      </c>
      <c r="G122">
        <v>3052</v>
      </c>
      <c r="H122">
        <v>10194</v>
      </c>
      <c r="I122">
        <v>10194</v>
      </c>
      <c r="J122">
        <v>100</v>
      </c>
      <c r="K122">
        <v>2003</v>
      </c>
      <c r="L122">
        <v>20.93</v>
      </c>
      <c r="M122" t="s">
        <v>41</v>
      </c>
      <c r="N122" t="s">
        <v>558</v>
      </c>
    </row>
    <row r="123" spans="2:14">
      <c r="B123" t="s">
        <v>17</v>
      </c>
      <c r="C123">
        <v>8400019662</v>
      </c>
      <c r="D123">
        <v>65000000</v>
      </c>
      <c r="E123">
        <v>139</v>
      </c>
      <c r="F123">
        <v>305</v>
      </c>
      <c r="G123">
        <v>3052</v>
      </c>
      <c r="H123">
        <v>10194</v>
      </c>
      <c r="I123">
        <v>10194</v>
      </c>
      <c r="J123">
        <v>100</v>
      </c>
      <c r="K123">
        <v>2003</v>
      </c>
      <c r="L123">
        <v>20.93</v>
      </c>
      <c r="M123" t="s">
        <v>33</v>
      </c>
      <c r="N123" t="s">
        <v>558</v>
      </c>
    </row>
    <row r="124" spans="2:14">
      <c r="B124" t="s">
        <v>17</v>
      </c>
      <c r="C124">
        <v>8400019662</v>
      </c>
      <c r="D124">
        <v>65000000</v>
      </c>
      <c r="E124">
        <v>139</v>
      </c>
      <c r="F124">
        <v>305</v>
      </c>
      <c r="G124">
        <v>3052</v>
      </c>
      <c r="H124">
        <v>10194</v>
      </c>
      <c r="I124">
        <v>10194</v>
      </c>
      <c r="J124">
        <v>100</v>
      </c>
      <c r="K124">
        <v>2003</v>
      </c>
      <c r="L124">
        <v>23.52</v>
      </c>
      <c r="M124" t="s">
        <v>32</v>
      </c>
      <c r="N124" t="s">
        <v>558</v>
      </c>
    </row>
    <row r="125" spans="2:14">
      <c r="B125" t="s">
        <v>17</v>
      </c>
      <c r="C125">
        <v>8400019662</v>
      </c>
      <c r="D125">
        <v>65000000</v>
      </c>
      <c r="E125">
        <v>139</v>
      </c>
      <c r="F125">
        <v>305</v>
      </c>
      <c r="G125">
        <v>3052</v>
      </c>
      <c r="H125">
        <v>10194</v>
      </c>
      <c r="I125">
        <v>10194</v>
      </c>
      <c r="J125">
        <v>100</v>
      </c>
      <c r="K125">
        <v>2003</v>
      </c>
      <c r="L125">
        <v>799.68</v>
      </c>
      <c r="M125" t="s">
        <v>31</v>
      </c>
      <c r="N125" t="s">
        <v>558</v>
      </c>
    </row>
    <row r="126" spans="2:14">
      <c r="B126" t="s">
        <v>17</v>
      </c>
      <c r="C126">
        <v>8400019667</v>
      </c>
      <c r="D126">
        <v>65000000</v>
      </c>
      <c r="E126">
        <v>155</v>
      </c>
      <c r="F126">
        <v>305</v>
      </c>
      <c r="G126">
        <v>3052</v>
      </c>
      <c r="H126">
        <v>10013</v>
      </c>
      <c r="I126">
        <v>10013</v>
      </c>
      <c r="J126">
        <v>100</v>
      </c>
      <c r="K126">
        <v>2003</v>
      </c>
      <c r="L126">
        <v>3.92</v>
      </c>
      <c r="M126" t="s">
        <v>30</v>
      </c>
      <c r="N126" t="s">
        <v>558</v>
      </c>
    </row>
    <row r="127" spans="2:14">
      <c r="B127" t="s">
        <v>17</v>
      </c>
      <c r="C127">
        <v>8400019672</v>
      </c>
      <c r="D127">
        <v>65000000</v>
      </c>
      <c r="E127">
        <v>519</v>
      </c>
      <c r="F127">
        <v>305</v>
      </c>
      <c r="G127">
        <v>3052</v>
      </c>
      <c r="H127">
        <v>10195</v>
      </c>
      <c r="I127">
        <v>10195</v>
      </c>
      <c r="J127">
        <v>100</v>
      </c>
      <c r="K127">
        <v>2003</v>
      </c>
      <c r="L127">
        <v>46.9</v>
      </c>
      <c r="M127" t="s">
        <v>508</v>
      </c>
      <c r="N127" t="s">
        <v>558</v>
      </c>
    </row>
    <row r="128" spans="2:14">
      <c r="B128" t="s">
        <v>17</v>
      </c>
      <c r="C128">
        <v>8400019862</v>
      </c>
      <c r="D128">
        <v>65000000</v>
      </c>
      <c r="E128">
        <v>139</v>
      </c>
      <c r="F128">
        <v>305</v>
      </c>
      <c r="G128">
        <v>3052</v>
      </c>
      <c r="H128">
        <v>10194</v>
      </c>
      <c r="I128">
        <v>10194</v>
      </c>
      <c r="J128">
        <v>100</v>
      </c>
      <c r="K128">
        <v>2003</v>
      </c>
      <c r="L128">
        <v>297.92</v>
      </c>
      <c r="M128" t="s">
        <v>31</v>
      </c>
      <c r="N128" t="s">
        <v>558</v>
      </c>
    </row>
    <row r="129" spans="2:14">
      <c r="B129" t="s">
        <v>17</v>
      </c>
      <c r="C129">
        <v>8400019862</v>
      </c>
      <c r="D129">
        <v>65000000</v>
      </c>
      <c r="E129">
        <v>139</v>
      </c>
      <c r="F129">
        <v>305</v>
      </c>
      <c r="G129">
        <v>3052</v>
      </c>
      <c r="H129">
        <v>10194</v>
      </c>
      <c r="I129">
        <v>10194</v>
      </c>
      <c r="J129">
        <v>100</v>
      </c>
      <c r="K129">
        <v>2003</v>
      </c>
      <c r="L129">
        <v>20.93</v>
      </c>
      <c r="M129" t="s">
        <v>41</v>
      </c>
      <c r="N129" t="s">
        <v>558</v>
      </c>
    </row>
    <row r="130" spans="2:14">
      <c r="B130" t="s">
        <v>17</v>
      </c>
      <c r="C130">
        <v>8400019862</v>
      </c>
      <c r="D130">
        <v>65000000</v>
      </c>
      <c r="E130">
        <v>139</v>
      </c>
      <c r="F130">
        <v>305</v>
      </c>
      <c r="G130">
        <v>3052</v>
      </c>
      <c r="H130">
        <v>10194</v>
      </c>
      <c r="I130">
        <v>10194</v>
      </c>
      <c r="J130">
        <v>100</v>
      </c>
      <c r="K130">
        <v>2003</v>
      </c>
      <c r="L130">
        <v>3.92</v>
      </c>
      <c r="M130" t="s">
        <v>30</v>
      </c>
      <c r="N130" t="s">
        <v>558</v>
      </c>
    </row>
    <row r="131" spans="2:14">
      <c r="B131" t="s">
        <v>17</v>
      </c>
      <c r="C131">
        <v>8400019868</v>
      </c>
      <c r="D131">
        <v>65000000</v>
      </c>
      <c r="E131">
        <v>151</v>
      </c>
      <c r="F131">
        <v>305</v>
      </c>
      <c r="G131">
        <v>3052</v>
      </c>
      <c r="H131">
        <v>10194</v>
      </c>
      <c r="I131">
        <v>10194</v>
      </c>
      <c r="J131">
        <v>100</v>
      </c>
      <c r="K131">
        <v>2003</v>
      </c>
      <c r="L131">
        <v>20.93</v>
      </c>
      <c r="M131" t="s">
        <v>33</v>
      </c>
      <c r="N131" t="s">
        <v>558</v>
      </c>
    </row>
    <row r="132" spans="2:14">
      <c r="B132" t="s">
        <v>17</v>
      </c>
      <c r="C132">
        <v>8400020052</v>
      </c>
      <c r="D132">
        <v>65000000</v>
      </c>
      <c r="E132">
        <v>152</v>
      </c>
      <c r="F132">
        <v>305</v>
      </c>
      <c r="G132">
        <v>3052</v>
      </c>
      <c r="H132">
        <v>10013</v>
      </c>
      <c r="I132">
        <v>10013</v>
      </c>
      <c r="J132">
        <v>100</v>
      </c>
      <c r="K132">
        <v>2003</v>
      </c>
      <c r="L132">
        <v>23.45</v>
      </c>
      <c r="M132" t="s">
        <v>508</v>
      </c>
      <c r="N132" t="s">
        <v>558</v>
      </c>
    </row>
    <row r="133" spans="2:14">
      <c r="B133" t="s">
        <v>17</v>
      </c>
      <c r="C133">
        <v>8400001601</v>
      </c>
      <c r="D133">
        <v>65000000</v>
      </c>
      <c r="E133">
        <v>106</v>
      </c>
      <c r="F133">
        <v>305</v>
      </c>
      <c r="G133">
        <v>3052</v>
      </c>
      <c r="H133">
        <v>10014</v>
      </c>
      <c r="I133">
        <v>10014</v>
      </c>
      <c r="J133">
        <v>100</v>
      </c>
      <c r="K133">
        <v>2003</v>
      </c>
      <c r="L133">
        <v>7.84</v>
      </c>
      <c r="M133" t="s">
        <v>30</v>
      </c>
      <c r="N133" t="s">
        <v>558</v>
      </c>
    </row>
    <row r="134" spans="2:14">
      <c r="B134" t="s">
        <v>17</v>
      </c>
      <c r="C134">
        <v>8400020423</v>
      </c>
      <c r="D134">
        <v>65000000</v>
      </c>
      <c r="E134">
        <v>159</v>
      </c>
      <c r="F134">
        <v>305</v>
      </c>
      <c r="G134">
        <v>3052</v>
      </c>
      <c r="H134">
        <v>10013</v>
      </c>
      <c r="I134">
        <v>10013</v>
      </c>
      <c r="J134">
        <v>100</v>
      </c>
      <c r="K134">
        <v>2003</v>
      </c>
      <c r="L134">
        <v>47.58</v>
      </c>
      <c r="M134" t="s">
        <v>45</v>
      </c>
      <c r="N134" t="s">
        <v>558</v>
      </c>
    </row>
    <row r="135" spans="2:14">
      <c r="B135" t="s">
        <v>17</v>
      </c>
      <c r="C135">
        <v>8400020852</v>
      </c>
      <c r="D135">
        <v>65000000</v>
      </c>
      <c r="E135">
        <v>139</v>
      </c>
      <c r="F135">
        <v>305</v>
      </c>
      <c r="G135">
        <v>3052</v>
      </c>
      <c r="H135">
        <v>10194</v>
      </c>
      <c r="I135">
        <v>10194</v>
      </c>
      <c r="J135">
        <v>100</v>
      </c>
      <c r="K135">
        <v>2003</v>
      </c>
      <c r="L135">
        <v>3.92</v>
      </c>
      <c r="M135" t="s">
        <v>34</v>
      </c>
      <c r="N135" t="s">
        <v>558</v>
      </c>
    </row>
    <row r="136" spans="2:14">
      <c r="B136" t="s">
        <v>17</v>
      </c>
      <c r="C136">
        <v>8400006124</v>
      </c>
      <c r="D136">
        <v>65000000</v>
      </c>
      <c r="E136">
        <v>152</v>
      </c>
      <c r="F136">
        <v>305</v>
      </c>
      <c r="G136">
        <v>3052</v>
      </c>
      <c r="H136">
        <v>10013</v>
      </c>
      <c r="I136">
        <v>10013</v>
      </c>
      <c r="J136">
        <v>100</v>
      </c>
      <c r="K136">
        <v>2003</v>
      </c>
      <c r="L136">
        <v>3.92</v>
      </c>
      <c r="M136" t="s">
        <v>30</v>
      </c>
      <c r="N136" t="s">
        <v>558</v>
      </c>
    </row>
    <row r="137" spans="2:14">
      <c r="B137" t="s">
        <v>17</v>
      </c>
      <c r="C137">
        <v>8400009561</v>
      </c>
      <c r="D137">
        <v>65000000</v>
      </c>
      <c r="E137">
        <v>152</v>
      </c>
      <c r="F137">
        <v>305</v>
      </c>
      <c r="G137">
        <v>3052</v>
      </c>
      <c r="H137">
        <v>10013</v>
      </c>
      <c r="I137">
        <v>10013</v>
      </c>
      <c r="J137">
        <v>100</v>
      </c>
      <c r="K137">
        <v>2003</v>
      </c>
      <c r="L137">
        <v>46.9</v>
      </c>
      <c r="M137" t="s">
        <v>508</v>
      </c>
      <c r="N137" t="s">
        <v>558</v>
      </c>
    </row>
    <row r="138" spans="2:14">
      <c r="B138" t="s">
        <v>17</v>
      </c>
      <c r="C138">
        <v>8400020053</v>
      </c>
      <c r="D138">
        <v>65000000</v>
      </c>
      <c r="E138">
        <v>155</v>
      </c>
      <c r="F138">
        <v>305</v>
      </c>
      <c r="G138">
        <v>3052</v>
      </c>
      <c r="H138">
        <v>10013</v>
      </c>
      <c r="I138">
        <v>10013</v>
      </c>
      <c r="J138">
        <v>100</v>
      </c>
      <c r="K138">
        <v>2003</v>
      </c>
      <c r="L138">
        <v>23.79</v>
      </c>
      <c r="M138" t="s">
        <v>45</v>
      </c>
      <c r="N138" t="s">
        <v>558</v>
      </c>
    </row>
    <row r="139" spans="2:14">
      <c r="B139" t="s">
        <v>17</v>
      </c>
      <c r="C139">
        <v>8400020041</v>
      </c>
      <c r="D139">
        <v>65000000</v>
      </c>
      <c r="E139">
        <v>118</v>
      </c>
      <c r="F139">
        <v>305</v>
      </c>
      <c r="G139">
        <v>3052</v>
      </c>
      <c r="H139">
        <v>10023</v>
      </c>
      <c r="I139">
        <v>10023</v>
      </c>
      <c r="J139">
        <v>100</v>
      </c>
      <c r="K139">
        <v>2003</v>
      </c>
      <c r="L139">
        <v>3.92</v>
      </c>
      <c r="M139" t="s">
        <v>30</v>
      </c>
      <c r="N139" t="s">
        <v>558</v>
      </c>
    </row>
    <row r="140" spans="2:14">
      <c r="B140" t="s">
        <v>17</v>
      </c>
      <c r="C140">
        <v>8400020233</v>
      </c>
      <c r="D140">
        <v>65000000</v>
      </c>
      <c r="E140">
        <v>138</v>
      </c>
      <c r="F140">
        <v>305</v>
      </c>
      <c r="G140">
        <v>3052</v>
      </c>
      <c r="H140">
        <v>10194</v>
      </c>
      <c r="I140">
        <v>10194</v>
      </c>
      <c r="J140">
        <v>100</v>
      </c>
      <c r="K140">
        <v>2003</v>
      </c>
      <c r="L140">
        <v>23.45</v>
      </c>
      <c r="M140" t="s">
        <v>508</v>
      </c>
      <c r="N140" t="s">
        <v>558</v>
      </c>
    </row>
    <row r="141" spans="2:14">
      <c r="B141" t="s">
        <v>17</v>
      </c>
      <c r="C141">
        <v>8400020234</v>
      </c>
      <c r="D141">
        <v>65000000</v>
      </c>
      <c r="E141">
        <v>139</v>
      </c>
      <c r="F141">
        <v>305</v>
      </c>
      <c r="G141">
        <v>3052</v>
      </c>
      <c r="H141">
        <v>10194</v>
      </c>
      <c r="I141">
        <v>10194</v>
      </c>
      <c r="J141">
        <v>100</v>
      </c>
      <c r="K141">
        <v>2003</v>
      </c>
      <c r="L141">
        <v>509.6</v>
      </c>
      <c r="M141" t="s">
        <v>31</v>
      </c>
      <c r="N141" t="s">
        <v>558</v>
      </c>
    </row>
    <row r="142" spans="2:14">
      <c r="B142" t="s">
        <v>17</v>
      </c>
      <c r="C142">
        <v>8400020234</v>
      </c>
      <c r="D142">
        <v>65000000</v>
      </c>
      <c r="E142">
        <v>139</v>
      </c>
      <c r="F142">
        <v>305</v>
      </c>
      <c r="G142">
        <v>3052</v>
      </c>
      <c r="H142">
        <v>10194</v>
      </c>
      <c r="I142">
        <v>10194</v>
      </c>
      <c r="J142">
        <v>100</v>
      </c>
      <c r="K142">
        <v>2003</v>
      </c>
      <c r="L142">
        <v>20.93</v>
      </c>
      <c r="M142" t="s">
        <v>41</v>
      </c>
      <c r="N142" t="s">
        <v>558</v>
      </c>
    </row>
    <row r="143" spans="2:14">
      <c r="B143" t="s">
        <v>17</v>
      </c>
      <c r="C143">
        <v>8400020234</v>
      </c>
      <c r="D143">
        <v>65000000</v>
      </c>
      <c r="E143">
        <v>139</v>
      </c>
      <c r="F143">
        <v>305</v>
      </c>
      <c r="G143">
        <v>3052</v>
      </c>
      <c r="H143">
        <v>10194</v>
      </c>
      <c r="I143">
        <v>10194</v>
      </c>
      <c r="J143">
        <v>100</v>
      </c>
      <c r="K143">
        <v>2003</v>
      </c>
      <c r="L143">
        <v>20.93</v>
      </c>
      <c r="M143" t="s">
        <v>33</v>
      </c>
      <c r="N143" t="s">
        <v>558</v>
      </c>
    </row>
    <row r="144" spans="2:14">
      <c r="B144" t="s">
        <v>17</v>
      </c>
      <c r="C144">
        <v>8400020234</v>
      </c>
      <c r="D144">
        <v>65000000</v>
      </c>
      <c r="E144">
        <v>139</v>
      </c>
      <c r="F144">
        <v>305</v>
      </c>
      <c r="G144">
        <v>3052</v>
      </c>
      <c r="H144">
        <v>10194</v>
      </c>
      <c r="I144">
        <v>10194</v>
      </c>
      <c r="J144">
        <v>100</v>
      </c>
      <c r="K144">
        <v>2003</v>
      </c>
      <c r="L144">
        <v>15.68</v>
      </c>
      <c r="M144" t="s">
        <v>30</v>
      </c>
      <c r="N144" t="s">
        <v>558</v>
      </c>
    </row>
    <row r="145" spans="2:14">
      <c r="B145" t="s">
        <v>17</v>
      </c>
      <c r="C145">
        <v>8400020234</v>
      </c>
      <c r="D145">
        <v>65000000</v>
      </c>
      <c r="E145">
        <v>139</v>
      </c>
      <c r="F145">
        <v>305</v>
      </c>
      <c r="G145">
        <v>3052</v>
      </c>
      <c r="H145">
        <v>10194</v>
      </c>
      <c r="I145">
        <v>10194</v>
      </c>
      <c r="J145">
        <v>100</v>
      </c>
      <c r="K145">
        <v>2003</v>
      </c>
      <c r="L145">
        <v>7.84</v>
      </c>
      <c r="M145" t="s">
        <v>37</v>
      </c>
      <c r="N145" t="s">
        <v>558</v>
      </c>
    </row>
    <row r="146" spans="2:14">
      <c r="B146" t="s">
        <v>17</v>
      </c>
      <c r="C146">
        <v>8400020234</v>
      </c>
      <c r="D146">
        <v>65000000</v>
      </c>
      <c r="E146">
        <v>139</v>
      </c>
      <c r="F146">
        <v>305</v>
      </c>
      <c r="G146">
        <v>3052</v>
      </c>
      <c r="H146">
        <v>10194</v>
      </c>
      <c r="I146">
        <v>10194</v>
      </c>
      <c r="J146">
        <v>100</v>
      </c>
      <c r="K146">
        <v>2003</v>
      </c>
      <c r="L146">
        <v>7.84</v>
      </c>
      <c r="M146" t="s">
        <v>30</v>
      </c>
      <c r="N146" t="s">
        <v>558</v>
      </c>
    </row>
    <row r="147" spans="2:14">
      <c r="B147" t="s">
        <v>17</v>
      </c>
      <c r="C147">
        <v>8400020234</v>
      </c>
      <c r="D147">
        <v>65000000</v>
      </c>
      <c r="E147">
        <v>139</v>
      </c>
      <c r="F147">
        <v>305</v>
      </c>
      <c r="G147">
        <v>3052</v>
      </c>
      <c r="H147">
        <v>10194</v>
      </c>
      <c r="I147">
        <v>10194</v>
      </c>
      <c r="J147">
        <v>100</v>
      </c>
      <c r="K147">
        <v>2003</v>
      </c>
      <c r="L147">
        <v>7.84</v>
      </c>
      <c r="M147" t="s">
        <v>38</v>
      </c>
      <c r="N147" t="s">
        <v>558</v>
      </c>
    </row>
    <row r="148" spans="2:14">
      <c r="B148" t="s">
        <v>17</v>
      </c>
      <c r="C148">
        <v>8400020234</v>
      </c>
      <c r="D148">
        <v>65000000</v>
      </c>
      <c r="E148">
        <v>139</v>
      </c>
      <c r="F148">
        <v>305</v>
      </c>
      <c r="G148">
        <v>3052</v>
      </c>
      <c r="H148">
        <v>10194</v>
      </c>
      <c r="I148">
        <v>10194</v>
      </c>
      <c r="J148">
        <v>100</v>
      </c>
      <c r="K148">
        <v>2003</v>
      </c>
      <c r="L148">
        <v>7.84</v>
      </c>
      <c r="M148" t="s">
        <v>34</v>
      </c>
      <c r="N148" t="s">
        <v>558</v>
      </c>
    </row>
    <row r="149" spans="2:14">
      <c r="B149" t="s">
        <v>17</v>
      </c>
      <c r="C149">
        <v>8400020234</v>
      </c>
      <c r="D149">
        <v>65000000</v>
      </c>
      <c r="E149">
        <v>139</v>
      </c>
      <c r="F149">
        <v>305</v>
      </c>
      <c r="G149">
        <v>3052</v>
      </c>
      <c r="H149">
        <v>10194</v>
      </c>
      <c r="I149">
        <v>10194</v>
      </c>
      <c r="J149">
        <v>100</v>
      </c>
      <c r="K149">
        <v>2003</v>
      </c>
      <c r="L149">
        <v>3.92</v>
      </c>
      <c r="M149" t="s">
        <v>35</v>
      </c>
      <c r="N149" t="s">
        <v>558</v>
      </c>
    </row>
    <row r="150" spans="2:14">
      <c r="B150" t="s">
        <v>17</v>
      </c>
      <c r="C150">
        <v>8400020239</v>
      </c>
      <c r="D150">
        <v>65000000</v>
      </c>
      <c r="E150">
        <v>151</v>
      </c>
      <c r="F150">
        <v>305</v>
      </c>
      <c r="G150">
        <v>3052</v>
      </c>
      <c r="H150">
        <v>10194</v>
      </c>
      <c r="I150">
        <v>10194</v>
      </c>
      <c r="J150">
        <v>100</v>
      </c>
      <c r="K150">
        <v>2003</v>
      </c>
      <c r="L150">
        <v>7.84</v>
      </c>
      <c r="M150" t="s">
        <v>30</v>
      </c>
      <c r="N150" t="s">
        <v>558</v>
      </c>
    </row>
    <row r="151" spans="2:14">
      <c r="B151" t="s">
        <v>17</v>
      </c>
      <c r="C151">
        <v>8400020245</v>
      </c>
      <c r="D151">
        <v>65000000</v>
      </c>
      <c r="E151">
        <v>519</v>
      </c>
      <c r="F151">
        <v>305</v>
      </c>
      <c r="G151">
        <v>3052</v>
      </c>
      <c r="H151">
        <v>10195</v>
      </c>
      <c r="I151">
        <v>10195</v>
      </c>
      <c r="J151">
        <v>100</v>
      </c>
      <c r="K151">
        <v>2003</v>
      </c>
      <c r="L151">
        <v>3.92</v>
      </c>
      <c r="M151" t="s">
        <v>35</v>
      </c>
      <c r="N151" t="s">
        <v>558</v>
      </c>
    </row>
    <row r="152" spans="2:14">
      <c r="B152" t="s">
        <v>17</v>
      </c>
      <c r="C152">
        <v>8400020417</v>
      </c>
      <c r="D152">
        <v>65000000</v>
      </c>
      <c r="E152">
        <v>139</v>
      </c>
      <c r="F152">
        <v>305</v>
      </c>
      <c r="G152">
        <v>3052</v>
      </c>
      <c r="H152">
        <v>10194</v>
      </c>
      <c r="I152">
        <v>10194</v>
      </c>
      <c r="J152">
        <v>100</v>
      </c>
      <c r="K152">
        <v>2003</v>
      </c>
      <c r="L152">
        <v>325.36</v>
      </c>
      <c r="M152" t="s">
        <v>31</v>
      </c>
      <c r="N152" t="s">
        <v>558</v>
      </c>
    </row>
    <row r="153" spans="2:14">
      <c r="B153" t="s">
        <v>17</v>
      </c>
      <c r="C153">
        <v>8400020417</v>
      </c>
      <c r="D153">
        <v>65000000</v>
      </c>
      <c r="E153">
        <v>139</v>
      </c>
      <c r="F153">
        <v>305</v>
      </c>
      <c r="G153">
        <v>3052</v>
      </c>
      <c r="H153">
        <v>10194</v>
      </c>
      <c r="I153">
        <v>10194</v>
      </c>
      <c r="J153">
        <v>100</v>
      </c>
      <c r="K153">
        <v>2003</v>
      </c>
      <c r="L153">
        <v>20.93</v>
      </c>
      <c r="M153" t="s">
        <v>41</v>
      </c>
      <c r="N153" t="s">
        <v>558</v>
      </c>
    </row>
    <row r="154" spans="2:14">
      <c r="B154" t="s">
        <v>17</v>
      </c>
      <c r="C154">
        <v>8400020417</v>
      </c>
      <c r="D154">
        <v>65000000</v>
      </c>
      <c r="E154">
        <v>139</v>
      </c>
      <c r="F154">
        <v>305</v>
      </c>
      <c r="G154">
        <v>3052</v>
      </c>
      <c r="H154">
        <v>10194</v>
      </c>
      <c r="I154">
        <v>10194</v>
      </c>
      <c r="J154">
        <v>100</v>
      </c>
      <c r="K154">
        <v>2003</v>
      </c>
      <c r="L154">
        <v>11.76</v>
      </c>
      <c r="M154" t="s">
        <v>32</v>
      </c>
      <c r="N154" t="s">
        <v>558</v>
      </c>
    </row>
    <row r="155" spans="2:14">
      <c r="B155" t="s">
        <v>17</v>
      </c>
      <c r="C155">
        <v>8400020417</v>
      </c>
      <c r="D155">
        <v>65000000</v>
      </c>
      <c r="E155">
        <v>139</v>
      </c>
      <c r="F155">
        <v>305</v>
      </c>
      <c r="G155">
        <v>3052</v>
      </c>
      <c r="H155">
        <v>10194</v>
      </c>
      <c r="I155">
        <v>10194</v>
      </c>
      <c r="J155">
        <v>100</v>
      </c>
      <c r="K155">
        <v>2003</v>
      </c>
      <c r="L155">
        <v>7.84</v>
      </c>
      <c r="M155" t="s">
        <v>35</v>
      </c>
      <c r="N155" t="s">
        <v>558</v>
      </c>
    </row>
    <row r="156" spans="2:14">
      <c r="B156" t="s">
        <v>17</v>
      </c>
      <c r="C156">
        <v>8400020417</v>
      </c>
      <c r="D156">
        <v>65000000</v>
      </c>
      <c r="E156">
        <v>139</v>
      </c>
      <c r="F156">
        <v>305</v>
      </c>
      <c r="G156">
        <v>3052</v>
      </c>
      <c r="H156">
        <v>10194</v>
      </c>
      <c r="I156">
        <v>10194</v>
      </c>
      <c r="J156">
        <v>100</v>
      </c>
      <c r="K156">
        <v>2003</v>
      </c>
      <c r="L156">
        <v>7.84</v>
      </c>
      <c r="M156" t="s">
        <v>34</v>
      </c>
      <c r="N156" t="s">
        <v>558</v>
      </c>
    </row>
    <row r="157" spans="2:14">
      <c r="B157" t="s">
        <v>17</v>
      </c>
      <c r="C157">
        <v>8400020417</v>
      </c>
      <c r="D157">
        <v>65000000</v>
      </c>
      <c r="E157">
        <v>139</v>
      </c>
      <c r="F157">
        <v>305</v>
      </c>
      <c r="G157">
        <v>3052</v>
      </c>
      <c r="H157">
        <v>10194</v>
      </c>
      <c r="I157">
        <v>10194</v>
      </c>
      <c r="J157">
        <v>100</v>
      </c>
      <c r="K157">
        <v>2003</v>
      </c>
      <c r="L157">
        <v>3.92</v>
      </c>
      <c r="M157" t="s">
        <v>30</v>
      </c>
      <c r="N157" t="s">
        <v>558</v>
      </c>
    </row>
    <row r="158" spans="2:14">
      <c r="B158" t="s">
        <v>17</v>
      </c>
      <c r="C158">
        <v>8400020413</v>
      </c>
      <c r="D158">
        <v>65000000</v>
      </c>
      <c r="E158">
        <v>121</v>
      </c>
      <c r="F158">
        <v>305</v>
      </c>
      <c r="G158">
        <v>3052</v>
      </c>
      <c r="H158">
        <v>10014</v>
      </c>
      <c r="I158">
        <v>10014</v>
      </c>
      <c r="J158">
        <v>100</v>
      </c>
      <c r="K158">
        <v>2003</v>
      </c>
      <c r="L158">
        <v>3.92</v>
      </c>
      <c r="M158" t="s">
        <v>30</v>
      </c>
      <c r="N158" t="s">
        <v>558</v>
      </c>
    </row>
    <row r="159" spans="2:14">
      <c r="B159" t="s">
        <v>17</v>
      </c>
      <c r="C159">
        <v>8400020413</v>
      </c>
      <c r="D159">
        <v>65000000</v>
      </c>
      <c r="E159">
        <v>121</v>
      </c>
      <c r="F159">
        <v>305</v>
      </c>
      <c r="G159">
        <v>3052</v>
      </c>
      <c r="H159">
        <v>10014</v>
      </c>
      <c r="I159">
        <v>10014</v>
      </c>
      <c r="J159">
        <v>100</v>
      </c>
      <c r="K159">
        <v>2003</v>
      </c>
      <c r="L159">
        <v>3.92</v>
      </c>
      <c r="M159" t="s">
        <v>34</v>
      </c>
      <c r="N159" t="s">
        <v>558</v>
      </c>
    </row>
    <row r="160" spans="2:14">
      <c r="B160" t="s">
        <v>17</v>
      </c>
      <c r="C160">
        <v>8400010551</v>
      </c>
      <c r="D160">
        <v>65000000</v>
      </c>
      <c r="E160">
        <v>106</v>
      </c>
      <c r="F160">
        <v>305</v>
      </c>
      <c r="G160">
        <v>3052</v>
      </c>
      <c r="H160">
        <v>10014</v>
      </c>
      <c r="I160">
        <v>10014</v>
      </c>
      <c r="J160">
        <v>100</v>
      </c>
      <c r="K160">
        <v>2003</v>
      </c>
      <c r="L160">
        <v>3.92</v>
      </c>
      <c r="M160" t="s">
        <v>30</v>
      </c>
      <c r="N160" t="s">
        <v>558</v>
      </c>
    </row>
    <row r="161" spans="2:14">
      <c r="B161" t="s">
        <v>17</v>
      </c>
      <c r="C161">
        <v>8400020852</v>
      </c>
      <c r="D161">
        <v>65000000</v>
      </c>
      <c r="E161">
        <v>139</v>
      </c>
      <c r="F161">
        <v>305</v>
      </c>
      <c r="G161">
        <v>3052</v>
      </c>
      <c r="H161">
        <v>10194</v>
      </c>
      <c r="I161">
        <v>10194</v>
      </c>
      <c r="J161">
        <v>100</v>
      </c>
      <c r="K161">
        <v>2003</v>
      </c>
      <c r="L161">
        <v>3.92</v>
      </c>
      <c r="M161" t="s">
        <v>37</v>
      </c>
      <c r="N161" t="s">
        <v>558</v>
      </c>
    </row>
    <row r="162" spans="2:14">
      <c r="B162" t="s">
        <v>17</v>
      </c>
      <c r="C162">
        <v>8400020852</v>
      </c>
      <c r="D162">
        <v>65000000</v>
      </c>
      <c r="E162">
        <v>139</v>
      </c>
      <c r="F162">
        <v>305</v>
      </c>
      <c r="G162">
        <v>3052</v>
      </c>
      <c r="H162">
        <v>10194</v>
      </c>
      <c r="I162">
        <v>10194</v>
      </c>
      <c r="J162">
        <v>100</v>
      </c>
      <c r="K162">
        <v>2003</v>
      </c>
      <c r="L162">
        <v>3.92</v>
      </c>
      <c r="M162" t="s">
        <v>30</v>
      </c>
      <c r="N162" t="s">
        <v>558</v>
      </c>
    </row>
    <row r="163" spans="2:14">
      <c r="B163" t="s">
        <v>17</v>
      </c>
      <c r="C163">
        <v>8400010554</v>
      </c>
      <c r="D163">
        <v>65000000</v>
      </c>
      <c r="E163">
        <v>118</v>
      </c>
      <c r="F163">
        <v>305</v>
      </c>
      <c r="G163">
        <v>3052</v>
      </c>
      <c r="H163">
        <v>10023</v>
      </c>
      <c r="I163">
        <v>10023</v>
      </c>
      <c r="J163">
        <v>100</v>
      </c>
      <c r="K163">
        <v>2003</v>
      </c>
      <c r="L163">
        <v>10.59</v>
      </c>
      <c r="M163" t="s">
        <v>36</v>
      </c>
      <c r="N163" t="s">
        <v>558</v>
      </c>
    </row>
    <row r="164" spans="2:14">
      <c r="B164" t="s">
        <v>17</v>
      </c>
      <c r="C164">
        <v>8400020422</v>
      </c>
      <c r="D164">
        <v>65000000</v>
      </c>
      <c r="E164">
        <v>155</v>
      </c>
      <c r="F164">
        <v>305</v>
      </c>
      <c r="G164">
        <v>3052</v>
      </c>
      <c r="H164">
        <v>10013</v>
      </c>
      <c r="I164">
        <v>10013</v>
      </c>
      <c r="J164">
        <v>100</v>
      </c>
      <c r="K164">
        <v>2003</v>
      </c>
      <c r="L164">
        <v>23.79</v>
      </c>
      <c r="M164" t="s">
        <v>45</v>
      </c>
      <c r="N164" t="s">
        <v>558</v>
      </c>
    </row>
    <row r="165" spans="2:14">
      <c r="B165" t="s">
        <v>17</v>
      </c>
      <c r="C165">
        <v>8400020428</v>
      </c>
      <c r="D165">
        <v>65000000</v>
      </c>
      <c r="E165">
        <v>519</v>
      </c>
      <c r="F165">
        <v>305</v>
      </c>
      <c r="G165">
        <v>3052</v>
      </c>
      <c r="H165">
        <v>10195</v>
      </c>
      <c r="I165">
        <v>10195</v>
      </c>
      <c r="J165">
        <v>100</v>
      </c>
      <c r="K165">
        <v>2003</v>
      </c>
      <c r="L165">
        <v>3.92</v>
      </c>
      <c r="M165" t="s">
        <v>34</v>
      </c>
      <c r="N165" t="s">
        <v>558</v>
      </c>
    </row>
    <row r="166" spans="2:14">
      <c r="B166" t="s">
        <v>17</v>
      </c>
      <c r="C166">
        <v>8400009615</v>
      </c>
      <c r="D166">
        <v>65000000</v>
      </c>
      <c r="E166">
        <v>106</v>
      </c>
      <c r="F166">
        <v>305</v>
      </c>
      <c r="G166">
        <v>3052</v>
      </c>
      <c r="H166">
        <v>10014</v>
      </c>
      <c r="I166">
        <v>10014</v>
      </c>
      <c r="J166">
        <v>100</v>
      </c>
      <c r="K166">
        <v>2003</v>
      </c>
      <c r="L166">
        <v>3.92</v>
      </c>
      <c r="M166" t="s">
        <v>35</v>
      </c>
      <c r="N166" t="s">
        <v>558</v>
      </c>
    </row>
    <row r="167" spans="2:14">
      <c r="B167" t="s">
        <v>17</v>
      </c>
      <c r="C167">
        <v>8400009618</v>
      </c>
      <c r="D167">
        <v>65000000</v>
      </c>
      <c r="E167">
        <v>121</v>
      </c>
      <c r="F167">
        <v>305</v>
      </c>
      <c r="G167">
        <v>3052</v>
      </c>
      <c r="H167">
        <v>10014</v>
      </c>
      <c r="I167">
        <v>10014</v>
      </c>
      <c r="J167">
        <v>100</v>
      </c>
      <c r="K167">
        <v>2003</v>
      </c>
      <c r="L167">
        <v>3.92</v>
      </c>
      <c r="M167" t="s">
        <v>42</v>
      </c>
      <c r="N167" t="s">
        <v>558</v>
      </c>
    </row>
    <row r="168" spans="2:14">
      <c r="B168" t="s">
        <v>17</v>
      </c>
      <c r="C168">
        <v>8400020668</v>
      </c>
      <c r="D168">
        <v>65000000</v>
      </c>
      <c r="E168">
        <v>159</v>
      </c>
      <c r="F168">
        <v>305</v>
      </c>
      <c r="G168">
        <v>3052</v>
      </c>
      <c r="H168">
        <v>10013</v>
      </c>
      <c r="I168">
        <v>10013</v>
      </c>
      <c r="J168">
        <v>100</v>
      </c>
      <c r="K168">
        <v>2003</v>
      </c>
      <c r="L168">
        <v>47.58</v>
      </c>
      <c r="M168" t="s">
        <v>45</v>
      </c>
      <c r="N168" t="s">
        <v>558</v>
      </c>
    </row>
    <row r="169" spans="2:14">
      <c r="B169" t="s">
        <v>17</v>
      </c>
      <c r="C169">
        <v>8400020667</v>
      </c>
      <c r="D169">
        <v>65000000</v>
      </c>
      <c r="E169">
        <v>155</v>
      </c>
      <c r="F169">
        <v>305</v>
      </c>
      <c r="G169">
        <v>3052</v>
      </c>
      <c r="H169">
        <v>10013</v>
      </c>
      <c r="I169">
        <v>10013</v>
      </c>
      <c r="J169">
        <v>100</v>
      </c>
      <c r="K169">
        <v>2003</v>
      </c>
      <c r="L169">
        <v>23.79</v>
      </c>
      <c r="M169" t="s">
        <v>45</v>
      </c>
      <c r="N169" t="s">
        <v>558</v>
      </c>
    </row>
    <row r="170" spans="2:14">
      <c r="B170" t="s">
        <v>17</v>
      </c>
      <c r="C170">
        <v>8400020659</v>
      </c>
      <c r="D170">
        <v>65000000</v>
      </c>
      <c r="E170">
        <v>139</v>
      </c>
      <c r="F170">
        <v>305</v>
      </c>
      <c r="G170">
        <v>3052</v>
      </c>
      <c r="H170">
        <v>10194</v>
      </c>
      <c r="I170">
        <v>10194</v>
      </c>
      <c r="J170">
        <v>100</v>
      </c>
      <c r="K170">
        <v>2003</v>
      </c>
      <c r="L170">
        <v>83.72</v>
      </c>
      <c r="M170" t="s">
        <v>41</v>
      </c>
      <c r="N170" t="s">
        <v>558</v>
      </c>
    </row>
    <row r="171" spans="2:14">
      <c r="B171" t="s">
        <v>17</v>
      </c>
      <c r="C171">
        <v>8400020659</v>
      </c>
      <c r="D171">
        <v>65000000</v>
      </c>
      <c r="E171">
        <v>139</v>
      </c>
      <c r="F171">
        <v>305</v>
      </c>
      <c r="G171">
        <v>3052</v>
      </c>
      <c r="H171">
        <v>10194</v>
      </c>
      <c r="I171">
        <v>10194</v>
      </c>
      <c r="J171">
        <v>100</v>
      </c>
      <c r="K171">
        <v>2003</v>
      </c>
      <c r="L171">
        <v>784</v>
      </c>
      <c r="M171" t="s">
        <v>31</v>
      </c>
      <c r="N171" t="s">
        <v>558</v>
      </c>
    </row>
    <row r="172" spans="2:14">
      <c r="B172" t="s">
        <v>17</v>
      </c>
      <c r="C172">
        <v>8400020657</v>
      </c>
      <c r="D172">
        <v>65000000</v>
      </c>
      <c r="E172">
        <v>136</v>
      </c>
      <c r="F172">
        <v>305</v>
      </c>
      <c r="G172">
        <v>3052</v>
      </c>
      <c r="H172">
        <v>10014</v>
      </c>
      <c r="I172">
        <v>10014</v>
      </c>
      <c r="J172">
        <v>100</v>
      </c>
      <c r="K172">
        <v>2003</v>
      </c>
      <c r="L172">
        <v>41.86</v>
      </c>
      <c r="M172" t="s">
        <v>33</v>
      </c>
      <c r="N172" t="s">
        <v>558</v>
      </c>
    </row>
    <row r="173" spans="2:14">
      <c r="B173" t="s">
        <v>17</v>
      </c>
      <c r="C173">
        <v>8400020676</v>
      </c>
      <c r="D173">
        <v>65000000</v>
      </c>
      <c r="E173">
        <v>519</v>
      </c>
      <c r="F173">
        <v>305</v>
      </c>
      <c r="G173">
        <v>3052</v>
      </c>
      <c r="H173">
        <v>10195</v>
      </c>
      <c r="I173">
        <v>10195</v>
      </c>
      <c r="J173">
        <v>100</v>
      </c>
      <c r="K173">
        <v>2003</v>
      </c>
      <c r="L173">
        <v>3.92</v>
      </c>
      <c r="M173" t="s">
        <v>35</v>
      </c>
      <c r="N173" t="s">
        <v>558</v>
      </c>
    </row>
    <row r="174" spans="2:14">
      <c r="B174" t="s">
        <v>17</v>
      </c>
      <c r="C174">
        <v>8400020852</v>
      </c>
      <c r="D174">
        <v>65000000</v>
      </c>
      <c r="E174">
        <v>139</v>
      </c>
      <c r="F174">
        <v>305</v>
      </c>
      <c r="G174">
        <v>3052</v>
      </c>
      <c r="H174">
        <v>10194</v>
      </c>
      <c r="I174">
        <v>10194</v>
      </c>
      <c r="J174">
        <v>100</v>
      </c>
      <c r="K174">
        <v>2003</v>
      </c>
      <c r="L174">
        <v>290.08</v>
      </c>
      <c r="M174" t="s">
        <v>31</v>
      </c>
      <c r="N174" t="s">
        <v>558</v>
      </c>
    </row>
    <row r="175" spans="2:14">
      <c r="B175" t="s">
        <v>17</v>
      </c>
      <c r="C175">
        <v>8400020852</v>
      </c>
      <c r="D175">
        <v>65000000</v>
      </c>
      <c r="E175">
        <v>139</v>
      </c>
      <c r="F175">
        <v>305</v>
      </c>
      <c r="G175">
        <v>3052</v>
      </c>
      <c r="H175">
        <v>10194</v>
      </c>
      <c r="I175">
        <v>10194</v>
      </c>
      <c r="J175">
        <v>100</v>
      </c>
      <c r="K175">
        <v>2003</v>
      </c>
      <c r="L175">
        <v>41.86</v>
      </c>
      <c r="M175" t="s">
        <v>41</v>
      </c>
      <c r="N175" t="s">
        <v>558</v>
      </c>
    </row>
    <row r="176" spans="2:14">
      <c r="B176" t="s">
        <v>17</v>
      </c>
      <c r="C176">
        <v>8400020852</v>
      </c>
      <c r="D176">
        <v>65000000</v>
      </c>
      <c r="E176">
        <v>139</v>
      </c>
      <c r="F176">
        <v>305</v>
      </c>
      <c r="G176">
        <v>3052</v>
      </c>
      <c r="H176">
        <v>10194</v>
      </c>
      <c r="I176">
        <v>10194</v>
      </c>
      <c r="J176">
        <v>100</v>
      </c>
      <c r="K176">
        <v>2003</v>
      </c>
      <c r="L176">
        <v>23.52</v>
      </c>
      <c r="M176" t="s">
        <v>32</v>
      </c>
      <c r="N176" t="s">
        <v>558</v>
      </c>
    </row>
    <row r="177" spans="2:14">
      <c r="B177" t="s">
        <v>17</v>
      </c>
      <c r="C177">
        <v>8400020852</v>
      </c>
      <c r="D177">
        <v>65000000</v>
      </c>
      <c r="E177">
        <v>139</v>
      </c>
      <c r="F177">
        <v>305</v>
      </c>
      <c r="G177">
        <v>3052</v>
      </c>
      <c r="H177">
        <v>10194</v>
      </c>
      <c r="I177">
        <v>10194</v>
      </c>
      <c r="J177">
        <v>100</v>
      </c>
      <c r="K177">
        <v>2003</v>
      </c>
      <c r="L177">
        <v>10.59</v>
      </c>
      <c r="M177" t="s">
        <v>36</v>
      </c>
      <c r="N177" t="s">
        <v>558</v>
      </c>
    </row>
    <row r="178" spans="2:14">
      <c r="B178" t="s">
        <v>17</v>
      </c>
      <c r="C178">
        <v>8400021025</v>
      </c>
      <c r="D178">
        <v>65000000</v>
      </c>
      <c r="E178">
        <v>152</v>
      </c>
      <c r="F178">
        <v>305</v>
      </c>
      <c r="G178">
        <v>3052</v>
      </c>
      <c r="H178">
        <v>10013</v>
      </c>
      <c r="I178">
        <v>10013</v>
      </c>
      <c r="J178">
        <v>100</v>
      </c>
      <c r="K178">
        <v>2003</v>
      </c>
      <c r="L178">
        <v>66.45</v>
      </c>
      <c r="M178" t="s">
        <v>509</v>
      </c>
      <c r="N178" t="s">
        <v>558</v>
      </c>
    </row>
    <row r="179" spans="2:14">
      <c r="B179" t="s">
        <v>17</v>
      </c>
      <c r="C179">
        <v>8400021043</v>
      </c>
      <c r="D179">
        <v>65000000</v>
      </c>
      <c r="E179">
        <v>109</v>
      </c>
      <c r="F179">
        <v>305</v>
      </c>
      <c r="G179">
        <v>3052</v>
      </c>
      <c r="H179">
        <v>10011</v>
      </c>
      <c r="I179">
        <v>10011</v>
      </c>
      <c r="J179">
        <v>100</v>
      </c>
      <c r="K179">
        <v>2003</v>
      </c>
      <c r="L179">
        <v>10.59</v>
      </c>
      <c r="M179" t="s">
        <v>36</v>
      </c>
      <c r="N179" t="s">
        <v>558</v>
      </c>
    </row>
    <row r="180" spans="2:14">
      <c r="B180" t="s">
        <v>17</v>
      </c>
      <c r="C180">
        <v>8400016976</v>
      </c>
      <c r="D180">
        <v>65000000</v>
      </c>
      <c r="E180">
        <v>102</v>
      </c>
      <c r="F180">
        <v>305</v>
      </c>
      <c r="G180">
        <v>3052</v>
      </c>
      <c r="H180">
        <v>10024</v>
      </c>
      <c r="I180">
        <v>10024</v>
      </c>
      <c r="J180">
        <v>100</v>
      </c>
      <c r="K180">
        <v>2003</v>
      </c>
      <c r="L180">
        <v>7.84</v>
      </c>
      <c r="M180" t="s">
        <v>35</v>
      </c>
      <c r="N180" t="s">
        <v>558</v>
      </c>
    </row>
    <row r="181" spans="2:14">
      <c r="B181" t="s">
        <v>17</v>
      </c>
      <c r="C181">
        <v>8400020860</v>
      </c>
      <c r="D181">
        <v>65000000</v>
      </c>
      <c r="E181">
        <v>519</v>
      </c>
      <c r="F181">
        <v>305</v>
      </c>
      <c r="G181">
        <v>3052</v>
      </c>
      <c r="H181">
        <v>10195</v>
      </c>
      <c r="I181">
        <v>10195</v>
      </c>
      <c r="J181">
        <v>100</v>
      </c>
      <c r="K181">
        <v>2003</v>
      </c>
      <c r="L181">
        <v>23.45</v>
      </c>
      <c r="M181" t="s">
        <v>508</v>
      </c>
      <c r="N181" t="s">
        <v>558</v>
      </c>
    </row>
    <row r="182" spans="2:14">
      <c r="B182" t="s">
        <v>17</v>
      </c>
      <c r="C182">
        <v>8400020860</v>
      </c>
      <c r="D182">
        <v>65000000</v>
      </c>
      <c r="E182">
        <v>519</v>
      </c>
      <c r="F182">
        <v>305</v>
      </c>
      <c r="G182">
        <v>3052</v>
      </c>
      <c r="H182">
        <v>10195</v>
      </c>
      <c r="I182">
        <v>10195</v>
      </c>
      <c r="J182">
        <v>100</v>
      </c>
      <c r="K182">
        <v>2003</v>
      </c>
      <c r="L182">
        <v>3.92</v>
      </c>
      <c r="M182" t="s">
        <v>34</v>
      </c>
      <c r="N182" t="s">
        <v>558</v>
      </c>
    </row>
    <row r="183" spans="2:14">
      <c r="B183" t="s">
        <v>17</v>
      </c>
      <c r="C183">
        <v>8400020860</v>
      </c>
      <c r="D183">
        <v>65000000</v>
      </c>
      <c r="E183">
        <v>519</v>
      </c>
      <c r="F183">
        <v>305</v>
      </c>
      <c r="G183">
        <v>3052</v>
      </c>
      <c r="H183">
        <v>10195</v>
      </c>
      <c r="I183">
        <v>10195</v>
      </c>
      <c r="J183">
        <v>100</v>
      </c>
      <c r="K183">
        <v>2003</v>
      </c>
      <c r="L183">
        <v>3.92</v>
      </c>
      <c r="M183" t="s">
        <v>42</v>
      </c>
      <c r="N183" t="s">
        <v>558</v>
      </c>
    </row>
    <row r="184" spans="2:14">
      <c r="B184" t="s">
        <v>17</v>
      </c>
      <c r="C184">
        <v>8400021065</v>
      </c>
      <c r="D184">
        <v>65000000</v>
      </c>
      <c r="E184">
        <v>519</v>
      </c>
      <c r="F184">
        <v>305</v>
      </c>
      <c r="G184">
        <v>3052</v>
      </c>
      <c r="H184">
        <v>10195</v>
      </c>
      <c r="I184">
        <v>10195</v>
      </c>
      <c r="J184">
        <v>100</v>
      </c>
      <c r="K184">
        <v>2003</v>
      </c>
      <c r="L184">
        <v>3.92</v>
      </c>
      <c r="M184" t="s">
        <v>35</v>
      </c>
      <c r="N184" t="s">
        <v>558</v>
      </c>
    </row>
    <row r="185" spans="2:14">
      <c r="B185" t="s">
        <v>17</v>
      </c>
      <c r="C185">
        <v>8400021054</v>
      </c>
      <c r="D185">
        <v>65000000</v>
      </c>
      <c r="E185">
        <v>139</v>
      </c>
      <c r="F185">
        <v>305</v>
      </c>
      <c r="G185">
        <v>3052</v>
      </c>
      <c r="H185">
        <v>10194</v>
      </c>
      <c r="I185">
        <v>10194</v>
      </c>
      <c r="J185">
        <v>100</v>
      </c>
      <c r="K185">
        <v>2003</v>
      </c>
      <c r="L185">
        <v>3.92</v>
      </c>
      <c r="M185" t="s">
        <v>30</v>
      </c>
      <c r="N185" t="s">
        <v>558</v>
      </c>
    </row>
    <row r="186" spans="2:14">
      <c r="B186" t="s">
        <v>17</v>
      </c>
      <c r="C186">
        <v>8400021054</v>
      </c>
      <c r="D186">
        <v>65000000</v>
      </c>
      <c r="E186">
        <v>139</v>
      </c>
      <c r="F186">
        <v>305</v>
      </c>
      <c r="G186">
        <v>3052</v>
      </c>
      <c r="H186">
        <v>10194</v>
      </c>
      <c r="I186">
        <v>10194</v>
      </c>
      <c r="J186">
        <v>100</v>
      </c>
      <c r="K186">
        <v>2003</v>
      </c>
      <c r="L186">
        <v>23.52</v>
      </c>
      <c r="M186" t="s">
        <v>32</v>
      </c>
      <c r="N186" t="s">
        <v>558</v>
      </c>
    </row>
    <row r="187" spans="2:14">
      <c r="B187" t="s">
        <v>17</v>
      </c>
      <c r="C187">
        <v>8400021054</v>
      </c>
      <c r="D187">
        <v>65000000</v>
      </c>
      <c r="E187">
        <v>139</v>
      </c>
      <c r="F187">
        <v>305</v>
      </c>
      <c r="G187">
        <v>3052</v>
      </c>
      <c r="H187">
        <v>10194</v>
      </c>
      <c r="I187">
        <v>10194</v>
      </c>
      <c r="J187">
        <v>100</v>
      </c>
      <c r="K187">
        <v>2003</v>
      </c>
      <c r="L187">
        <v>83.72</v>
      </c>
      <c r="M187" t="s">
        <v>41</v>
      </c>
      <c r="N187" t="s">
        <v>558</v>
      </c>
    </row>
    <row r="188" spans="2:14">
      <c r="B188" t="s">
        <v>17</v>
      </c>
      <c r="C188">
        <v>8400021054</v>
      </c>
      <c r="D188">
        <v>65000000</v>
      </c>
      <c r="E188">
        <v>139</v>
      </c>
      <c r="F188">
        <v>305</v>
      </c>
      <c r="G188">
        <v>3052</v>
      </c>
      <c r="H188">
        <v>10194</v>
      </c>
      <c r="I188">
        <v>10194</v>
      </c>
      <c r="J188">
        <v>100</v>
      </c>
      <c r="K188">
        <v>2003</v>
      </c>
      <c r="L188">
        <v>462.56</v>
      </c>
      <c r="M188" t="s">
        <v>31</v>
      </c>
      <c r="N188" t="s">
        <v>558</v>
      </c>
    </row>
    <row r="189" spans="2:14">
      <c r="B189" t="s">
        <v>17</v>
      </c>
      <c r="C189">
        <v>8400021058</v>
      </c>
      <c r="D189">
        <v>65000000</v>
      </c>
      <c r="E189">
        <v>152</v>
      </c>
      <c r="F189">
        <v>305</v>
      </c>
      <c r="G189">
        <v>3052</v>
      </c>
      <c r="H189">
        <v>10013</v>
      </c>
      <c r="I189">
        <v>10013</v>
      </c>
      <c r="J189">
        <v>100</v>
      </c>
      <c r="K189">
        <v>2003</v>
      </c>
      <c r="L189">
        <v>22.15</v>
      </c>
      <c r="M189" t="s">
        <v>509</v>
      </c>
      <c r="N189" t="s">
        <v>558</v>
      </c>
    </row>
    <row r="190" spans="2:14">
      <c r="B190" t="s">
        <v>17</v>
      </c>
      <c r="C190">
        <v>8400021247</v>
      </c>
      <c r="D190">
        <v>65000000</v>
      </c>
      <c r="E190">
        <v>139</v>
      </c>
      <c r="F190">
        <v>305</v>
      </c>
      <c r="G190">
        <v>3052</v>
      </c>
      <c r="H190">
        <v>10194</v>
      </c>
      <c r="I190">
        <v>10194</v>
      </c>
      <c r="J190">
        <v>100</v>
      </c>
      <c r="K190">
        <v>2003</v>
      </c>
      <c r="L190">
        <v>7.84</v>
      </c>
      <c r="M190" t="s">
        <v>30</v>
      </c>
      <c r="N190" t="s">
        <v>558</v>
      </c>
    </row>
    <row r="191" spans="2:14">
      <c r="B191" t="s">
        <v>17</v>
      </c>
      <c r="C191">
        <v>8400021247</v>
      </c>
      <c r="D191">
        <v>65000000</v>
      </c>
      <c r="E191">
        <v>139</v>
      </c>
      <c r="F191">
        <v>305</v>
      </c>
      <c r="G191">
        <v>3052</v>
      </c>
      <c r="H191">
        <v>10194</v>
      </c>
      <c r="I191">
        <v>10194</v>
      </c>
      <c r="J191">
        <v>100</v>
      </c>
      <c r="K191">
        <v>2003</v>
      </c>
      <c r="L191">
        <v>41.86</v>
      </c>
      <c r="M191" t="s">
        <v>41</v>
      </c>
      <c r="N191" t="s">
        <v>558</v>
      </c>
    </row>
    <row r="192" spans="2:14">
      <c r="B192" t="s">
        <v>17</v>
      </c>
      <c r="C192">
        <v>8400021247</v>
      </c>
      <c r="D192">
        <v>65000000</v>
      </c>
      <c r="E192">
        <v>139</v>
      </c>
      <c r="F192">
        <v>305</v>
      </c>
      <c r="G192">
        <v>3052</v>
      </c>
      <c r="H192">
        <v>10194</v>
      </c>
      <c r="I192">
        <v>10194</v>
      </c>
      <c r="J192">
        <v>100</v>
      </c>
      <c r="K192">
        <v>2003</v>
      </c>
      <c r="L192">
        <v>215.6</v>
      </c>
      <c r="M192" t="s">
        <v>31</v>
      </c>
      <c r="N192" t="s">
        <v>558</v>
      </c>
    </row>
    <row r="193" spans="2:14">
      <c r="B193" t="s">
        <v>17</v>
      </c>
      <c r="C193">
        <v>8400021250</v>
      </c>
      <c r="D193">
        <v>65000000</v>
      </c>
      <c r="E193">
        <v>155</v>
      </c>
      <c r="F193">
        <v>305</v>
      </c>
      <c r="G193">
        <v>3052</v>
      </c>
      <c r="H193">
        <v>10013</v>
      </c>
      <c r="I193">
        <v>10013</v>
      </c>
      <c r="J193">
        <v>100</v>
      </c>
      <c r="K193">
        <v>2003</v>
      </c>
      <c r="L193">
        <v>3.92</v>
      </c>
      <c r="M193" t="s">
        <v>35</v>
      </c>
      <c r="N193" t="s">
        <v>558</v>
      </c>
    </row>
    <row r="194" spans="2:14">
      <c r="B194" t="s">
        <v>17</v>
      </c>
      <c r="C194">
        <v>8400021243</v>
      </c>
      <c r="D194">
        <v>65000000</v>
      </c>
      <c r="E194">
        <v>121</v>
      </c>
      <c r="F194">
        <v>305</v>
      </c>
      <c r="G194">
        <v>3052</v>
      </c>
      <c r="H194">
        <v>10014</v>
      </c>
      <c r="I194">
        <v>10014</v>
      </c>
      <c r="J194">
        <v>100</v>
      </c>
      <c r="K194">
        <v>2003</v>
      </c>
      <c r="L194">
        <v>10.59</v>
      </c>
      <c r="M194" t="s">
        <v>36</v>
      </c>
      <c r="N194" t="s">
        <v>558</v>
      </c>
    </row>
    <row r="195" spans="2:14">
      <c r="B195" t="s">
        <v>17</v>
      </c>
      <c r="C195">
        <v>8400021243</v>
      </c>
      <c r="D195">
        <v>65000000</v>
      </c>
      <c r="E195">
        <v>121</v>
      </c>
      <c r="F195">
        <v>305</v>
      </c>
      <c r="G195">
        <v>3052</v>
      </c>
      <c r="H195">
        <v>10014</v>
      </c>
      <c r="I195">
        <v>10014</v>
      </c>
      <c r="J195">
        <v>100</v>
      </c>
      <c r="K195">
        <v>2003</v>
      </c>
      <c r="L195">
        <v>3.92</v>
      </c>
      <c r="M195" t="s">
        <v>42</v>
      </c>
      <c r="N195" t="s">
        <v>558</v>
      </c>
    </row>
    <row r="196" spans="2:14">
      <c r="B196" t="s">
        <v>17</v>
      </c>
      <c r="C196">
        <v>8400012263</v>
      </c>
      <c r="D196">
        <v>65000000</v>
      </c>
      <c r="E196">
        <v>102</v>
      </c>
      <c r="F196">
        <v>305</v>
      </c>
      <c r="G196">
        <v>3052</v>
      </c>
      <c r="H196">
        <v>10024</v>
      </c>
      <c r="I196">
        <v>10024</v>
      </c>
      <c r="J196">
        <v>100</v>
      </c>
      <c r="K196">
        <v>2003</v>
      </c>
      <c r="L196">
        <v>11.76</v>
      </c>
      <c r="M196" t="s">
        <v>35</v>
      </c>
      <c r="N196" t="s">
        <v>558</v>
      </c>
    </row>
    <row r="197" spans="2:14">
      <c r="B197" t="s">
        <v>17</v>
      </c>
      <c r="C197">
        <v>8400021495</v>
      </c>
      <c r="D197">
        <v>65000000</v>
      </c>
      <c r="E197">
        <v>139</v>
      </c>
      <c r="F197">
        <v>305</v>
      </c>
      <c r="G197">
        <v>3052</v>
      </c>
      <c r="H197">
        <v>10194</v>
      </c>
      <c r="I197">
        <v>10194</v>
      </c>
      <c r="J197">
        <v>100</v>
      </c>
      <c r="K197">
        <v>2003</v>
      </c>
      <c r="L197">
        <v>11.76</v>
      </c>
      <c r="M197" t="s">
        <v>30</v>
      </c>
      <c r="N197" t="s">
        <v>558</v>
      </c>
    </row>
    <row r="198" spans="2:14">
      <c r="B198" t="s">
        <v>17</v>
      </c>
      <c r="C198">
        <v>8400021495</v>
      </c>
      <c r="D198">
        <v>65000000</v>
      </c>
      <c r="E198">
        <v>139</v>
      </c>
      <c r="F198">
        <v>305</v>
      </c>
      <c r="G198">
        <v>3052</v>
      </c>
      <c r="H198">
        <v>10194</v>
      </c>
      <c r="I198">
        <v>10194</v>
      </c>
      <c r="J198">
        <v>100</v>
      </c>
      <c r="K198">
        <v>2003</v>
      </c>
      <c r="L198">
        <v>3.92</v>
      </c>
      <c r="M198" t="s">
        <v>35</v>
      </c>
      <c r="N198" t="s">
        <v>558</v>
      </c>
    </row>
    <row r="199" spans="2:14">
      <c r="B199" t="s">
        <v>17</v>
      </c>
      <c r="C199">
        <v>8400021495</v>
      </c>
      <c r="D199">
        <v>65000000</v>
      </c>
      <c r="E199">
        <v>139</v>
      </c>
      <c r="F199">
        <v>305</v>
      </c>
      <c r="G199">
        <v>3052</v>
      </c>
      <c r="H199">
        <v>10194</v>
      </c>
      <c r="I199">
        <v>10194</v>
      </c>
      <c r="J199">
        <v>100</v>
      </c>
      <c r="K199">
        <v>2003</v>
      </c>
      <c r="L199">
        <v>3.92</v>
      </c>
      <c r="M199" t="s">
        <v>34</v>
      </c>
      <c r="N199" t="s">
        <v>558</v>
      </c>
    </row>
    <row r="200" spans="2:14">
      <c r="B200" t="s">
        <v>17</v>
      </c>
      <c r="C200">
        <v>8400021495</v>
      </c>
      <c r="D200">
        <v>65000000</v>
      </c>
      <c r="E200">
        <v>139</v>
      </c>
      <c r="F200">
        <v>305</v>
      </c>
      <c r="G200">
        <v>3052</v>
      </c>
      <c r="H200">
        <v>10194</v>
      </c>
      <c r="I200">
        <v>10194</v>
      </c>
      <c r="J200">
        <v>100</v>
      </c>
      <c r="K200">
        <v>2003</v>
      </c>
      <c r="L200">
        <v>20.93</v>
      </c>
      <c r="M200" t="s">
        <v>41</v>
      </c>
      <c r="N200" t="s">
        <v>558</v>
      </c>
    </row>
    <row r="201" spans="2:14">
      <c r="B201" t="s">
        <v>17</v>
      </c>
      <c r="C201">
        <v>8400021495</v>
      </c>
      <c r="D201">
        <v>65000000</v>
      </c>
      <c r="E201">
        <v>139</v>
      </c>
      <c r="F201">
        <v>305</v>
      </c>
      <c r="G201">
        <v>3052</v>
      </c>
      <c r="H201">
        <v>10194</v>
      </c>
      <c r="I201">
        <v>10194</v>
      </c>
      <c r="J201">
        <v>100</v>
      </c>
      <c r="K201">
        <v>2003</v>
      </c>
      <c r="L201">
        <v>21.18</v>
      </c>
      <c r="M201" t="s">
        <v>36</v>
      </c>
      <c r="N201" t="s">
        <v>558</v>
      </c>
    </row>
    <row r="202" spans="2:14">
      <c r="B202" t="s">
        <v>17</v>
      </c>
      <c r="C202">
        <v>8400021495</v>
      </c>
      <c r="D202">
        <v>65000000</v>
      </c>
      <c r="E202">
        <v>139</v>
      </c>
      <c r="F202">
        <v>305</v>
      </c>
      <c r="G202">
        <v>3052</v>
      </c>
      <c r="H202">
        <v>10194</v>
      </c>
      <c r="I202">
        <v>10194</v>
      </c>
      <c r="J202">
        <v>100</v>
      </c>
      <c r="K202">
        <v>2003</v>
      </c>
      <c r="L202">
        <v>41.86</v>
      </c>
      <c r="M202" t="s">
        <v>33</v>
      </c>
      <c r="N202" t="s">
        <v>558</v>
      </c>
    </row>
    <row r="203" spans="2:14">
      <c r="B203" t="s">
        <v>17</v>
      </c>
      <c r="C203">
        <v>8400021495</v>
      </c>
      <c r="D203">
        <v>65000000</v>
      </c>
      <c r="E203">
        <v>139</v>
      </c>
      <c r="F203">
        <v>305</v>
      </c>
      <c r="G203">
        <v>3052</v>
      </c>
      <c r="H203">
        <v>10194</v>
      </c>
      <c r="I203">
        <v>10194</v>
      </c>
      <c r="J203">
        <v>100</v>
      </c>
      <c r="K203">
        <v>2003</v>
      </c>
      <c r="L203">
        <v>976.08</v>
      </c>
      <c r="M203" t="s">
        <v>31</v>
      </c>
      <c r="N203" t="s">
        <v>558</v>
      </c>
    </row>
    <row r="204" spans="2:14">
      <c r="B204" t="s">
        <v>17</v>
      </c>
      <c r="C204">
        <v>8400013984</v>
      </c>
      <c r="D204">
        <v>65000000</v>
      </c>
      <c r="E204">
        <v>106</v>
      </c>
      <c r="F204">
        <v>305</v>
      </c>
      <c r="G204">
        <v>3052</v>
      </c>
      <c r="H204">
        <v>10014</v>
      </c>
      <c r="I204">
        <v>10014</v>
      </c>
      <c r="J204">
        <v>100</v>
      </c>
      <c r="K204">
        <v>2003</v>
      </c>
      <c r="L204">
        <v>3.92</v>
      </c>
      <c r="M204" t="s">
        <v>34</v>
      </c>
      <c r="N204" t="s">
        <v>558</v>
      </c>
    </row>
    <row r="205" spans="2:14">
      <c r="B205" t="s">
        <v>17</v>
      </c>
      <c r="C205">
        <v>8400013984</v>
      </c>
      <c r="D205">
        <v>65000000</v>
      </c>
      <c r="E205">
        <v>106</v>
      </c>
      <c r="F205">
        <v>305</v>
      </c>
      <c r="G205">
        <v>3052</v>
      </c>
      <c r="H205">
        <v>10014</v>
      </c>
      <c r="I205">
        <v>10014</v>
      </c>
      <c r="J205">
        <v>100</v>
      </c>
      <c r="K205">
        <v>2003</v>
      </c>
      <c r="L205">
        <v>20.93</v>
      </c>
      <c r="M205" t="s">
        <v>33</v>
      </c>
      <c r="N205" t="s">
        <v>558</v>
      </c>
    </row>
    <row r="206" spans="2:14">
      <c r="B206" t="s">
        <v>17</v>
      </c>
      <c r="C206">
        <v>8400012264</v>
      </c>
      <c r="D206">
        <v>65000000</v>
      </c>
      <c r="E206">
        <v>106</v>
      </c>
      <c r="F206">
        <v>305</v>
      </c>
      <c r="G206">
        <v>3052</v>
      </c>
      <c r="H206">
        <v>10014</v>
      </c>
      <c r="I206">
        <v>10014</v>
      </c>
      <c r="J206">
        <v>100</v>
      </c>
      <c r="K206">
        <v>2003</v>
      </c>
      <c r="L206">
        <v>3.92</v>
      </c>
      <c r="M206" t="s">
        <v>35</v>
      </c>
      <c r="N206" t="s">
        <v>558</v>
      </c>
    </row>
    <row r="207" spans="2:14">
      <c r="B207" t="s">
        <v>17</v>
      </c>
      <c r="C207">
        <v>8400013982</v>
      </c>
      <c r="D207">
        <v>65000000</v>
      </c>
      <c r="E207">
        <v>102</v>
      </c>
      <c r="F207">
        <v>305</v>
      </c>
      <c r="G207">
        <v>3052</v>
      </c>
      <c r="H207">
        <v>10024</v>
      </c>
      <c r="I207">
        <v>10024</v>
      </c>
      <c r="J207">
        <v>100</v>
      </c>
      <c r="K207">
        <v>2003</v>
      </c>
      <c r="L207">
        <v>7.84</v>
      </c>
      <c r="M207" t="s">
        <v>35</v>
      </c>
      <c r="N207" t="s">
        <v>558</v>
      </c>
    </row>
    <row r="208" spans="2:14">
      <c r="B208" t="s">
        <v>17</v>
      </c>
      <c r="C208">
        <v>8400013982</v>
      </c>
      <c r="D208">
        <v>65000000</v>
      </c>
      <c r="E208">
        <v>102</v>
      </c>
      <c r="F208">
        <v>305</v>
      </c>
      <c r="G208">
        <v>3052</v>
      </c>
      <c r="H208">
        <v>10024</v>
      </c>
      <c r="I208">
        <v>10024</v>
      </c>
      <c r="J208">
        <v>100</v>
      </c>
      <c r="K208">
        <v>2003</v>
      </c>
      <c r="L208">
        <v>3.92</v>
      </c>
      <c r="M208" t="s">
        <v>34</v>
      </c>
      <c r="N208" t="s">
        <v>558</v>
      </c>
    </row>
    <row r="209" spans="2:14">
      <c r="B209" t="s">
        <v>17</v>
      </c>
      <c r="C209">
        <v>8400021258</v>
      </c>
      <c r="D209">
        <v>65000000</v>
      </c>
      <c r="E209">
        <v>519</v>
      </c>
      <c r="F209">
        <v>305</v>
      </c>
      <c r="G209">
        <v>3052</v>
      </c>
      <c r="H209">
        <v>10195</v>
      </c>
      <c r="I209">
        <v>10195</v>
      </c>
      <c r="J209">
        <v>100</v>
      </c>
      <c r="K209">
        <v>2003</v>
      </c>
      <c r="L209">
        <v>3.92</v>
      </c>
      <c r="M209" t="s">
        <v>35</v>
      </c>
      <c r="N209" t="s">
        <v>558</v>
      </c>
    </row>
    <row r="210" spans="2:14">
      <c r="B210" t="s">
        <v>17</v>
      </c>
      <c r="C210">
        <v>8400020224</v>
      </c>
      <c r="D210">
        <v>65000000</v>
      </c>
      <c r="E210">
        <v>152</v>
      </c>
      <c r="F210">
        <v>305</v>
      </c>
      <c r="G210">
        <v>3052</v>
      </c>
      <c r="H210">
        <v>10013</v>
      </c>
      <c r="I210">
        <v>10013</v>
      </c>
      <c r="J210">
        <v>100</v>
      </c>
      <c r="K210">
        <v>2003</v>
      </c>
      <c r="L210">
        <v>44.3</v>
      </c>
      <c r="M210" t="s">
        <v>509</v>
      </c>
      <c r="N210" t="s">
        <v>558</v>
      </c>
    </row>
    <row r="211" spans="2:14">
      <c r="B211" t="s">
        <v>17</v>
      </c>
      <c r="C211">
        <v>8400021485</v>
      </c>
      <c r="D211">
        <v>65000000</v>
      </c>
      <c r="E211">
        <v>121</v>
      </c>
      <c r="F211">
        <v>305</v>
      </c>
      <c r="G211">
        <v>3052</v>
      </c>
      <c r="H211">
        <v>10014</v>
      </c>
      <c r="I211">
        <v>10014</v>
      </c>
      <c r="J211">
        <v>100</v>
      </c>
      <c r="K211">
        <v>2003</v>
      </c>
      <c r="L211">
        <v>3.92</v>
      </c>
      <c r="M211" t="s">
        <v>35</v>
      </c>
      <c r="N211" t="s">
        <v>558</v>
      </c>
    </row>
    <row r="212" spans="2:14">
      <c r="B212" t="s">
        <v>17</v>
      </c>
      <c r="C212">
        <v>8400021698</v>
      </c>
      <c r="D212">
        <v>65000000</v>
      </c>
      <c r="E212">
        <v>152</v>
      </c>
      <c r="F212">
        <v>305</v>
      </c>
      <c r="G212">
        <v>3052</v>
      </c>
      <c r="H212">
        <v>10013</v>
      </c>
      <c r="I212">
        <v>10013</v>
      </c>
      <c r="J212">
        <v>100</v>
      </c>
      <c r="K212">
        <v>2003</v>
      </c>
      <c r="L212">
        <v>44.3</v>
      </c>
      <c r="M212" t="s">
        <v>509</v>
      </c>
      <c r="N212" t="s">
        <v>558</v>
      </c>
    </row>
    <row r="213" spans="2:14">
      <c r="B213" t="s">
        <v>17</v>
      </c>
      <c r="C213">
        <v>8400021502</v>
      </c>
      <c r="D213">
        <v>65000000</v>
      </c>
      <c r="E213">
        <v>152</v>
      </c>
      <c r="F213">
        <v>305</v>
      </c>
      <c r="G213">
        <v>3052</v>
      </c>
      <c r="H213">
        <v>10013</v>
      </c>
      <c r="I213">
        <v>10013</v>
      </c>
      <c r="J213">
        <v>100</v>
      </c>
      <c r="K213">
        <v>2003</v>
      </c>
      <c r="L213">
        <v>22.15</v>
      </c>
      <c r="M213" t="s">
        <v>509</v>
      </c>
      <c r="N213" t="s">
        <v>558</v>
      </c>
    </row>
    <row r="214" spans="2:14">
      <c r="B214" t="s">
        <v>17</v>
      </c>
      <c r="C214">
        <v>8400021484</v>
      </c>
      <c r="D214">
        <v>65000000</v>
      </c>
      <c r="E214">
        <v>118</v>
      </c>
      <c r="F214">
        <v>305</v>
      </c>
      <c r="G214">
        <v>3052</v>
      </c>
      <c r="H214">
        <v>10023</v>
      </c>
      <c r="I214">
        <v>10023</v>
      </c>
      <c r="J214">
        <v>100</v>
      </c>
      <c r="K214">
        <v>2003</v>
      </c>
      <c r="L214">
        <v>20.93</v>
      </c>
      <c r="M214" t="s">
        <v>33</v>
      </c>
      <c r="N214" t="s">
        <v>558</v>
      </c>
    </row>
    <row r="215" spans="2:14">
      <c r="B215" t="s">
        <v>17</v>
      </c>
      <c r="C215">
        <v>8400021509</v>
      </c>
      <c r="D215">
        <v>65000000</v>
      </c>
      <c r="E215">
        <v>519</v>
      </c>
      <c r="F215">
        <v>305</v>
      </c>
      <c r="G215">
        <v>3052</v>
      </c>
      <c r="H215">
        <v>10195</v>
      </c>
      <c r="I215">
        <v>10195</v>
      </c>
      <c r="J215">
        <v>100</v>
      </c>
      <c r="K215">
        <v>2003</v>
      </c>
      <c r="L215">
        <v>7.84</v>
      </c>
      <c r="M215" t="s">
        <v>35</v>
      </c>
      <c r="N215" t="s">
        <v>558</v>
      </c>
    </row>
    <row r="216" spans="2:14">
      <c r="B216" t="s">
        <v>46</v>
      </c>
      <c r="C216">
        <v>300061843</v>
      </c>
      <c r="D216">
        <v>65000000</v>
      </c>
      <c r="E216">
        <v>139</v>
      </c>
      <c r="F216">
        <v>305</v>
      </c>
      <c r="G216">
        <v>3341</v>
      </c>
      <c r="H216">
        <v>10194</v>
      </c>
      <c r="I216">
        <v>10194</v>
      </c>
      <c r="J216">
        <v>100</v>
      </c>
      <c r="K216">
        <v>2003</v>
      </c>
      <c r="L216" s="2">
        <v>136650</v>
      </c>
      <c r="M216" t="s">
        <v>751</v>
      </c>
      <c r="N216" t="s">
        <v>558</v>
      </c>
    </row>
    <row r="217" spans="2:14">
      <c r="B217" t="s">
        <v>17</v>
      </c>
      <c r="C217">
        <v>8400021694</v>
      </c>
      <c r="D217">
        <v>65000000</v>
      </c>
      <c r="E217">
        <v>139</v>
      </c>
      <c r="F217">
        <v>305</v>
      </c>
      <c r="G217">
        <v>3052</v>
      </c>
      <c r="H217">
        <v>10194</v>
      </c>
      <c r="I217">
        <v>10194</v>
      </c>
      <c r="J217">
        <v>100</v>
      </c>
      <c r="K217">
        <v>2003</v>
      </c>
      <c r="L217">
        <v>266.56</v>
      </c>
      <c r="M217" t="s">
        <v>31</v>
      </c>
      <c r="N217" t="s">
        <v>558</v>
      </c>
    </row>
    <row r="218" spans="2:14">
      <c r="B218" t="s">
        <v>17</v>
      </c>
      <c r="C218">
        <v>8400021694</v>
      </c>
      <c r="D218">
        <v>65000000</v>
      </c>
      <c r="E218">
        <v>139</v>
      </c>
      <c r="F218">
        <v>305</v>
      </c>
      <c r="G218">
        <v>3052</v>
      </c>
      <c r="H218">
        <v>10194</v>
      </c>
      <c r="I218">
        <v>10194</v>
      </c>
      <c r="J218">
        <v>100</v>
      </c>
      <c r="K218">
        <v>2003</v>
      </c>
      <c r="L218">
        <v>146.51</v>
      </c>
      <c r="M218" t="s">
        <v>41</v>
      </c>
      <c r="N218" t="s">
        <v>558</v>
      </c>
    </row>
    <row r="219" spans="2:14">
      <c r="B219" t="s">
        <v>17</v>
      </c>
      <c r="C219">
        <v>8400021694</v>
      </c>
      <c r="D219">
        <v>65000000</v>
      </c>
      <c r="E219">
        <v>139</v>
      </c>
      <c r="F219">
        <v>305</v>
      </c>
      <c r="G219">
        <v>3052</v>
      </c>
      <c r="H219">
        <v>10194</v>
      </c>
      <c r="I219">
        <v>10194</v>
      </c>
      <c r="J219">
        <v>100</v>
      </c>
      <c r="K219">
        <v>2003</v>
      </c>
      <c r="L219">
        <v>20.93</v>
      </c>
      <c r="M219" t="s">
        <v>33</v>
      </c>
      <c r="N219" t="s">
        <v>558</v>
      </c>
    </row>
    <row r="220" spans="2:14">
      <c r="B220" t="s">
        <v>17</v>
      </c>
      <c r="C220">
        <v>8400021694</v>
      </c>
      <c r="D220">
        <v>65000000</v>
      </c>
      <c r="E220">
        <v>139</v>
      </c>
      <c r="F220">
        <v>305</v>
      </c>
      <c r="G220">
        <v>3052</v>
      </c>
      <c r="H220">
        <v>10194</v>
      </c>
      <c r="I220">
        <v>10194</v>
      </c>
      <c r="J220">
        <v>100</v>
      </c>
      <c r="K220">
        <v>2003</v>
      </c>
      <c r="L220">
        <v>3.92</v>
      </c>
      <c r="M220" t="s">
        <v>30</v>
      </c>
      <c r="N220" t="s">
        <v>558</v>
      </c>
    </row>
    <row r="221" spans="2:14">
      <c r="B221" t="s">
        <v>17</v>
      </c>
      <c r="C221">
        <v>8400021690</v>
      </c>
      <c r="D221">
        <v>65000000</v>
      </c>
      <c r="E221">
        <v>121</v>
      </c>
      <c r="F221">
        <v>305</v>
      </c>
      <c r="G221">
        <v>3052</v>
      </c>
      <c r="H221">
        <v>10014</v>
      </c>
      <c r="I221">
        <v>10014</v>
      </c>
      <c r="J221">
        <v>100</v>
      </c>
      <c r="K221">
        <v>2003</v>
      </c>
      <c r="L221">
        <v>3.92</v>
      </c>
      <c r="M221" t="s">
        <v>35</v>
      </c>
      <c r="N221" t="s">
        <v>558</v>
      </c>
    </row>
    <row r="222" spans="2:14">
      <c r="B222" t="s">
        <v>17</v>
      </c>
      <c r="C222">
        <v>8400021690</v>
      </c>
      <c r="D222">
        <v>65000000</v>
      </c>
      <c r="E222">
        <v>121</v>
      </c>
      <c r="F222">
        <v>305</v>
      </c>
      <c r="G222">
        <v>3052</v>
      </c>
      <c r="H222">
        <v>10014</v>
      </c>
      <c r="I222">
        <v>10014</v>
      </c>
      <c r="J222">
        <v>100</v>
      </c>
      <c r="K222">
        <v>2003</v>
      </c>
      <c r="L222">
        <v>10.59</v>
      </c>
      <c r="M222" t="s">
        <v>36</v>
      </c>
      <c r="N222" t="s">
        <v>558</v>
      </c>
    </row>
    <row r="223" spans="2:14">
      <c r="B223" t="s">
        <v>17</v>
      </c>
      <c r="C223">
        <v>8400021697</v>
      </c>
      <c r="D223">
        <v>65000000</v>
      </c>
      <c r="E223">
        <v>151</v>
      </c>
      <c r="F223">
        <v>305</v>
      </c>
      <c r="G223">
        <v>3052</v>
      </c>
      <c r="H223">
        <v>10194</v>
      </c>
      <c r="I223">
        <v>10194</v>
      </c>
      <c r="J223">
        <v>100</v>
      </c>
      <c r="K223">
        <v>2003</v>
      </c>
      <c r="L223">
        <v>20.93</v>
      </c>
      <c r="M223" t="s">
        <v>33</v>
      </c>
      <c r="N223" t="s">
        <v>558</v>
      </c>
    </row>
    <row r="224" spans="2:14">
      <c r="B224" t="s">
        <v>17</v>
      </c>
      <c r="C224">
        <v>8400021699</v>
      </c>
      <c r="D224">
        <v>65000000</v>
      </c>
      <c r="E224">
        <v>155</v>
      </c>
      <c r="F224">
        <v>305</v>
      </c>
      <c r="G224">
        <v>3052</v>
      </c>
      <c r="H224">
        <v>10013</v>
      </c>
      <c r="I224">
        <v>10013</v>
      </c>
      <c r="J224">
        <v>100</v>
      </c>
      <c r="K224">
        <v>2003</v>
      </c>
      <c r="L224">
        <v>23.79</v>
      </c>
      <c r="M224" t="s">
        <v>45</v>
      </c>
      <c r="N224" t="s">
        <v>558</v>
      </c>
    </row>
    <row r="225" spans="2:14">
      <c r="B225" t="s">
        <v>17</v>
      </c>
      <c r="C225">
        <v>8400021868</v>
      </c>
      <c r="D225">
        <v>65000000</v>
      </c>
      <c r="E225">
        <v>109</v>
      </c>
      <c r="F225">
        <v>305</v>
      </c>
      <c r="G225">
        <v>3052</v>
      </c>
      <c r="H225">
        <v>10011</v>
      </c>
      <c r="I225">
        <v>10011</v>
      </c>
      <c r="J225">
        <v>100</v>
      </c>
      <c r="K225">
        <v>2003</v>
      </c>
      <c r="L225">
        <v>10.59</v>
      </c>
      <c r="M225" t="s">
        <v>36</v>
      </c>
      <c r="N225" t="s">
        <v>558</v>
      </c>
    </row>
    <row r="226" spans="2:14">
      <c r="B226" t="s">
        <v>17</v>
      </c>
      <c r="C226">
        <v>8400022061</v>
      </c>
      <c r="D226">
        <v>65000000</v>
      </c>
      <c r="E226">
        <v>118</v>
      </c>
      <c r="F226">
        <v>305</v>
      </c>
      <c r="G226">
        <v>3052</v>
      </c>
      <c r="H226">
        <v>10023</v>
      </c>
      <c r="I226">
        <v>10023</v>
      </c>
      <c r="J226">
        <v>100</v>
      </c>
      <c r="K226">
        <v>2003</v>
      </c>
      <c r="L226">
        <v>20.93</v>
      </c>
      <c r="M226" t="s">
        <v>33</v>
      </c>
      <c r="N226" t="s">
        <v>558</v>
      </c>
    </row>
    <row r="227" spans="2:14">
      <c r="B227" t="s">
        <v>17</v>
      </c>
      <c r="C227">
        <v>8400022057</v>
      </c>
      <c r="D227">
        <v>65000000</v>
      </c>
      <c r="E227">
        <v>106</v>
      </c>
      <c r="F227">
        <v>305</v>
      </c>
      <c r="G227">
        <v>3052</v>
      </c>
      <c r="H227">
        <v>10014</v>
      </c>
      <c r="I227">
        <v>10014</v>
      </c>
      <c r="J227">
        <v>100</v>
      </c>
      <c r="K227">
        <v>2003</v>
      </c>
      <c r="L227">
        <v>3.92</v>
      </c>
      <c r="M227" t="s">
        <v>34</v>
      </c>
      <c r="N227" t="s">
        <v>558</v>
      </c>
    </row>
    <row r="228" spans="2:14">
      <c r="B228" t="s">
        <v>17</v>
      </c>
      <c r="C228">
        <v>8400012252</v>
      </c>
      <c r="D228">
        <v>65000000</v>
      </c>
      <c r="E228">
        <v>102</v>
      </c>
      <c r="F228">
        <v>305</v>
      </c>
      <c r="G228">
        <v>3052</v>
      </c>
      <c r="H228">
        <v>10024</v>
      </c>
      <c r="I228">
        <v>10024</v>
      </c>
      <c r="J228">
        <v>100</v>
      </c>
      <c r="K228">
        <v>2003</v>
      </c>
      <c r="L228">
        <v>3.92</v>
      </c>
      <c r="M228" t="s">
        <v>34</v>
      </c>
      <c r="N228" t="s">
        <v>558</v>
      </c>
    </row>
    <row r="229" spans="2:14">
      <c r="B229" t="s">
        <v>17</v>
      </c>
      <c r="C229">
        <v>8400012252</v>
      </c>
      <c r="D229">
        <v>65000000</v>
      </c>
      <c r="E229">
        <v>102</v>
      </c>
      <c r="F229">
        <v>305</v>
      </c>
      <c r="G229">
        <v>3052</v>
      </c>
      <c r="H229">
        <v>10024</v>
      </c>
      <c r="I229">
        <v>10024</v>
      </c>
      <c r="J229">
        <v>100</v>
      </c>
      <c r="K229">
        <v>2003</v>
      </c>
      <c r="L229">
        <v>3.92</v>
      </c>
      <c r="M229" t="s">
        <v>30</v>
      </c>
      <c r="N229" t="s">
        <v>558</v>
      </c>
    </row>
    <row r="230" spans="2:14">
      <c r="B230" t="s">
        <v>17</v>
      </c>
      <c r="C230">
        <v>8400022501</v>
      </c>
      <c r="D230">
        <v>65000000</v>
      </c>
      <c r="E230">
        <v>139</v>
      </c>
      <c r="F230">
        <v>305</v>
      </c>
      <c r="G230">
        <v>3052</v>
      </c>
      <c r="H230">
        <v>10194</v>
      </c>
      <c r="I230">
        <v>10194</v>
      </c>
      <c r="J230">
        <v>100</v>
      </c>
      <c r="K230">
        <v>2003</v>
      </c>
      <c r="L230">
        <v>188.16</v>
      </c>
      <c r="M230" t="s">
        <v>31</v>
      </c>
      <c r="N230" t="s">
        <v>558</v>
      </c>
    </row>
    <row r="231" spans="2:14">
      <c r="B231" t="s">
        <v>17</v>
      </c>
      <c r="C231">
        <v>8400022501</v>
      </c>
      <c r="D231">
        <v>65000000</v>
      </c>
      <c r="E231">
        <v>139</v>
      </c>
      <c r="F231">
        <v>305</v>
      </c>
      <c r="G231">
        <v>3052</v>
      </c>
      <c r="H231">
        <v>10194</v>
      </c>
      <c r="I231">
        <v>10194</v>
      </c>
      <c r="J231">
        <v>100</v>
      </c>
      <c r="K231">
        <v>2003</v>
      </c>
      <c r="L231">
        <v>10.59</v>
      </c>
      <c r="M231" t="s">
        <v>36</v>
      </c>
      <c r="N231" t="s">
        <v>558</v>
      </c>
    </row>
    <row r="232" spans="2:14">
      <c r="B232" t="s">
        <v>17</v>
      </c>
      <c r="C232">
        <v>8400022501</v>
      </c>
      <c r="D232">
        <v>65000000</v>
      </c>
      <c r="E232">
        <v>139</v>
      </c>
      <c r="F232">
        <v>305</v>
      </c>
      <c r="G232">
        <v>3052</v>
      </c>
      <c r="H232">
        <v>10194</v>
      </c>
      <c r="I232">
        <v>10194</v>
      </c>
      <c r="J232">
        <v>100</v>
      </c>
      <c r="K232">
        <v>2003</v>
      </c>
      <c r="L232">
        <v>3.92</v>
      </c>
      <c r="M232" t="s">
        <v>35</v>
      </c>
      <c r="N232" t="s">
        <v>558</v>
      </c>
    </row>
    <row r="233" spans="2:14">
      <c r="B233" t="s">
        <v>17</v>
      </c>
      <c r="C233">
        <v>8400022501</v>
      </c>
      <c r="D233">
        <v>65000000</v>
      </c>
      <c r="E233">
        <v>139</v>
      </c>
      <c r="F233">
        <v>305</v>
      </c>
      <c r="G233">
        <v>3052</v>
      </c>
      <c r="H233">
        <v>10194</v>
      </c>
      <c r="I233">
        <v>10194</v>
      </c>
      <c r="J233">
        <v>100</v>
      </c>
      <c r="K233">
        <v>2003</v>
      </c>
      <c r="L233">
        <v>35.28</v>
      </c>
      <c r="M233" t="s">
        <v>32</v>
      </c>
      <c r="N233" t="s">
        <v>558</v>
      </c>
    </row>
    <row r="234" spans="2:14">
      <c r="B234" t="s">
        <v>17</v>
      </c>
      <c r="C234">
        <v>8400021867</v>
      </c>
      <c r="D234">
        <v>65000000</v>
      </c>
      <c r="E234">
        <v>102</v>
      </c>
      <c r="F234">
        <v>305</v>
      </c>
      <c r="G234">
        <v>3052</v>
      </c>
      <c r="H234">
        <v>10024</v>
      </c>
      <c r="I234">
        <v>10024</v>
      </c>
      <c r="J234">
        <v>100</v>
      </c>
      <c r="K234">
        <v>2003</v>
      </c>
      <c r="L234">
        <v>3.92</v>
      </c>
      <c r="M234" t="s">
        <v>35</v>
      </c>
      <c r="N234" t="s">
        <v>558</v>
      </c>
    </row>
    <row r="235" spans="2:14">
      <c r="B235" t="s">
        <v>17</v>
      </c>
      <c r="C235">
        <v>8400021889</v>
      </c>
      <c r="D235">
        <v>65000000</v>
      </c>
      <c r="E235">
        <v>139</v>
      </c>
      <c r="F235">
        <v>305</v>
      </c>
      <c r="G235">
        <v>3052</v>
      </c>
      <c r="H235">
        <v>10194</v>
      </c>
      <c r="I235">
        <v>10194</v>
      </c>
      <c r="J235">
        <v>100</v>
      </c>
      <c r="K235">
        <v>2003</v>
      </c>
      <c r="L235">
        <v>3.92</v>
      </c>
      <c r="M235" t="s">
        <v>34</v>
      </c>
      <c r="N235" t="s">
        <v>558</v>
      </c>
    </row>
    <row r="236" spans="2:14">
      <c r="B236" t="s">
        <v>17</v>
      </c>
      <c r="C236">
        <v>8400021889</v>
      </c>
      <c r="D236">
        <v>65000000</v>
      </c>
      <c r="E236">
        <v>139</v>
      </c>
      <c r="F236">
        <v>305</v>
      </c>
      <c r="G236">
        <v>3052</v>
      </c>
      <c r="H236">
        <v>10194</v>
      </c>
      <c r="I236">
        <v>10194</v>
      </c>
      <c r="J236">
        <v>100</v>
      </c>
      <c r="K236">
        <v>2003</v>
      </c>
      <c r="L236">
        <v>7.84</v>
      </c>
      <c r="M236" t="s">
        <v>30</v>
      </c>
      <c r="N236" t="s">
        <v>558</v>
      </c>
    </row>
    <row r="237" spans="2:14">
      <c r="B237" t="s">
        <v>17</v>
      </c>
      <c r="C237">
        <v>8400021889</v>
      </c>
      <c r="D237">
        <v>65000000</v>
      </c>
      <c r="E237">
        <v>139</v>
      </c>
      <c r="F237">
        <v>305</v>
      </c>
      <c r="G237">
        <v>3052</v>
      </c>
      <c r="H237">
        <v>10194</v>
      </c>
      <c r="I237">
        <v>10194</v>
      </c>
      <c r="J237">
        <v>100</v>
      </c>
      <c r="K237">
        <v>2003</v>
      </c>
      <c r="L237">
        <v>10.59</v>
      </c>
      <c r="M237" t="s">
        <v>36</v>
      </c>
      <c r="N237" t="s">
        <v>558</v>
      </c>
    </row>
    <row r="238" spans="2:14">
      <c r="B238" t="s">
        <v>17</v>
      </c>
      <c r="C238">
        <v>8400021889</v>
      </c>
      <c r="D238">
        <v>65000000</v>
      </c>
      <c r="E238">
        <v>139</v>
      </c>
      <c r="F238">
        <v>305</v>
      </c>
      <c r="G238">
        <v>3052</v>
      </c>
      <c r="H238">
        <v>10194</v>
      </c>
      <c r="I238">
        <v>10194</v>
      </c>
      <c r="J238">
        <v>100</v>
      </c>
      <c r="K238">
        <v>2003</v>
      </c>
      <c r="L238">
        <v>239.12</v>
      </c>
      <c r="M238" t="s">
        <v>31</v>
      </c>
      <c r="N238" t="s">
        <v>558</v>
      </c>
    </row>
    <row r="239" spans="2:14">
      <c r="B239" t="s">
        <v>17</v>
      </c>
      <c r="C239">
        <v>8400021896</v>
      </c>
      <c r="D239">
        <v>65000000</v>
      </c>
      <c r="E239">
        <v>152</v>
      </c>
      <c r="F239">
        <v>305</v>
      </c>
      <c r="G239">
        <v>3052</v>
      </c>
      <c r="H239">
        <v>10013</v>
      </c>
      <c r="I239">
        <v>10013</v>
      </c>
      <c r="J239">
        <v>100</v>
      </c>
      <c r="K239">
        <v>2003</v>
      </c>
      <c r="L239">
        <v>22.15</v>
      </c>
      <c r="M239" t="s">
        <v>509</v>
      </c>
      <c r="N239" t="s">
        <v>558</v>
      </c>
    </row>
    <row r="240" spans="2:14">
      <c r="B240" t="s">
        <v>17</v>
      </c>
      <c r="C240">
        <v>8400021897</v>
      </c>
      <c r="D240">
        <v>65000000</v>
      </c>
      <c r="E240">
        <v>155</v>
      </c>
      <c r="F240">
        <v>305</v>
      </c>
      <c r="G240">
        <v>3052</v>
      </c>
      <c r="H240">
        <v>10013</v>
      </c>
      <c r="I240">
        <v>10013</v>
      </c>
      <c r="J240">
        <v>100</v>
      </c>
      <c r="K240">
        <v>2003</v>
      </c>
      <c r="L240">
        <v>3.92</v>
      </c>
      <c r="M240" t="s">
        <v>34</v>
      </c>
      <c r="N240" t="s">
        <v>558</v>
      </c>
    </row>
    <row r="241" spans="2:14">
      <c r="B241" t="s">
        <v>17</v>
      </c>
      <c r="C241">
        <v>8400021884</v>
      </c>
      <c r="D241">
        <v>65000000</v>
      </c>
      <c r="E241">
        <v>121</v>
      </c>
      <c r="F241">
        <v>305</v>
      </c>
      <c r="G241">
        <v>3052</v>
      </c>
      <c r="H241">
        <v>10014</v>
      </c>
      <c r="I241">
        <v>10014</v>
      </c>
      <c r="J241">
        <v>100</v>
      </c>
      <c r="K241">
        <v>2003</v>
      </c>
      <c r="L241">
        <v>7.84</v>
      </c>
      <c r="M241" t="s">
        <v>35</v>
      </c>
      <c r="N241" t="s">
        <v>558</v>
      </c>
    </row>
    <row r="242" spans="2:14">
      <c r="B242" t="s">
        <v>17</v>
      </c>
      <c r="C242">
        <v>8400022062</v>
      </c>
      <c r="D242">
        <v>65000000</v>
      </c>
      <c r="E242">
        <v>121</v>
      </c>
      <c r="F242">
        <v>305</v>
      </c>
      <c r="G242">
        <v>3052</v>
      </c>
      <c r="H242">
        <v>10014</v>
      </c>
      <c r="I242">
        <v>10014</v>
      </c>
      <c r="J242">
        <v>100</v>
      </c>
      <c r="K242">
        <v>2003</v>
      </c>
      <c r="L242">
        <v>3.92</v>
      </c>
      <c r="M242" t="s">
        <v>34</v>
      </c>
      <c r="N242" t="s">
        <v>558</v>
      </c>
    </row>
    <row r="243" spans="2:14">
      <c r="B243" t="s">
        <v>17</v>
      </c>
      <c r="C243">
        <v>8400022069</v>
      </c>
      <c r="D243">
        <v>65000000</v>
      </c>
      <c r="E243">
        <v>139</v>
      </c>
      <c r="F243">
        <v>305</v>
      </c>
      <c r="G243">
        <v>3052</v>
      </c>
      <c r="H243">
        <v>10194</v>
      </c>
      <c r="I243">
        <v>10194</v>
      </c>
      <c r="J243">
        <v>100</v>
      </c>
      <c r="K243">
        <v>2003</v>
      </c>
      <c r="L243">
        <v>3.92</v>
      </c>
      <c r="M243" t="s">
        <v>35</v>
      </c>
      <c r="N243" t="s">
        <v>558</v>
      </c>
    </row>
    <row r="244" spans="2:14">
      <c r="B244" t="s">
        <v>17</v>
      </c>
      <c r="C244">
        <v>8400022069</v>
      </c>
      <c r="D244">
        <v>65000000</v>
      </c>
      <c r="E244">
        <v>139</v>
      </c>
      <c r="F244">
        <v>305</v>
      </c>
      <c r="G244">
        <v>3052</v>
      </c>
      <c r="H244">
        <v>10194</v>
      </c>
      <c r="I244">
        <v>10194</v>
      </c>
      <c r="J244">
        <v>100</v>
      </c>
      <c r="K244">
        <v>2003</v>
      </c>
      <c r="L244">
        <v>7.84</v>
      </c>
      <c r="M244" t="s">
        <v>30</v>
      </c>
      <c r="N244" t="s">
        <v>558</v>
      </c>
    </row>
    <row r="245" spans="2:14">
      <c r="B245" t="s">
        <v>17</v>
      </c>
      <c r="C245">
        <v>8400022074</v>
      </c>
      <c r="D245">
        <v>65000000</v>
      </c>
      <c r="E245">
        <v>152</v>
      </c>
      <c r="F245">
        <v>305</v>
      </c>
      <c r="G245">
        <v>3052</v>
      </c>
      <c r="H245">
        <v>10013</v>
      </c>
      <c r="I245">
        <v>10013</v>
      </c>
      <c r="J245">
        <v>100</v>
      </c>
      <c r="K245">
        <v>2003</v>
      </c>
      <c r="L245">
        <v>22.15</v>
      </c>
      <c r="M245" t="s">
        <v>509</v>
      </c>
      <c r="N245" t="s">
        <v>558</v>
      </c>
    </row>
    <row r="246" spans="2:14">
      <c r="B246" t="s">
        <v>17</v>
      </c>
      <c r="C246">
        <v>8400022084</v>
      </c>
      <c r="D246">
        <v>65000000</v>
      </c>
      <c r="E246">
        <v>519</v>
      </c>
      <c r="F246">
        <v>305</v>
      </c>
      <c r="G246">
        <v>3052</v>
      </c>
      <c r="H246">
        <v>10195</v>
      </c>
      <c r="I246">
        <v>10195</v>
      </c>
      <c r="J246">
        <v>100</v>
      </c>
      <c r="K246">
        <v>2003</v>
      </c>
      <c r="L246">
        <v>22.15</v>
      </c>
      <c r="M246" t="s">
        <v>509</v>
      </c>
      <c r="N246" t="s">
        <v>558</v>
      </c>
    </row>
    <row r="247" spans="2:14">
      <c r="B247" t="s">
        <v>17</v>
      </c>
      <c r="C247">
        <v>8400022075</v>
      </c>
      <c r="D247">
        <v>65000000</v>
      </c>
      <c r="E247">
        <v>155</v>
      </c>
      <c r="F247">
        <v>305</v>
      </c>
      <c r="G247">
        <v>3052</v>
      </c>
      <c r="H247">
        <v>10013</v>
      </c>
      <c r="I247">
        <v>10013</v>
      </c>
      <c r="J247">
        <v>100</v>
      </c>
      <c r="K247">
        <v>2003</v>
      </c>
      <c r="L247">
        <v>23.79</v>
      </c>
      <c r="M247" t="s">
        <v>45</v>
      </c>
      <c r="N247" t="s">
        <v>558</v>
      </c>
    </row>
    <row r="248" spans="2:14">
      <c r="B248" t="s">
        <v>17</v>
      </c>
      <c r="C248">
        <v>8400022069</v>
      </c>
      <c r="D248">
        <v>65000000</v>
      </c>
      <c r="E248">
        <v>139</v>
      </c>
      <c r="F248">
        <v>305</v>
      </c>
      <c r="G248">
        <v>3052</v>
      </c>
      <c r="H248">
        <v>10194</v>
      </c>
      <c r="I248">
        <v>10194</v>
      </c>
      <c r="J248">
        <v>100</v>
      </c>
      <c r="K248">
        <v>2003</v>
      </c>
      <c r="L248">
        <v>10.59</v>
      </c>
      <c r="M248" t="s">
        <v>36</v>
      </c>
      <c r="N248" t="s">
        <v>558</v>
      </c>
    </row>
    <row r="249" spans="2:14">
      <c r="B249" t="s">
        <v>17</v>
      </c>
      <c r="C249">
        <v>8400022069</v>
      </c>
      <c r="D249">
        <v>65000000</v>
      </c>
      <c r="E249">
        <v>139</v>
      </c>
      <c r="F249">
        <v>305</v>
      </c>
      <c r="G249">
        <v>3052</v>
      </c>
      <c r="H249">
        <v>10194</v>
      </c>
      <c r="I249">
        <v>10194</v>
      </c>
      <c r="J249">
        <v>100</v>
      </c>
      <c r="K249">
        <v>2003</v>
      </c>
      <c r="L249">
        <v>11.76</v>
      </c>
      <c r="M249" t="s">
        <v>30</v>
      </c>
      <c r="N249" t="s">
        <v>558</v>
      </c>
    </row>
    <row r="250" spans="2:14">
      <c r="B250" t="s">
        <v>17</v>
      </c>
      <c r="C250">
        <v>8400022069</v>
      </c>
      <c r="D250">
        <v>65000000</v>
      </c>
      <c r="E250">
        <v>139</v>
      </c>
      <c r="F250">
        <v>305</v>
      </c>
      <c r="G250">
        <v>3052</v>
      </c>
      <c r="H250">
        <v>10194</v>
      </c>
      <c r="I250">
        <v>10194</v>
      </c>
      <c r="J250">
        <v>100</v>
      </c>
      <c r="K250">
        <v>2003</v>
      </c>
      <c r="L250">
        <v>11.76</v>
      </c>
      <c r="M250" t="s">
        <v>32</v>
      </c>
      <c r="N250" t="s">
        <v>558</v>
      </c>
    </row>
    <row r="251" spans="2:14">
      <c r="B251" t="s">
        <v>17</v>
      </c>
      <c r="C251">
        <v>8400022069</v>
      </c>
      <c r="D251">
        <v>65000000</v>
      </c>
      <c r="E251">
        <v>139</v>
      </c>
      <c r="F251">
        <v>305</v>
      </c>
      <c r="G251">
        <v>3052</v>
      </c>
      <c r="H251">
        <v>10194</v>
      </c>
      <c r="I251">
        <v>10194</v>
      </c>
      <c r="J251">
        <v>100</v>
      </c>
      <c r="K251">
        <v>2003</v>
      </c>
      <c r="L251">
        <v>156.80000000000001</v>
      </c>
      <c r="M251" t="s">
        <v>31</v>
      </c>
      <c r="N251" t="s">
        <v>558</v>
      </c>
    </row>
    <row r="252" spans="2:14">
      <c r="B252" t="s">
        <v>17</v>
      </c>
      <c r="C252">
        <v>8400022505</v>
      </c>
      <c r="D252">
        <v>65000000</v>
      </c>
      <c r="E252">
        <v>152</v>
      </c>
      <c r="F252">
        <v>305</v>
      </c>
      <c r="G252">
        <v>3052</v>
      </c>
      <c r="H252">
        <v>10013</v>
      </c>
      <c r="I252">
        <v>10013</v>
      </c>
      <c r="J252">
        <v>100</v>
      </c>
      <c r="K252">
        <v>2003</v>
      </c>
      <c r="L252">
        <v>22.15</v>
      </c>
      <c r="M252" t="s">
        <v>509</v>
      </c>
      <c r="N252" t="s">
        <v>558</v>
      </c>
    </row>
    <row r="253" spans="2:14">
      <c r="B253" t="s">
        <v>17</v>
      </c>
      <c r="C253">
        <v>8400022506</v>
      </c>
      <c r="D253">
        <v>65000000</v>
      </c>
      <c r="E253">
        <v>155</v>
      </c>
      <c r="F253">
        <v>305</v>
      </c>
      <c r="G253">
        <v>3052</v>
      </c>
      <c r="H253">
        <v>10013</v>
      </c>
      <c r="I253">
        <v>10013</v>
      </c>
      <c r="J253">
        <v>100</v>
      </c>
      <c r="K253">
        <v>2003</v>
      </c>
      <c r="L253">
        <v>3.92</v>
      </c>
      <c r="M253" t="s">
        <v>35</v>
      </c>
      <c r="N253" t="s">
        <v>558</v>
      </c>
    </row>
    <row r="254" spans="2:14">
      <c r="B254" t="s">
        <v>46</v>
      </c>
      <c r="C254">
        <v>300051264</v>
      </c>
      <c r="D254">
        <v>65000000</v>
      </c>
      <c r="E254">
        <v>104</v>
      </c>
      <c r="F254">
        <v>531</v>
      </c>
      <c r="G254">
        <v>3068</v>
      </c>
      <c r="H254">
        <v>10012</v>
      </c>
      <c r="I254">
        <v>10012</v>
      </c>
      <c r="J254">
        <v>100</v>
      </c>
      <c r="K254">
        <v>2004</v>
      </c>
      <c r="L254" s="2">
        <v>6725</v>
      </c>
      <c r="M254" t="s">
        <v>752</v>
      </c>
      <c r="N254" t="s">
        <v>558</v>
      </c>
    </row>
    <row r="255" spans="2:14">
      <c r="B255" t="s">
        <v>46</v>
      </c>
      <c r="C255">
        <v>300051264</v>
      </c>
      <c r="D255">
        <v>65000000</v>
      </c>
      <c r="E255">
        <v>104</v>
      </c>
      <c r="F255">
        <v>531</v>
      </c>
      <c r="G255">
        <v>3068</v>
      </c>
      <c r="H255">
        <v>10012</v>
      </c>
      <c r="I255">
        <v>10012</v>
      </c>
      <c r="J255">
        <v>100</v>
      </c>
      <c r="K255">
        <v>2004</v>
      </c>
      <c r="L255" s="2">
        <v>1190</v>
      </c>
      <c r="M255" t="s">
        <v>753</v>
      </c>
      <c r="N255" t="s">
        <v>558</v>
      </c>
    </row>
    <row r="256" spans="2:14">
      <c r="B256" t="s">
        <v>46</v>
      </c>
      <c r="C256">
        <v>300051264</v>
      </c>
      <c r="D256">
        <v>65000000</v>
      </c>
      <c r="E256">
        <v>104</v>
      </c>
      <c r="F256">
        <v>531</v>
      </c>
      <c r="G256">
        <v>3068</v>
      </c>
      <c r="H256">
        <v>10012</v>
      </c>
      <c r="I256">
        <v>10012</v>
      </c>
      <c r="J256">
        <v>100</v>
      </c>
      <c r="K256">
        <v>2004</v>
      </c>
      <c r="L256" s="2">
        <v>1200</v>
      </c>
      <c r="M256" t="s">
        <v>754</v>
      </c>
      <c r="N256" t="s">
        <v>558</v>
      </c>
    </row>
    <row r="257" spans="2:14">
      <c r="B257" t="s">
        <v>46</v>
      </c>
      <c r="C257">
        <v>300051264</v>
      </c>
      <c r="D257">
        <v>65000000</v>
      </c>
      <c r="E257">
        <v>104</v>
      </c>
      <c r="F257">
        <v>531</v>
      </c>
      <c r="G257">
        <v>3068</v>
      </c>
      <c r="H257">
        <v>10012</v>
      </c>
      <c r="I257">
        <v>10012</v>
      </c>
      <c r="J257">
        <v>100</v>
      </c>
      <c r="K257">
        <v>2004</v>
      </c>
      <c r="L257" s="2">
        <v>4500</v>
      </c>
      <c r="M257" t="s">
        <v>755</v>
      </c>
      <c r="N257" t="s">
        <v>558</v>
      </c>
    </row>
    <row r="258" spans="2:14">
      <c r="B258" t="s">
        <v>17</v>
      </c>
      <c r="C258">
        <v>8400022504</v>
      </c>
      <c r="D258">
        <v>65000000</v>
      </c>
      <c r="E258">
        <v>151</v>
      </c>
      <c r="F258">
        <v>305</v>
      </c>
      <c r="G258">
        <v>3052</v>
      </c>
      <c r="H258">
        <v>10194</v>
      </c>
      <c r="I258">
        <v>10194</v>
      </c>
      <c r="J258">
        <v>100</v>
      </c>
      <c r="K258">
        <v>2003</v>
      </c>
      <c r="L258">
        <v>41.86</v>
      </c>
      <c r="M258" t="s">
        <v>33</v>
      </c>
      <c r="N258" t="s">
        <v>558</v>
      </c>
    </row>
    <row r="259" spans="2:14">
      <c r="B259" t="s">
        <v>17</v>
      </c>
      <c r="C259">
        <v>8400018550</v>
      </c>
      <c r="D259">
        <v>65000000</v>
      </c>
      <c r="E259">
        <v>115</v>
      </c>
      <c r="F259">
        <v>305</v>
      </c>
      <c r="G259">
        <v>3052</v>
      </c>
      <c r="H259">
        <v>10035</v>
      </c>
      <c r="I259">
        <v>10035</v>
      </c>
      <c r="J259">
        <v>150</v>
      </c>
      <c r="K259">
        <v>2003</v>
      </c>
      <c r="L259">
        <v>3.92</v>
      </c>
      <c r="M259" t="s">
        <v>44</v>
      </c>
      <c r="N259" t="s">
        <v>558</v>
      </c>
    </row>
    <row r="260" spans="2:14">
      <c r="B260" t="s">
        <v>17</v>
      </c>
      <c r="C260">
        <v>8400018991</v>
      </c>
      <c r="D260">
        <v>65000000</v>
      </c>
      <c r="E260">
        <v>143</v>
      </c>
      <c r="F260">
        <v>305</v>
      </c>
      <c r="G260">
        <v>3052</v>
      </c>
      <c r="H260">
        <v>10044</v>
      </c>
      <c r="I260">
        <v>10044</v>
      </c>
      <c r="J260">
        <v>150</v>
      </c>
      <c r="K260">
        <v>2003</v>
      </c>
      <c r="L260">
        <v>11.76</v>
      </c>
      <c r="M260" t="s">
        <v>44</v>
      </c>
      <c r="N260" t="s">
        <v>558</v>
      </c>
    </row>
    <row r="261" spans="2:14">
      <c r="B261" t="s">
        <v>17</v>
      </c>
      <c r="C261">
        <v>8400018991</v>
      </c>
      <c r="D261">
        <v>65000000</v>
      </c>
      <c r="E261">
        <v>143</v>
      </c>
      <c r="F261">
        <v>305</v>
      </c>
      <c r="G261">
        <v>3052</v>
      </c>
      <c r="H261">
        <v>10044</v>
      </c>
      <c r="I261">
        <v>10044</v>
      </c>
      <c r="J261">
        <v>150</v>
      </c>
      <c r="K261">
        <v>2003</v>
      </c>
      <c r="L261">
        <v>11.76</v>
      </c>
      <c r="M261" t="s">
        <v>35</v>
      </c>
      <c r="N261" t="s">
        <v>558</v>
      </c>
    </row>
    <row r="262" spans="2:14">
      <c r="B262" t="s">
        <v>17</v>
      </c>
      <c r="C262">
        <v>8400009562</v>
      </c>
      <c r="D262">
        <v>65000000</v>
      </c>
      <c r="E262">
        <v>513</v>
      </c>
      <c r="F262">
        <v>305</v>
      </c>
      <c r="G262">
        <v>3052</v>
      </c>
      <c r="H262">
        <v>10177</v>
      </c>
      <c r="I262">
        <v>10177</v>
      </c>
      <c r="J262">
        <v>150</v>
      </c>
      <c r="K262">
        <v>2003</v>
      </c>
      <c r="L262">
        <v>20.93</v>
      </c>
      <c r="M262" t="s">
        <v>33</v>
      </c>
      <c r="N262" t="s">
        <v>558</v>
      </c>
    </row>
    <row r="263" spans="2:14">
      <c r="B263" t="s">
        <v>17</v>
      </c>
      <c r="C263">
        <v>8400020057</v>
      </c>
      <c r="D263">
        <v>65000000</v>
      </c>
      <c r="E263">
        <v>513</v>
      </c>
      <c r="F263">
        <v>305</v>
      </c>
      <c r="G263">
        <v>3052</v>
      </c>
      <c r="H263">
        <v>10177</v>
      </c>
      <c r="I263">
        <v>10177</v>
      </c>
      <c r="J263">
        <v>150</v>
      </c>
      <c r="K263">
        <v>2003</v>
      </c>
      <c r="L263">
        <v>22.15</v>
      </c>
      <c r="M263" t="s">
        <v>509</v>
      </c>
      <c r="N263" t="s">
        <v>558</v>
      </c>
    </row>
    <row r="264" spans="2:14">
      <c r="B264" t="s">
        <v>17</v>
      </c>
      <c r="C264">
        <v>8400020241</v>
      </c>
      <c r="D264">
        <v>65000000</v>
      </c>
      <c r="E264">
        <v>188</v>
      </c>
      <c r="F264">
        <v>305</v>
      </c>
      <c r="G264">
        <v>3052</v>
      </c>
      <c r="H264">
        <v>10034</v>
      </c>
      <c r="I264">
        <v>10034</v>
      </c>
      <c r="J264">
        <v>150</v>
      </c>
      <c r="K264">
        <v>2003</v>
      </c>
      <c r="L264">
        <v>3.92</v>
      </c>
      <c r="M264" t="s">
        <v>44</v>
      </c>
      <c r="N264" t="s">
        <v>558</v>
      </c>
    </row>
    <row r="265" spans="2:14">
      <c r="B265" t="s">
        <v>17</v>
      </c>
      <c r="C265">
        <v>8400020244</v>
      </c>
      <c r="D265">
        <v>65000000</v>
      </c>
      <c r="E265">
        <v>513</v>
      </c>
      <c r="F265">
        <v>305</v>
      </c>
      <c r="G265">
        <v>3052</v>
      </c>
      <c r="H265">
        <v>10177</v>
      </c>
      <c r="I265">
        <v>10177</v>
      </c>
      <c r="J265">
        <v>150</v>
      </c>
      <c r="K265">
        <v>2003</v>
      </c>
      <c r="L265">
        <v>22.15</v>
      </c>
      <c r="M265" t="s">
        <v>509</v>
      </c>
      <c r="N265" t="s">
        <v>558</v>
      </c>
    </row>
    <row r="266" spans="2:14">
      <c r="B266" t="s">
        <v>17</v>
      </c>
      <c r="C266">
        <v>8400020425</v>
      </c>
      <c r="D266">
        <v>65000000</v>
      </c>
      <c r="E266">
        <v>307</v>
      </c>
      <c r="F266">
        <v>305</v>
      </c>
      <c r="G266">
        <v>3052</v>
      </c>
      <c r="H266">
        <v>10036</v>
      </c>
      <c r="I266">
        <v>10036</v>
      </c>
      <c r="J266">
        <v>150</v>
      </c>
      <c r="K266">
        <v>2003</v>
      </c>
      <c r="L266">
        <v>3.92</v>
      </c>
      <c r="M266" t="s">
        <v>30</v>
      </c>
      <c r="N266" t="s">
        <v>558</v>
      </c>
    </row>
    <row r="267" spans="2:14">
      <c r="B267" t="s">
        <v>17</v>
      </c>
      <c r="C267">
        <v>8400020661</v>
      </c>
      <c r="D267">
        <v>65000000</v>
      </c>
      <c r="E267">
        <v>143</v>
      </c>
      <c r="F267">
        <v>305</v>
      </c>
      <c r="G267">
        <v>3052</v>
      </c>
      <c r="H267">
        <v>10044</v>
      </c>
      <c r="I267">
        <v>10044</v>
      </c>
      <c r="J267">
        <v>150</v>
      </c>
      <c r="K267">
        <v>2003</v>
      </c>
      <c r="L267">
        <v>3.92</v>
      </c>
      <c r="M267" t="s">
        <v>35</v>
      </c>
      <c r="N267" t="s">
        <v>558</v>
      </c>
    </row>
    <row r="268" spans="2:14">
      <c r="B268" t="s">
        <v>17</v>
      </c>
      <c r="C268">
        <v>8400020661</v>
      </c>
      <c r="D268">
        <v>65000000</v>
      </c>
      <c r="E268">
        <v>143</v>
      </c>
      <c r="F268">
        <v>305</v>
      </c>
      <c r="G268">
        <v>3052</v>
      </c>
      <c r="H268">
        <v>10044</v>
      </c>
      <c r="I268">
        <v>10044</v>
      </c>
      <c r="J268">
        <v>150</v>
      </c>
      <c r="K268">
        <v>2003</v>
      </c>
      <c r="L268">
        <v>20.93</v>
      </c>
      <c r="M268" t="s">
        <v>33</v>
      </c>
      <c r="N268" t="s">
        <v>558</v>
      </c>
    </row>
    <row r="269" spans="2:14">
      <c r="B269" t="s">
        <v>17</v>
      </c>
      <c r="C269">
        <v>8400020674</v>
      </c>
      <c r="D269">
        <v>65000000</v>
      </c>
      <c r="E269">
        <v>512</v>
      </c>
      <c r="F269">
        <v>305</v>
      </c>
      <c r="G269">
        <v>3052</v>
      </c>
      <c r="H269">
        <v>10177</v>
      </c>
      <c r="I269">
        <v>10177</v>
      </c>
      <c r="J269">
        <v>150</v>
      </c>
      <c r="K269">
        <v>2003</v>
      </c>
      <c r="L269">
        <v>3.92</v>
      </c>
      <c r="M269" t="s">
        <v>37</v>
      </c>
      <c r="N269" t="s">
        <v>558</v>
      </c>
    </row>
    <row r="270" spans="2:14">
      <c r="B270" t="s">
        <v>17</v>
      </c>
      <c r="C270">
        <v>8400020672</v>
      </c>
      <c r="D270">
        <v>65000000</v>
      </c>
      <c r="E270">
        <v>308</v>
      </c>
      <c r="F270">
        <v>305</v>
      </c>
      <c r="G270">
        <v>3052</v>
      </c>
      <c r="H270">
        <v>10045</v>
      </c>
      <c r="I270">
        <v>10045</v>
      </c>
      <c r="J270">
        <v>150</v>
      </c>
      <c r="K270">
        <v>2003</v>
      </c>
      <c r="L270">
        <v>3.92</v>
      </c>
      <c r="M270" t="s">
        <v>37</v>
      </c>
      <c r="N270" t="s">
        <v>558</v>
      </c>
    </row>
    <row r="271" spans="2:14">
      <c r="B271" t="s">
        <v>17</v>
      </c>
      <c r="C271">
        <v>8400016978</v>
      </c>
      <c r="D271">
        <v>65000000</v>
      </c>
      <c r="E271">
        <v>110</v>
      </c>
      <c r="F271">
        <v>305</v>
      </c>
      <c r="G271">
        <v>3052</v>
      </c>
      <c r="H271">
        <v>10036</v>
      </c>
      <c r="I271">
        <v>10036</v>
      </c>
      <c r="J271">
        <v>150</v>
      </c>
      <c r="K271">
        <v>2003</v>
      </c>
      <c r="L271">
        <v>15.68</v>
      </c>
      <c r="M271" t="s">
        <v>35</v>
      </c>
      <c r="N271" t="s">
        <v>558</v>
      </c>
    </row>
    <row r="272" spans="2:14">
      <c r="B272" t="s">
        <v>17</v>
      </c>
      <c r="C272">
        <v>8400020856</v>
      </c>
      <c r="D272">
        <v>65000000</v>
      </c>
      <c r="E272">
        <v>188</v>
      </c>
      <c r="F272">
        <v>305</v>
      </c>
      <c r="G272">
        <v>3052</v>
      </c>
      <c r="H272">
        <v>10034</v>
      </c>
      <c r="I272">
        <v>10034</v>
      </c>
      <c r="J272">
        <v>150</v>
      </c>
      <c r="K272">
        <v>2003</v>
      </c>
      <c r="L272">
        <v>3.92</v>
      </c>
      <c r="M272" t="s">
        <v>35</v>
      </c>
      <c r="N272" t="s">
        <v>558</v>
      </c>
    </row>
    <row r="273" spans="2:14">
      <c r="B273" t="s">
        <v>17</v>
      </c>
      <c r="C273">
        <v>8400016980</v>
      </c>
      <c r="D273">
        <v>65000000</v>
      </c>
      <c r="E273">
        <v>115</v>
      </c>
      <c r="F273">
        <v>305</v>
      </c>
      <c r="G273">
        <v>3052</v>
      </c>
      <c r="H273">
        <v>10035</v>
      </c>
      <c r="I273">
        <v>10035</v>
      </c>
      <c r="J273">
        <v>150</v>
      </c>
      <c r="K273">
        <v>2003</v>
      </c>
      <c r="L273">
        <v>22.15</v>
      </c>
      <c r="M273" t="s">
        <v>509</v>
      </c>
      <c r="N273" t="s">
        <v>558</v>
      </c>
    </row>
    <row r="274" spans="2:14">
      <c r="B274" t="s">
        <v>17</v>
      </c>
      <c r="C274">
        <v>8400013986</v>
      </c>
      <c r="D274">
        <v>65000000</v>
      </c>
      <c r="E274">
        <v>111</v>
      </c>
      <c r="F274">
        <v>305</v>
      </c>
      <c r="G274">
        <v>3052</v>
      </c>
      <c r="H274">
        <v>10034</v>
      </c>
      <c r="I274">
        <v>10034</v>
      </c>
      <c r="J274">
        <v>150</v>
      </c>
      <c r="K274">
        <v>2003</v>
      </c>
      <c r="L274">
        <v>41.86</v>
      </c>
      <c r="M274" t="s">
        <v>33</v>
      </c>
      <c r="N274" t="s">
        <v>558</v>
      </c>
    </row>
    <row r="275" spans="2:14">
      <c r="B275" t="s">
        <v>17</v>
      </c>
      <c r="C275">
        <v>8400021482</v>
      </c>
      <c r="D275">
        <v>65000000</v>
      </c>
      <c r="E275">
        <v>115</v>
      </c>
      <c r="F275">
        <v>305</v>
      </c>
      <c r="G275">
        <v>3052</v>
      </c>
      <c r="H275">
        <v>10035</v>
      </c>
      <c r="I275">
        <v>10035</v>
      </c>
      <c r="J275">
        <v>150</v>
      </c>
      <c r="K275">
        <v>2003</v>
      </c>
      <c r="L275">
        <v>22.15</v>
      </c>
      <c r="M275" t="s">
        <v>509</v>
      </c>
      <c r="N275" t="s">
        <v>558</v>
      </c>
    </row>
    <row r="276" spans="2:14">
      <c r="B276" t="s">
        <v>17</v>
      </c>
      <c r="C276">
        <v>8400021505</v>
      </c>
      <c r="D276">
        <v>65000000</v>
      </c>
      <c r="E276">
        <v>308</v>
      </c>
      <c r="F276">
        <v>305</v>
      </c>
      <c r="G276">
        <v>3052</v>
      </c>
      <c r="H276">
        <v>10045</v>
      </c>
      <c r="I276">
        <v>10045</v>
      </c>
      <c r="J276">
        <v>150</v>
      </c>
      <c r="K276">
        <v>2003</v>
      </c>
      <c r="L276">
        <v>211.8</v>
      </c>
      <c r="M276" t="s">
        <v>36</v>
      </c>
      <c r="N276" t="s">
        <v>558</v>
      </c>
    </row>
    <row r="277" spans="2:14">
      <c r="B277" t="s">
        <v>46</v>
      </c>
      <c r="C277">
        <v>300050688</v>
      </c>
      <c r="D277">
        <v>65000000</v>
      </c>
      <c r="E277" t="s">
        <v>574</v>
      </c>
      <c r="F277">
        <v>305</v>
      </c>
      <c r="G277">
        <v>3068</v>
      </c>
      <c r="H277">
        <v>10177</v>
      </c>
      <c r="I277">
        <v>10177</v>
      </c>
      <c r="J277">
        <v>150</v>
      </c>
      <c r="K277">
        <v>2004</v>
      </c>
      <c r="L277" s="2">
        <v>2993</v>
      </c>
      <c r="M277" t="s">
        <v>575</v>
      </c>
      <c r="N277" t="s">
        <v>558</v>
      </c>
    </row>
    <row r="278" spans="2:14">
      <c r="B278" t="s">
        <v>17</v>
      </c>
      <c r="C278">
        <v>8400021481</v>
      </c>
      <c r="D278">
        <v>65000000</v>
      </c>
      <c r="E278">
        <v>111</v>
      </c>
      <c r="F278">
        <v>305</v>
      </c>
      <c r="G278">
        <v>3052</v>
      </c>
      <c r="H278">
        <v>10034</v>
      </c>
      <c r="I278">
        <v>10034</v>
      </c>
      <c r="J278">
        <v>150</v>
      </c>
      <c r="K278">
        <v>2003</v>
      </c>
      <c r="L278">
        <v>20.93</v>
      </c>
      <c r="M278" t="s">
        <v>33</v>
      </c>
      <c r="N278" t="s">
        <v>558</v>
      </c>
    </row>
    <row r="279" spans="2:14">
      <c r="B279" t="s">
        <v>17</v>
      </c>
      <c r="C279">
        <v>8400021481</v>
      </c>
      <c r="D279">
        <v>65000000</v>
      </c>
      <c r="E279">
        <v>111</v>
      </c>
      <c r="F279">
        <v>305</v>
      </c>
      <c r="G279">
        <v>3052</v>
      </c>
      <c r="H279">
        <v>10034</v>
      </c>
      <c r="I279">
        <v>10034</v>
      </c>
      <c r="J279">
        <v>150</v>
      </c>
      <c r="K279">
        <v>2003</v>
      </c>
      <c r="L279">
        <v>3.92</v>
      </c>
      <c r="M279" t="s">
        <v>34</v>
      </c>
      <c r="N279" t="s">
        <v>558</v>
      </c>
    </row>
    <row r="280" spans="2:14">
      <c r="B280" t="s">
        <v>17</v>
      </c>
      <c r="C280">
        <v>8400021496</v>
      </c>
      <c r="D280">
        <v>65000000</v>
      </c>
      <c r="E280">
        <v>143</v>
      </c>
      <c r="F280">
        <v>305</v>
      </c>
      <c r="G280">
        <v>3052</v>
      </c>
      <c r="H280">
        <v>10044</v>
      </c>
      <c r="I280">
        <v>10044</v>
      </c>
      <c r="J280">
        <v>150</v>
      </c>
      <c r="K280">
        <v>2003</v>
      </c>
      <c r="L280">
        <v>7.84</v>
      </c>
      <c r="M280" t="s">
        <v>44</v>
      </c>
      <c r="N280" t="s">
        <v>558</v>
      </c>
    </row>
    <row r="281" spans="2:14">
      <c r="B281" t="s">
        <v>17</v>
      </c>
      <c r="C281">
        <v>8400021496</v>
      </c>
      <c r="D281">
        <v>65000000</v>
      </c>
      <c r="E281">
        <v>143</v>
      </c>
      <c r="F281">
        <v>305</v>
      </c>
      <c r="G281">
        <v>3052</v>
      </c>
      <c r="H281">
        <v>10044</v>
      </c>
      <c r="I281">
        <v>10044</v>
      </c>
      <c r="J281">
        <v>150</v>
      </c>
      <c r="K281">
        <v>2003</v>
      </c>
      <c r="L281">
        <v>7.84</v>
      </c>
      <c r="M281" t="s">
        <v>30</v>
      </c>
      <c r="N281" t="s">
        <v>558</v>
      </c>
    </row>
    <row r="282" spans="2:14">
      <c r="B282" t="s">
        <v>17</v>
      </c>
      <c r="C282">
        <v>8400021496</v>
      </c>
      <c r="D282">
        <v>65000000</v>
      </c>
      <c r="E282">
        <v>143</v>
      </c>
      <c r="F282">
        <v>305</v>
      </c>
      <c r="G282">
        <v>3052</v>
      </c>
      <c r="H282">
        <v>10044</v>
      </c>
      <c r="I282">
        <v>10044</v>
      </c>
      <c r="J282">
        <v>150</v>
      </c>
      <c r="K282">
        <v>2003</v>
      </c>
      <c r="L282">
        <v>7.84</v>
      </c>
      <c r="M282" t="s">
        <v>35</v>
      </c>
      <c r="N282" t="s">
        <v>558</v>
      </c>
    </row>
    <row r="283" spans="2:14">
      <c r="B283" t="s">
        <v>17</v>
      </c>
      <c r="C283">
        <v>8400021703</v>
      </c>
      <c r="D283">
        <v>65000000</v>
      </c>
      <c r="E283">
        <v>513</v>
      </c>
      <c r="F283">
        <v>305</v>
      </c>
      <c r="G283">
        <v>3052</v>
      </c>
      <c r="H283">
        <v>10177</v>
      </c>
      <c r="I283">
        <v>10177</v>
      </c>
      <c r="J283">
        <v>150</v>
      </c>
      <c r="K283">
        <v>2003</v>
      </c>
      <c r="L283">
        <v>3.92</v>
      </c>
      <c r="M283" t="s">
        <v>30</v>
      </c>
      <c r="N283" t="s">
        <v>558</v>
      </c>
    </row>
    <row r="284" spans="2:14">
      <c r="B284" t="s">
        <v>17</v>
      </c>
      <c r="C284">
        <v>8400021870</v>
      </c>
      <c r="D284">
        <v>65000000</v>
      </c>
      <c r="E284">
        <v>111</v>
      </c>
      <c r="F284">
        <v>305</v>
      </c>
      <c r="G284">
        <v>3052</v>
      </c>
      <c r="H284">
        <v>10034</v>
      </c>
      <c r="I284">
        <v>10034</v>
      </c>
      <c r="J284">
        <v>150</v>
      </c>
      <c r="K284">
        <v>2003</v>
      </c>
      <c r="L284">
        <v>20.93</v>
      </c>
      <c r="M284" t="s">
        <v>33</v>
      </c>
      <c r="N284" t="s">
        <v>558</v>
      </c>
    </row>
    <row r="285" spans="2:14">
      <c r="B285" t="s">
        <v>17</v>
      </c>
      <c r="C285">
        <v>8400022078</v>
      </c>
      <c r="D285">
        <v>65000000</v>
      </c>
      <c r="E285">
        <v>307</v>
      </c>
      <c r="F285">
        <v>305</v>
      </c>
      <c r="G285">
        <v>3052</v>
      </c>
      <c r="H285">
        <v>10036</v>
      </c>
      <c r="I285">
        <v>10036</v>
      </c>
      <c r="J285">
        <v>150</v>
      </c>
      <c r="K285">
        <v>2003</v>
      </c>
      <c r="L285">
        <v>3.92</v>
      </c>
      <c r="M285" t="s">
        <v>40</v>
      </c>
      <c r="N285" t="s">
        <v>558</v>
      </c>
    </row>
    <row r="286" spans="2:14">
      <c r="B286" t="s">
        <v>17</v>
      </c>
      <c r="C286">
        <v>8400022078</v>
      </c>
      <c r="D286">
        <v>65000000</v>
      </c>
      <c r="E286">
        <v>307</v>
      </c>
      <c r="F286">
        <v>305</v>
      </c>
      <c r="G286">
        <v>3052</v>
      </c>
      <c r="H286">
        <v>10036</v>
      </c>
      <c r="I286">
        <v>10036</v>
      </c>
      <c r="J286">
        <v>150</v>
      </c>
      <c r="K286">
        <v>2003</v>
      </c>
      <c r="L286">
        <v>3.92</v>
      </c>
      <c r="M286" t="s">
        <v>37</v>
      </c>
      <c r="N286" t="s">
        <v>558</v>
      </c>
    </row>
    <row r="287" spans="2:14">
      <c r="B287" t="s">
        <v>17</v>
      </c>
      <c r="C287">
        <v>8400022078</v>
      </c>
      <c r="D287">
        <v>65000000</v>
      </c>
      <c r="E287">
        <v>307</v>
      </c>
      <c r="F287">
        <v>305</v>
      </c>
      <c r="G287">
        <v>3052</v>
      </c>
      <c r="H287">
        <v>10036</v>
      </c>
      <c r="I287">
        <v>10036</v>
      </c>
      <c r="J287">
        <v>150</v>
      </c>
      <c r="K287">
        <v>2003</v>
      </c>
      <c r="L287">
        <v>3.92</v>
      </c>
      <c r="M287" t="s">
        <v>30</v>
      </c>
      <c r="N287" t="s">
        <v>558</v>
      </c>
    </row>
    <row r="288" spans="2:14">
      <c r="B288" t="s">
        <v>17</v>
      </c>
      <c r="C288">
        <v>8400022059</v>
      </c>
      <c r="D288">
        <v>65000000</v>
      </c>
      <c r="E288">
        <v>111</v>
      </c>
      <c r="F288">
        <v>305</v>
      </c>
      <c r="G288">
        <v>3052</v>
      </c>
      <c r="H288">
        <v>10034</v>
      </c>
      <c r="I288">
        <v>10034</v>
      </c>
      <c r="J288">
        <v>150</v>
      </c>
      <c r="K288">
        <v>2003</v>
      </c>
      <c r="L288">
        <v>3.92</v>
      </c>
      <c r="M288" t="s">
        <v>34</v>
      </c>
      <c r="N288" t="s">
        <v>558</v>
      </c>
    </row>
    <row r="289" spans="2:14">
      <c r="B289" t="s">
        <v>17</v>
      </c>
      <c r="C289">
        <v>8400022059</v>
      </c>
      <c r="D289">
        <v>65000000</v>
      </c>
      <c r="E289">
        <v>111</v>
      </c>
      <c r="F289">
        <v>305</v>
      </c>
      <c r="G289">
        <v>3052</v>
      </c>
      <c r="H289">
        <v>10034</v>
      </c>
      <c r="I289">
        <v>10034</v>
      </c>
      <c r="J289">
        <v>150</v>
      </c>
      <c r="K289">
        <v>2003</v>
      </c>
      <c r="L289">
        <v>20.93</v>
      </c>
      <c r="M289" t="s">
        <v>33</v>
      </c>
      <c r="N289" t="s">
        <v>558</v>
      </c>
    </row>
    <row r="290" spans="2:14">
      <c r="B290" t="s">
        <v>17</v>
      </c>
      <c r="C290">
        <v>8400022082</v>
      </c>
      <c r="D290">
        <v>65000000</v>
      </c>
      <c r="E290">
        <v>513</v>
      </c>
      <c r="F290">
        <v>305</v>
      </c>
      <c r="G290">
        <v>3052</v>
      </c>
      <c r="H290">
        <v>10177</v>
      </c>
      <c r="I290">
        <v>10177</v>
      </c>
      <c r="J290">
        <v>150</v>
      </c>
      <c r="K290">
        <v>2003</v>
      </c>
      <c r="L290">
        <v>7.84</v>
      </c>
      <c r="M290" t="s">
        <v>34</v>
      </c>
      <c r="N290" t="s">
        <v>558</v>
      </c>
    </row>
    <row r="291" spans="2:14">
      <c r="B291" t="s">
        <v>17</v>
      </c>
      <c r="C291">
        <v>8400008518</v>
      </c>
      <c r="D291">
        <v>65000000</v>
      </c>
      <c r="E291">
        <v>513</v>
      </c>
      <c r="F291">
        <v>305</v>
      </c>
      <c r="G291">
        <v>3052</v>
      </c>
      <c r="H291">
        <v>10177</v>
      </c>
      <c r="I291">
        <v>10177</v>
      </c>
      <c r="J291">
        <v>150</v>
      </c>
      <c r="K291">
        <v>2003</v>
      </c>
      <c r="L291">
        <v>3.92</v>
      </c>
      <c r="M291" t="s">
        <v>30</v>
      </c>
      <c r="N291" t="s">
        <v>558</v>
      </c>
    </row>
    <row r="292" spans="2:14">
      <c r="B292" t="s">
        <v>17</v>
      </c>
      <c r="C292">
        <v>8400018715</v>
      </c>
      <c r="D292">
        <v>65000000</v>
      </c>
      <c r="E292" t="s">
        <v>49</v>
      </c>
      <c r="F292">
        <v>305</v>
      </c>
      <c r="G292">
        <v>3052</v>
      </c>
      <c r="H292">
        <v>10178</v>
      </c>
      <c r="I292">
        <v>10178</v>
      </c>
      <c r="J292">
        <v>150</v>
      </c>
      <c r="K292">
        <v>2003</v>
      </c>
      <c r="L292">
        <v>70.349999999999994</v>
      </c>
      <c r="M292" t="s">
        <v>508</v>
      </c>
      <c r="N292" t="s">
        <v>558</v>
      </c>
    </row>
    <row r="293" spans="2:14">
      <c r="B293" t="s">
        <v>17</v>
      </c>
      <c r="C293">
        <v>8400018718</v>
      </c>
      <c r="D293">
        <v>65000000</v>
      </c>
      <c r="E293" t="s">
        <v>47</v>
      </c>
      <c r="F293">
        <v>305</v>
      </c>
      <c r="G293">
        <v>3052</v>
      </c>
      <c r="H293">
        <v>10045</v>
      </c>
      <c r="I293">
        <v>10045</v>
      </c>
      <c r="J293">
        <v>150</v>
      </c>
      <c r="K293">
        <v>2003</v>
      </c>
      <c r="L293">
        <v>42.36</v>
      </c>
      <c r="M293" t="s">
        <v>36</v>
      </c>
      <c r="N293" t="s">
        <v>558</v>
      </c>
    </row>
    <row r="294" spans="2:14">
      <c r="B294" t="s">
        <v>17</v>
      </c>
      <c r="C294">
        <v>8400018718</v>
      </c>
      <c r="D294">
        <v>65000000</v>
      </c>
      <c r="E294" t="s">
        <v>47</v>
      </c>
      <c r="F294">
        <v>305</v>
      </c>
      <c r="G294">
        <v>3052</v>
      </c>
      <c r="H294">
        <v>10045</v>
      </c>
      <c r="I294">
        <v>10045</v>
      </c>
      <c r="J294">
        <v>150</v>
      </c>
      <c r="K294">
        <v>2003</v>
      </c>
      <c r="L294">
        <v>23.52</v>
      </c>
      <c r="M294" t="s">
        <v>36</v>
      </c>
      <c r="N294" t="s">
        <v>558</v>
      </c>
    </row>
    <row r="295" spans="2:14">
      <c r="B295" t="s">
        <v>17</v>
      </c>
      <c r="C295">
        <v>8400018914</v>
      </c>
      <c r="D295">
        <v>65000000</v>
      </c>
      <c r="E295" t="s">
        <v>49</v>
      </c>
      <c r="F295">
        <v>305</v>
      </c>
      <c r="G295">
        <v>3052</v>
      </c>
      <c r="H295">
        <v>10178</v>
      </c>
      <c r="I295">
        <v>10178</v>
      </c>
      <c r="J295">
        <v>150</v>
      </c>
      <c r="K295">
        <v>2003</v>
      </c>
      <c r="L295">
        <v>281.39999999999998</v>
      </c>
      <c r="M295" t="s">
        <v>508</v>
      </c>
      <c r="N295" t="s">
        <v>558</v>
      </c>
    </row>
    <row r="296" spans="2:14">
      <c r="B296" t="s">
        <v>17</v>
      </c>
      <c r="C296">
        <v>8400018916</v>
      </c>
      <c r="D296">
        <v>65000000</v>
      </c>
      <c r="E296" t="s">
        <v>47</v>
      </c>
      <c r="F296">
        <v>305</v>
      </c>
      <c r="G296">
        <v>3052</v>
      </c>
      <c r="H296">
        <v>10045</v>
      </c>
      <c r="I296">
        <v>10045</v>
      </c>
      <c r="J296">
        <v>150</v>
      </c>
      <c r="K296">
        <v>2003</v>
      </c>
      <c r="L296">
        <v>21.18</v>
      </c>
      <c r="M296" t="s">
        <v>36</v>
      </c>
      <c r="N296" t="s">
        <v>558</v>
      </c>
    </row>
    <row r="297" spans="2:14">
      <c r="B297" t="s">
        <v>17</v>
      </c>
      <c r="C297">
        <v>8400018767</v>
      </c>
      <c r="D297">
        <v>65000000</v>
      </c>
      <c r="E297">
        <v>513</v>
      </c>
      <c r="F297">
        <v>305</v>
      </c>
      <c r="G297">
        <v>3052</v>
      </c>
      <c r="H297">
        <v>10177</v>
      </c>
      <c r="I297">
        <v>10177</v>
      </c>
      <c r="J297">
        <v>150</v>
      </c>
      <c r="K297">
        <v>2003</v>
      </c>
      <c r="L297">
        <v>20.93</v>
      </c>
      <c r="M297" t="s">
        <v>33</v>
      </c>
      <c r="N297" t="s">
        <v>558</v>
      </c>
    </row>
    <row r="298" spans="2:14">
      <c r="B298" t="s">
        <v>17</v>
      </c>
      <c r="C298">
        <v>8400018477</v>
      </c>
      <c r="D298">
        <v>65000000</v>
      </c>
      <c r="E298">
        <v>513</v>
      </c>
      <c r="F298">
        <v>305</v>
      </c>
      <c r="G298">
        <v>3052</v>
      </c>
      <c r="H298">
        <v>10177</v>
      </c>
      <c r="I298">
        <v>10177</v>
      </c>
      <c r="J298">
        <v>150</v>
      </c>
      <c r="K298">
        <v>2003</v>
      </c>
      <c r="L298">
        <v>3.92</v>
      </c>
      <c r="M298" t="s">
        <v>35</v>
      </c>
      <c r="N298" t="s">
        <v>558</v>
      </c>
    </row>
    <row r="299" spans="2:14">
      <c r="B299" t="s">
        <v>17</v>
      </c>
      <c r="C299">
        <v>8400013018</v>
      </c>
      <c r="D299">
        <v>65000000</v>
      </c>
      <c r="E299">
        <v>513</v>
      </c>
      <c r="F299">
        <v>305</v>
      </c>
      <c r="G299">
        <v>3052</v>
      </c>
      <c r="H299">
        <v>10177</v>
      </c>
      <c r="I299">
        <v>10177</v>
      </c>
      <c r="J299">
        <v>150</v>
      </c>
      <c r="K299">
        <v>2003</v>
      </c>
      <c r="L299">
        <v>3.92</v>
      </c>
      <c r="M299" t="s">
        <v>35</v>
      </c>
      <c r="N299" t="s">
        <v>558</v>
      </c>
    </row>
    <row r="300" spans="2:14">
      <c r="B300" t="s">
        <v>17</v>
      </c>
      <c r="C300">
        <v>8400017706</v>
      </c>
      <c r="D300">
        <v>65000000</v>
      </c>
      <c r="E300">
        <v>115</v>
      </c>
      <c r="F300">
        <v>305</v>
      </c>
      <c r="G300">
        <v>3052</v>
      </c>
      <c r="H300">
        <v>10035</v>
      </c>
      <c r="I300">
        <v>10035</v>
      </c>
      <c r="J300">
        <v>150</v>
      </c>
      <c r="K300">
        <v>2003</v>
      </c>
      <c r="L300">
        <v>3.92</v>
      </c>
      <c r="M300" t="s">
        <v>44</v>
      </c>
      <c r="N300" t="s">
        <v>558</v>
      </c>
    </row>
    <row r="301" spans="2:14">
      <c r="B301" t="s">
        <v>17</v>
      </c>
      <c r="C301">
        <v>8400019229</v>
      </c>
      <c r="D301">
        <v>65000000</v>
      </c>
      <c r="E301">
        <v>513</v>
      </c>
      <c r="F301">
        <v>305</v>
      </c>
      <c r="G301">
        <v>3052</v>
      </c>
      <c r="H301">
        <v>10177</v>
      </c>
      <c r="I301">
        <v>10177</v>
      </c>
      <c r="J301">
        <v>150</v>
      </c>
      <c r="K301">
        <v>2003</v>
      </c>
      <c r="L301">
        <v>3.92</v>
      </c>
      <c r="M301" t="s">
        <v>35</v>
      </c>
      <c r="N301" t="s">
        <v>558</v>
      </c>
    </row>
    <row r="302" spans="2:14">
      <c r="B302" t="s">
        <v>17</v>
      </c>
      <c r="C302">
        <v>8400019229</v>
      </c>
      <c r="D302">
        <v>65000000</v>
      </c>
      <c r="E302">
        <v>513</v>
      </c>
      <c r="F302">
        <v>305</v>
      </c>
      <c r="G302">
        <v>3052</v>
      </c>
      <c r="H302">
        <v>10177</v>
      </c>
      <c r="I302">
        <v>10177</v>
      </c>
      <c r="J302">
        <v>150</v>
      </c>
      <c r="K302">
        <v>2003</v>
      </c>
      <c r="L302">
        <v>7.84</v>
      </c>
      <c r="M302" t="s">
        <v>34</v>
      </c>
      <c r="N302" t="s">
        <v>558</v>
      </c>
    </row>
    <row r="303" spans="2:14">
      <c r="B303" t="s">
        <v>17</v>
      </c>
      <c r="C303">
        <v>8400019415</v>
      </c>
      <c r="D303">
        <v>65000000</v>
      </c>
      <c r="E303">
        <v>143</v>
      </c>
      <c r="F303">
        <v>305</v>
      </c>
      <c r="G303">
        <v>3052</v>
      </c>
      <c r="H303">
        <v>10044</v>
      </c>
      <c r="I303">
        <v>10044</v>
      </c>
      <c r="J303">
        <v>150</v>
      </c>
      <c r="K303">
        <v>2003</v>
      </c>
      <c r="L303">
        <v>3.92</v>
      </c>
      <c r="M303" t="s">
        <v>35</v>
      </c>
      <c r="N303" t="s">
        <v>558</v>
      </c>
    </row>
    <row r="304" spans="2:14">
      <c r="B304" t="s">
        <v>17</v>
      </c>
      <c r="C304">
        <v>8400018219</v>
      </c>
      <c r="D304">
        <v>65000000</v>
      </c>
      <c r="E304">
        <v>513</v>
      </c>
      <c r="F304">
        <v>305</v>
      </c>
      <c r="G304">
        <v>3052</v>
      </c>
      <c r="H304">
        <v>10177</v>
      </c>
      <c r="I304">
        <v>10177</v>
      </c>
      <c r="J304">
        <v>150</v>
      </c>
      <c r="K304">
        <v>2003</v>
      </c>
      <c r="L304">
        <v>3.92</v>
      </c>
      <c r="M304" t="s">
        <v>35</v>
      </c>
      <c r="N304" t="s">
        <v>558</v>
      </c>
    </row>
    <row r="305" spans="2:14">
      <c r="B305" t="s">
        <v>17</v>
      </c>
      <c r="C305">
        <v>8400018219</v>
      </c>
      <c r="D305">
        <v>65000000</v>
      </c>
      <c r="E305">
        <v>513</v>
      </c>
      <c r="F305">
        <v>305</v>
      </c>
      <c r="G305">
        <v>3052</v>
      </c>
      <c r="H305">
        <v>10177</v>
      </c>
      <c r="I305">
        <v>10177</v>
      </c>
      <c r="J305">
        <v>150</v>
      </c>
      <c r="K305">
        <v>2003</v>
      </c>
      <c r="L305">
        <v>22.15</v>
      </c>
      <c r="M305" t="s">
        <v>509</v>
      </c>
      <c r="N305" t="s">
        <v>558</v>
      </c>
    </row>
    <row r="306" spans="2:14">
      <c r="B306" t="s">
        <v>17</v>
      </c>
      <c r="C306">
        <v>8400019663</v>
      </c>
      <c r="D306">
        <v>65000000</v>
      </c>
      <c r="E306">
        <v>143</v>
      </c>
      <c r="F306">
        <v>305</v>
      </c>
      <c r="G306">
        <v>3052</v>
      </c>
      <c r="H306">
        <v>10044</v>
      </c>
      <c r="I306">
        <v>10044</v>
      </c>
      <c r="J306">
        <v>150</v>
      </c>
      <c r="K306">
        <v>2003</v>
      </c>
      <c r="L306">
        <v>20.93</v>
      </c>
      <c r="M306" t="s">
        <v>33</v>
      </c>
      <c r="N306" t="s">
        <v>558</v>
      </c>
    </row>
    <row r="307" spans="2:14">
      <c r="B307" t="s">
        <v>17</v>
      </c>
      <c r="C307">
        <v>8400019671</v>
      </c>
      <c r="D307">
        <v>65000000</v>
      </c>
      <c r="E307">
        <v>513</v>
      </c>
      <c r="F307">
        <v>305</v>
      </c>
      <c r="G307">
        <v>3052</v>
      </c>
      <c r="H307">
        <v>10177</v>
      </c>
      <c r="I307">
        <v>10177</v>
      </c>
      <c r="J307">
        <v>150</v>
      </c>
      <c r="K307">
        <v>2003</v>
      </c>
      <c r="L307">
        <v>22.15</v>
      </c>
      <c r="M307" t="s">
        <v>509</v>
      </c>
      <c r="N307" t="s">
        <v>558</v>
      </c>
    </row>
    <row r="308" spans="2:14">
      <c r="B308" t="s">
        <v>17</v>
      </c>
      <c r="C308">
        <v>8400020236</v>
      </c>
      <c r="D308">
        <v>65000000</v>
      </c>
      <c r="E308">
        <v>143</v>
      </c>
      <c r="F308">
        <v>305</v>
      </c>
      <c r="G308">
        <v>3052</v>
      </c>
      <c r="H308">
        <v>10044</v>
      </c>
      <c r="I308">
        <v>10044</v>
      </c>
      <c r="J308">
        <v>150</v>
      </c>
      <c r="K308">
        <v>2003</v>
      </c>
      <c r="L308">
        <v>3.92</v>
      </c>
      <c r="M308" t="s">
        <v>35</v>
      </c>
      <c r="N308" t="s">
        <v>558</v>
      </c>
    </row>
    <row r="309" spans="2:14">
      <c r="B309" t="s">
        <v>17</v>
      </c>
      <c r="C309">
        <v>8400020424</v>
      </c>
      <c r="D309">
        <v>65000000</v>
      </c>
      <c r="E309">
        <v>189</v>
      </c>
      <c r="F309">
        <v>305</v>
      </c>
      <c r="G309">
        <v>3052</v>
      </c>
      <c r="H309">
        <v>10034</v>
      </c>
      <c r="I309">
        <v>10034</v>
      </c>
      <c r="J309">
        <v>150</v>
      </c>
      <c r="K309">
        <v>2003</v>
      </c>
      <c r="L309">
        <v>104.65</v>
      </c>
      <c r="M309" t="s">
        <v>33</v>
      </c>
      <c r="N309" t="s">
        <v>558</v>
      </c>
    </row>
    <row r="310" spans="2:14">
      <c r="B310" t="s">
        <v>17</v>
      </c>
      <c r="C310">
        <v>8400020427</v>
      </c>
      <c r="D310">
        <v>65000000</v>
      </c>
      <c r="E310">
        <v>513</v>
      </c>
      <c r="F310">
        <v>305</v>
      </c>
      <c r="G310">
        <v>3052</v>
      </c>
      <c r="H310">
        <v>10177</v>
      </c>
      <c r="I310">
        <v>10177</v>
      </c>
      <c r="J310">
        <v>150</v>
      </c>
      <c r="K310">
        <v>2003</v>
      </c>
      <c r="L310">
        <v>22.15</v>
      </c>
      <c r="M310" t="s">
        <v>509</v>
      </c>
      <c r="N310" t="s">
        <v>558</v>
      </c>
    </row>
    <row r="311" spans="2:14">
      <c r="B311" t="s">
        <v>17</v>
      </c>
      <c r="C311">
        <v>8400009617</v>
      </c>
      <c r="D311">
        <v>65000000</v>
      </c>
      <c r="E311">
        <v>115</v>
      </c>
      <c r="F311">
        <v>305</v>
      </c>
      <c r="G311">
        <v>3052</v>
      </c>
      <c r="H311">
        <v>10035</v>
      </c>
      <c r="I311">
        <v>10035</v>
      </c>
      <c r="J311">
        <v>150</v>
      </c>
      <c r="K311">
        <v>2003</v>
      </c>
      <c r="L311">
        <v>22.15</v>
      </c>
      <c r="M311" t="s">
        <v>509</v>
      </c>
      <c r="N311" t="s">
        <v>558</v>
      </c>
    </row>
    <row r="312" spans="2:14">
      <c r="B312" t="s">
        <v>17</v>
      </c>
      <c r="C312">
        <v>8400009616</v>
      </c>
      <c r="D312">
        <v>65000000</v>
      </c>
      <c r="E312">
        <v>111</v>
      </c>
      <c r="F312">
        <v>305</v>
      </c>
      <c r="G312">
        <v>3052</v>
      </c>
      <c r="H312">
        <v>10034</v>
      </c>
      <c r="I312">
        <v>10034</v>
      </c>
      <c r="J312">
        <v>150</v>
      </c>
      <c r="K312">
        <v>2003</v>
      </c>
      <c r="L312">
        <v>20.93</v>
      </c>
      <c r="M312" t="s">
        <v>33</v>
      </c>
      <c r="N312" t="s">
        <v>558</v>
      </c>
    </row>
    <row r="313" spans="2:14">
      <c r="B313" t="s">
        <v>17</v>
      </c>
      <c r="C313">
        <v>8400020857</v>
      </c>
      <c r="D313">
        <v>65000000</v>
      </c>
      <c r="E313">
        <v>308</v>
      </c>
      <c r="F313">
        <v>305</v>
      </c>
      <c r="G313">
        <v>3052</v>
      </c>
      <c r="H313">
        <v>10045</v>
      </c>
      <c r="I313">
        <v>10045</v>
      </c>
      <c r="J313">
        <v>150</v>
      </c>
      <c r="K313">
        <v>2003</v>
      </c>
      <c r="L313">
        <v>3.92</v>
      </c>
      <c r="M313" t="s">
        <v>37</v>
      </c>
      <c r="N313" t="s">
        <v>558</v>
      </c>
    </row>
    <row r="314" spans="2:14">
      <c r="B314" t="s">
        <v>17</v>
      </c>
      <c r="C314">
        <v>8400021026</v>
      </c>
      <c r="D314">
        <v>65000000</v>
      </c>
      <c r="E314">
        <v>513</v>
      </c>
      <c r="F314">
        <v>305</v>
      </c>
      <c r="G314">
        <v>3052</v>
      </c>
      <c r="H314">
        <v>10177</v>
      </c>
      <c r="I314">
        <v>10177</v>
      </c>
      <c r="J314">
        <v>150</v>
      </c>
      <c r="K314">
        <v>2003</v>
      </c>
      <c r="L314">
        <v>22.15</v>
      </c>
      <c r="M314" t="s">
        <v>509</v>
      </c>
      <c r="N314" t="s">
        <v>558</v>
      </c>
    </row>
    <row r="315" spans="2:14">
      <c r="B315" t="s">
        <v>17</v>
      </c>
      <c r="C315">
        <v>8400021064</v>
      </c>
      <c r="D315">
        <v>65000000</v>
      </c>
      <c r="E315">
        <v>513</v>
      </c>
      <c r="F315">
        <v>305</v>
      </c>
      <c r="G315">
        <v>3052</v>
      </c>
      <c r="H315">
        <v>10177</v>
      </c>
      <c r="I315">
        <v>10177</v>
      </c>
      <c r="J315">
        <v>150</v>
      </c>
      <c r="K315">
        <v>2003</v>
      </c>
      <c r="L315">
        <v>22.15</v>
      </c>
      <c r="M315" t="s">
        <v>509</v>
      </c>
      <c r="N315" t="s">
        <v>558</v>
      </c>
    </row>
    <row r="316" spans="2:14">
      <c r="B316" t="s">
        <v>17</v>
      </c>
      <c r="C316">
        <v>8400013985</v>
      </c>
      <c r="D316">
        <v>65000000</v>
      </c>
      <c r="E316">
        <v>110</v>
      </c>
      <c r="F316">
        <v>305</v>
      </c>
      <c r="G316">
        <v>3052</v>
      </c>
      <c r="H316">
        <v>10036</v>
      </c>
      <c r="I316">
        <v>10036</v>
      </c>
      <c r="J316">
        <v>150</v>
      </c>
      <c r="K316">
        <v>2003</v>
      </c>
      <c r="L316">
        <v>3.92</v>
      </c>
      <c r="M316" t="s">
        <v>34</v>
      </c>
      <c r="N316" t="s">
        <v>558</v>
      </c>
    </row>
    <row r="317" spans="2:14">
      <c r="B317" t="s">
        <v>17</v>
      </c>
      <c r="C317">
        <v>8400013985</v>
      </c>
      <c r="D317">
        <v>65000000</v>
      </c>
      <c r="E317">
        <v>110</v>
      </c>
      <c r="F317">
        <v>305</v>
      </c>
      <c r="G317">
        <v>3052</v>
      </c>
      <c r="H317">
        <v>10036</v>
      </c>
      <c r="I317">
        <v>10036</v>
      </c>
      <c r="J317">
        <v>150</v>
      </c>
      <c r="K317">
        <v>2003</v>
      </c>
      <c r="L317">
        <v>22.15</v>
      </c>
      <c r="M317" t="s">
        <v>509</v>
      </c>
      <c r="N317" t="s">
        <v>558</v>
      </c>
    </row>
    <row r="318" spans="2:14">
      <c r="B318" t="s">
        <v>17</v>
      </c>
      <c r="C318">
        <v>8400021256</v>
      </c>
      <c r="D318">
        <v>65000000</v>
      </c>
      <c r="E318">
        <v>513</v>
      </c>
      <c r="F318">
        <v>305</v>
      </c>
      <c r="G318">
        <v>3052</v>
      </c>
      <c r="H318">
        <v>10177</v>
      </c>
      <c r="I318">
        <v>10177</v>
      </c>
      <c r="J318">
        <v>150</v>
      </c>
      <c r="K318">
        <v>2003</v>
      </c>
      <c r="L318">
        <v>20.93</v>
      </c>
      <c r="M318" t="s">
        <v>33</v>
      </c>
      <c r="N318" t="s">
        <v>558</v>
      </c>
    </row>
    <row r="319" spans="2:14">
      <c r="B319" t="s">
        <v>17</v>
      </c>
      <c r="C319">
        <v>8400021248</v>
      </c>
      <c r="D319">
        <v>65000000</v>
      </c>
      <c r="E319">
        <v>143</v>
      </c>
      <c r="F319">
        <v>305</v>
      </c>
      <c r="G319">
        <v>3052</v>
      </c>
      <c r="H319">
        <v>10044</v>
      </c>
      <c r="I319">
        <v>10044</v>
      </c>
      <c r="J319">
        <v>150</v>
      </c>
      <c r="K319">
        <v>2003</v>
      </c>
      <c r="L319">
        <v>11.76</v>
      </c>
      <c r="M319" t="s">
        <v>44</v>
      </c>
      <c r="N319" t="s">
        <v>558</v>
      </c>
    </row>
    <row r="320" spans="2:14">
      <c r="B320" t="s">
        <v>17</v>
      </c>
      <c r="C320">
        <v>8400021252</v>
      </c>
      <c r="D320">
        <v>65000000</v>
      </c>
      <c r="E320">
        <v>307</v>
      </c>
      <c r="F320">
        <v>305</v>
      </c>
      <c r="G320">
        <v>3052</v>
      </c>
      <c r="H320">
        <v>10036</v>
      </c>
      <c r="I320">
        <v>10036</v>
      </c>
      <c r="J320">
        <v>150</v>
      </c>
      <c r="K320">
        <v>2003</v>
      </c>
      <c r="L320">
        <v>7.84</v>
      </c>
      <c r="M320" t="s">
        <v>35</v>
      </c>
      <c r="N320" t="s">
        <v>558</v>
      </c>
    </row>
    <row r="321" spans="2:14">
      <c r="B321" t="s">
        <v>17</v>
      </c>
      <c r="C321">
        <v>8400020225</v>
      </c>
      <c r="D321">
        <v>65000000</v>
      </c>
      <c r="E321">
        <v>513</v>
      </c>
      <c r="F321">
        <v>305</v>
      </c>
      <c r="G321">
        <v>3052</v>
      </c>
      <c r="H321">
        <v>10177</v>
      </c>
      <c r="I321">
        <v>10177</v>
      </c>
      <c r="J321">
        <v>150</v>
      </c>
      <c r="K321">
        <v>2003</v>
      </c>
      <c r="L321">
        <v>44.3</v>
      </c>
      <c r="M321" t="s">
        <v>509</v>
      </c>
      <c r="N321" t="s">
        <v>558</v>
      </c>
    </row>
    <row r="322" spans="2:14">
      <c r="B322" t="s">
        <v>17</v>
      </c>
      <c r="C322">
        <v>8400020225</v>
      </c>
      <c r="D322">
        <v>65000000</v>
      </c>
      <c r="E322">
        <v>513</v>
      </c>
      <c r="F322">
        <v>305</v>
      </c>
      <c r="G322">
        <v>3052</v>
      </c>
      <c r="H322">
        <v>10177</v>
      </c>
      <c r="I322">
        <v>10177</v>
      </c>
      <c r="J322">
        <v>150</v>
      </c>
      <c r="K322">
        <v>2003</v>
      </c>
      <c r="L322">
        <v>41.86</v>
      </c>
      <c r="M322" t="s">
        <v>33</v>
      </c>
      <c r="N322" t="s">
        <v>558</v>
      </c>
    </row>
    <row r="323" spans="2:14">
      <c r="B323" t="s">
        <v>17</v>
      </c>
      <c r="C323">
        <v>8400021504</v>
      </c>
      <c r="D323">
        <v>65000000</v>
      </c>
      <c r="E323">
        <v>189</v>
      </c>
      <c r="F323">
        <v>305</v>
      </c>
      <c r="G323">
        <v>3052</v>
      </c>
      <c r="H323">
        <v>10034</v>
      </c>
      <c r="I323">
        <v>10034</v>
      </c>
      <c r="J323">
        <v>150</v>
      </c>
      <c r="K323">
        <v>2003</v>
      </c>
      <c r="L323">
        <v>20.93</v>
      </c>
      <c r="M323" t="s">
        <v>33</v>
      </c>
      <c r="N323" t="s">
        <v>558</v>
      </c>
    </row>
    <row r="324" spans="2:14">
      <c r="B324" t="s">
        <v>17</v>
      </c>
      <c r="C324">
        <v>8400021507</v>
      </c>
      <c r="D324">
        <v>65000000</v>
      </c>
      <c r="E324">
        <v>513</v>
      </c>
      <c r="F324">
        <v>305</v>
      </c>
      <c r="G324">
        <v>3052</v>
      </c>
      <c r="H324">
        <v>10177</v>
      </c>
      <c r="I324">
        <v>10177</v>
      </c>
      <c r="J324">
        <v>150</v>
      </c>
      <c r="K324">
        <v>2003</v>
      </c>
      <c r="L324">
        <v>22.15</v>
      </c>
      <c r="M324" t="s">
        <v>509</v>
      </c>
      <c r="N324" t="s">
        <v>558</v>
      </c>
    </row>
    <row r="325" spans="2:14">
      <c r="B325" t="s">
        <v>17</v>
      </c>
      <c r="C325">
        <v>8400021688</v>
      </c>
      <c r="D325">
        <v>65000000</v>
      </c>
      <c r="E325">
        <v>115</v>
      </c>
      <c r="F325">
        <v>305</v>
      </c>
      <c r="G325">
        <v>3052</v>
      </c>
      <c r="H325">
        <v>10035</v>
      </c>
      <c r="I325">
        <v>10035</v>
      </c>
      <c r="J325">
        <v>150</v>
      </c>
      <c r="K325">
        <v>2003</v>
      </c>
      <c r="L325">
        <v>3.92</v>
      </c>
      <c r="M325" t="s">
        <v>37</v>
      </c>
      <c r="N325" t="s">
        <v>558</v>
      </c>
    </row>
    <row r="326" spans="2:14">
      <c r="B326" t="s">
        <v>17</v>
      </c>
      <c r="C326">
        <v>8400021898</v>
      </c>
      <c r="D326">
        <v>65000000</v>
      </c>
      <c r="E326">
        <v>307</v>
      </c>
      <c r="F326">
        <v>305</v>
      </c>
      <c r="G326">
        <v>3052</v>
      </c>
      <c r="H326">
        <v>10036</v>
      </c>
      <c r="I326">
        <v>10036</v>
      </c>
      <c r="J326">
        <v>150</v>
      </c>
      <c r="K326">
        <v>2003</v>
      </c>
      <c r="L326">
        <v>3.92</v>
      </c>
      <c r="M326" t="s">
        <v>37</v>
      </c>
      <c r="N326" t="s">
        <v>558</v>
      </c>
    </row>
    <row r="327" spans="2:14">
      <c r="B327" t="s">
        <v>17</v>
      </c>
      <c r="C327">
        <v>8400021869</v>
      </c>
      <c r="D327">
        <v>65000000</v>
      </c>
      <c r="E327">
        <v>110</v>
      </c>
      <c r="F327">
        <v>305</v>
      </c>
      <c r="G327">
        <v>3052</v>
      </c>
      <c r="H327">
        <v>10036</v>
      </c>
      <c r="I327">
        <v>10036</v>
      </c>
      <c r="J327">
        <v>150</v>
      </c>
      <c r="K327">
        <v>2003</v>
      </c>
      <c r="L327">
        <v>443</v>
      </c>
      <c r="M327" t="s">
        <v>509</v>
      </c>
      <c r="N327" t="s">
        <v>558</v>
      </c>
    </row>
    <row r="328" spans="2:14">
      <c r="B328" t="s">
        <v>17</v>
      </c>
      <c r="C328">
        <v>8400022077</v>
      </c>
      <c r="D328">
        <v>65000000</v>
      </c>
      <c r="E328">
        <v>189</v>
      </c>
      <c r="F328">
        <v>305</v>
      </c>
      <c r="G328">
        <v>3052</v>
      </c>
      <c r="H328">
        <v>10034</v>
      </c>
      <c r="I328">
        <v>10034</v>
      </c>
      <c r="J328">
        <v>150</v>
      </c>
      <c r="K328">
        <v>2003</v>
      </c>
      <c r="L328">
        <v>3.92</v>
      </c>
      <c r="M328" t="s">
        <v>35</v>
      </c>
      <c r="N328" t="s">
        <v>558</v>
      </c>
    </row>
    <row r="329" spans="2:14">
      <c r="B329" t="s">
        <v>17</v>
      </c>
      <c r="C329">
        <v>8400022083</v>
      </c>
      <c r="D329">
        <v>65000000</v>
      </c>
      <c r="E329">
        <v>515</v>
      </c>
      <c r="F329">
        <v>305</v>
      </c>
      <c r="G329">
        <v>3052</v>
      </c>
      <c r="H329">
        <v>10178</v>
      </c>
      <c r="I329">
        <v>10178</v>
      </c>
      <c r="J329">
        <v>150</v>
      </c>
      <c r="K329">
        <v>2003</v>
      </c>
      <c r="L329">
        <v>11.91</v>
      </c>
      <c r="M329" t="s">
        <v>564</v>
      </c>
      <c r="N329" t="s">
        <v>558</v>
      </c>
    </row>
    <row r="330" spans="2:14">
      <c r="B330" t="s">
        <v>17</v>
      </c>
      <c r="C330">
        <v>8400022076</v>
      </c>
      <c r="D330">
        <v>65000000</v>
      </c>
      <c r="E330">
        <v>188</v>
      </c>
      <c r="F330">
        <v>305</v>
      </c>
      <c r="G330">
        <v>3052</v>
      </c>
      <c r="H330">
        <v>10034</v>
      </c>
      <c r="I330">
        <v>10034</v>
      </c>
      <c r="J330">
        <v>150</v>
      </c>
      <c r="K330">
        <v>2003</v>
      </c>
      <c r="L330">
        <v>3.92</v>
      </c>
      <c r="M330" t="s">
        <v>35</v>
      </c>
      <c r="N330" t="s">
        <v>558</v>
      </c>
    </row>
    <row r="331" spans="2:14">
      <c r="B331" t="s">
        <v>17</v>
      </c>
      <c r="C331">
        <v>8400022076</v>
      </c>
      <c r="D331">
        <v>65000000</v>
      </c>
      <c r="E331">
        <v>188</v>
      </c>
      <c r="F331">
        <v>305</v>
      </c>
      <c r="G331">
        <v>3052</v>
      </c>
      <c r="H331">
        <v>10034</v>
      </c>
      <c r="I331">
        <v>10034</v>
      </c>
      <c r="J331">
        <v>150</v>
      </c>
      <c r="K331">
        <v>2003</v>
      </c>
      <c r="L331">
        <v>3.92</v>
      </c>
      <c r="M331" t="s">
        <v>34</v>
      </c>
      <c r="N331" t="s">
        <v>558</v>
      </c>
    </row>
    <row r="332" spans="2:14">
      <c r="B332" t="s">
        <v>17</v>
      </c>
      <c r="C332">
        <v>8400022502</v>
      </c>
      <c r="D332">
        <v>65000000</v>
      </c>
      <c r="E332">
        <v>143</v>
      </c>
      <c r="F332">
        <v>305</v>
      </c>
      <c r="G332">
        <v>3052</v>
      </c>
      <c r="H332">
        <v>10044</v>
      </c>
      <c r="I332">
        <v>10044</v>
      </c>
      <c r="J332">
        <v>150</v>
      </c>
      <c r="K332">
        <v>2003</v>
      </c>
      <c r="L332">
        <v>20.93</v>
      </c>
      <c r="M332" t="s">
        <v>33</v>
      </c>
      <c r="N332" t="s">
        <v>558</v>
      </c>
    </row>
    <row r="333" spans="2:14">
      <c r="B333" t="s">
        <v>17</v>
      </c>
      <c r="C333">
        <v>8400022507</v>
      </c>
      <c r="D333">
        <v>65000000</v>
      </c>
      <c r="E333">
        <v>188</v>
      </c>
      <c r="F333">
        <v>305</v>
      </c>
      <c r="G333">
        <v>3052</v>
      </c>
      <c r="H333">
        <v>10034</v>
      </c>
      <c r="I333">
        <v>10034</v>
      </c>
      <c r="J333">
        <v>150</v>
      </c>
      <c r="K333">
        <v>2003</v>
      </c>
      <c r="L333">
        <v>3.92</v>
      </c>
      <c r="M333" t="s">
        <v>44</v>
      </c>
      <c r="N333" t="s">
        <v>558</v>
      </c>
    </row>
    <row r="334" spans="2:14">
      <c r="B334" t="s">
        <v>17</v>
      </c>
      <c r="C334">
        <v>8400003921</v>
      </c>
      <c r="D334">
        <v>65000000</v>
      </c>
      <c r="E334">
        <v>116</v>
      </c>
      <c r="F334">
        <v>305</v>
      </c>
      <c r="G334">
        <v>3052</v>
      </c>
      <c r="H334">
        <v>10036</v>
      </c>
      <c r="I334">
        <v>10036</v>
      </c>
      <c r="J334">
        <v>150</v>
      </c>
      <c r="K334">
        <v>2003</v>
      </c>
      <c r="L334">
        <v>11.76</v>
      </c>
      <c r="M334" t="s">
        <v>36</v>
      </c>
      <c r="N334" t="s">
        <v>558</v>
      </c>
    </row>
    <row r="335" spans="2:14">
      <c r="B335" t="s">
        <v>17</v>
      </c>
      <c r="C335">
        <v>8400018981</v>
      </c>
      <c r="D335">
        <v>65000000</v>
      </c>
      <c r="E335">
        <v>111</v>
      </c>
      <c r="F335">
        <v>305</v>
      </c>
      <c r="G335">
        <v>3052</v>
      </c>
      <c r="H335">
        <v>10034</v>
      </c>
      <c r="I335">
        <v>10034</v>
      </c>
      <c r="J335">
        <v>150</v>
      </c>
      <c r="K335">
        <v>2003</v>
      </c>
      <c r="L335">
        <v>20.93</v>
      </c>
      <c r="M335" t="s">
        <v>33</v>
      </c>
      <c r="N335" t="s">
        <v>558</v>
      </c>
    </row>
    <row r="336" spans="2:14">
      <c r="B336" t="s">
        <v>17</v>
      </c>
      <c r="C336">
        <v>8400019407</v>
      </c>
      <c r="D336">
        <v>65000000</v>
      </c>
      <c r="E336">
        <v>115</v>
      </c>
      <c r="F336">
        <v>305</v>
      </c>
      <c r="G336">
        <v>3052</v>
      </c>
      <c r="H336">
        <v>10035</v>
      </c>
      <c r="I336">
        <v>10035</v>
      </c>
      <c r="J336">
        <v>150</v>
      </c>
      <c r="K336">
        <v>2003</v>
      </c>
      <c r="L336">
        <v>3.92</v>
      </c>
      <c r="M336" t="s">
        <v>44</v>
      </c>
      <c r="N336" t="s">
        <v>558</v>
      </c>
    </row>
    <row r="337" spans="2:14">
      <c r="B337" t="s">
        <v>17</v>
      </c>
      <c r="C337">
        <v>8400019405</v>
      </c>
      <c r="D337">
        <v>65000000</v>
      </c>
      <c r="E337">
        <v>110</v>
      </c>
      <c r="F337">
        <v>305</v>
      </c>
      <c r="G337">
        <v>3052</v>
      </c>
      <c r="H337">
        <v>10036</v>
      </c>
      <c r="I337">
        <v>10036</v>
      </c>
      <c r="J337">
        <v>150</v>
      </c>
      <c r="K337">
        <v>2003</v>
      </c>
      <c r="L337">
        <v>3.92</v>
      </c>
      <c r="M337" t="s">
        <v>37</v>
      </c>
      <c r="N337" t="s">
        <v>558</v>
      </c>
    </row>
    <row r="338" spans="2:14">
      <c r="B338" t="s">
        <v>17</v>
      </c>
      <c r="C338">
        <v>8400009582</v>
      </c>
      <c r="D338">
        <v>65000000</v>
      </c>
      <c r="E338">
        <v>110</v>
      </c>
      <c r="F338">
        <v>305</v>
      </c>
      <c r="G338">
        <v>3052</v>
      </c>
      <c r="H338">
        <v>10036</v>
      </c>
      <c r="I338">
        <v>10036</v>
      </c>
      <c r="J338">
        <v>150</v>
      </c>
      <c r="K338">
        <v>2003</v>
      </c>
      <c r="L338">
        <v>7.84</v>
      </c>
      <c r="M338" t="s">
        <v>35</v>
      </c>
      <c r="N338" t="s">
        <v>558</v>
      </c>
    </row>
    <row r="339" spans="2:14">
      <c r="B339" t="s">
        <v>46</v>
      </c>
      <c r="C339">
        <v>300051419</v>
      </c>
      <c r="D339">
        <v>65000000</v>
      </c>
      <c r="E339" t="s">
        <v>565</v>
      </c>
      <c r="F339">
        <v>305</v>
      </c>
      <c r="G339">
        <v>3068</v>
      </c>
      <c r="H339">
        <v>10036</v>
      </c>
      <c r="I339">
        <v>10036</v>
      </c>
      <c r="J339">
        <v>150</v>
      </c>
      <c r="K339">
        <v>2004</v>
      </c>
      <c r="L339" s="2">
        <v>42250</v>
      </c>
      <c r="M339" t="s">
        <v>566</v>
      </c>
      <c r="N339" t="s">
        <v>558</v>
      </c>
    </row>
    <row r="340" spans="2:14">
      <c r="B340" t="s">
        <v>46</v>
      </c>
      <c r="C340">
        <v>300051482</v>
      </c>
      <c r="D340">
        <v>65000000</v>
      </c>
      <c r="E340" t="s">
        <v>565</v>
      </c>
      <c r="F340">
        <v>305</v>
      </c>
      <c r="G340">
        <v>3068</v>
      </c>
      <c r="H340">
        <v>10036</v>
      </c>
      <c r="I340">
        <v>10036</v>
      </c>
      <c r="J340">
        <v>150</v>
      </c>
      <c r="K340">
        <v>2004</v>
      </c>
      <c r="L340" s="2">
        <v>4800</v>
      </c>
      <c r="M340" t="s">
        <v>567</v>
      </c>
      <c r="N340" t="s">
        <v>558</v>
      </c>
    </row>
    <row r="341" spans="2:14">
      <c r="B341" t="s">
        <v>46</v>
      </c>
      <c r="C341">
        <v>300051483</v>
      </c>
      <c r="D341">
        <v>65000000</v>
      </c>
      <c r="E341" t="s">
        <v>565</v>
      </c>
      <c r="F341">
        <v>305</v>
      </c>
      <c r="G341">
        <v>3068</v>
      </c>
      <c r="H341">
        <v>10036</v>
      </c>
      <c r="I341">
        <v>10036</v>
      </c>
      <c r="J341">
        <v>150</v>
      </c>
      <c r="K341">
        <v>2004</v>
      </c>
      <c r="L341" s="2">
        <v>15210</v>
      </c>
      <c r="M341" t="s">
        <v>568</v>
      </c>
      <c r="N341" t="s">
        <v>558</v>
      </c>
    </row>
    <row r="342" spans="2:14">
      <c r="B342" t="s">
        <v>46</v>
      </c>
      <c r="C342">
        <v>300051472</v>
      </c>
      <c r="D342">
        <v>65000000</v>
      </c>
      <c r="E342">
        <v>188</v>
      </c>
      <c r="F342">
        <v>305</v>
      </c>
      <c r="G342">
        <v>3068</v>
      </c>
      <c r="H342">
        <v>10034</v>
      </c>
      <c r="I342">
        <v>10034</v>
      </c>
      <c r="J342">
        <v>150</v>
      </c>
      <c r="K342">
        <v>2004</v>
      </c>
      <c r="L342" s="2">
        <v>1190</v>
      </c>
      <c r="M342" t="s">
        <v>569</v>
      </c>
      <c r="N342" t="s">
        <v>558</v>
      </c>
    </row>
    <row r="343" spans="2:14">
      <c r="B343" t="s">
        <v>46</v>
      </c>
      <c r="C343">
        <v>300051471</v>
      </c>
      <c r="D343">
        <v>65000000</v>
      </c>
      <c r="E343">
        <v>188</v>
      </c>
      <c r="F343">
        <v>305</v>
      </c>
      <c r="G343">
        <v>3068</v>
      </c>
      <c r="H343">
        <v>10034</v>
      </c>
      <c r="I343">
        <v>10034</v>
      </c>
      <c r="J343">
        <v>150</v>
      </c>
      <c r="K343">
        <v>2004</v>
      </c>
      <c r="L343" s="2">
        <v>2690</v>
      </c>
      <c r="M343" t="s">
        <v>570</v>
      </c>
      <c r="N343" t="s">
        <v>558</v>
      </c>
    </row>
    <row r="344" spans="2:14">
      <c r="B344" t="s">
        <v>46</v>
      </c>
      <c r="C344">
        <v>300051486</v>
      </c>
      <c r="D344">
        <v>65000000</v>
      </c>
      <c r="E344">
        <v>142</v>
      </c>
      <c r="F344">
        <v>305</v>
      </c>
      <c r="G344">
        <v>3068</v>
      </c>
      <c r="H344">
        <v>10044</v>
      </c>
      <c r="I344">
        <v>10044</v>
      </c>
      <c r="J344">
        <v>150</v>
      </c>
      <c r="K344">
        <v>2004</v>
      </c>
      <c r="L344" s="2">
        <v>1347</v>
      </c>
      <c r="M344" t="s">
        <v>571</v>
      </c>
      <c r="N344" t="s">
        <v>558</v>
      </c>
    </row>
    <row r="345" spans="2:14">
      <c r="B345" t="s">
        <v>46</v>
      </c>
      <c r="C345">
        <v>300051485</v>
      </c>
      <c r="D345">
        <v>65000000</v>
      </c>
      <c r="E345">
        <v>142</v>
      </c>
      <c r="F345">
        <v>305</v>
      </c>
      <c r="G345">
        <v>3068</v>
      </c>
      <c r="H345">
        <v>10044</v>
      </c>
      <c r="I345">
        <v>10044</v>
      </c>
      <c r="J345">
        <v>150</v>
      </c>
      <c r="K345">
        <v>2004</v>
      </c>
      <c r="L345" s="2">
        <v>1359</v>
      </c>
      <c r="M345" t="s">
        <v>572</v>
      </c>
      <c r="N345" t="s">
        <v>558</v>
      </c>
    </row>
    <row r="346" spans="2:14">
      <c r="B346" t="s">
        <v>46</v>
      </c>
      <c r="C346">
        <v>300051487</v>
      </c>
      <c r="D346">
        <v>65000000</v>
      </c>
      <c r="E346">
        <v>142</v>
      </c>
      <c r="F346">
        <v>305</v>
      </c>
      <c r="G346">
        <v>3068</v>
      </c>
      <c r="H346">
        <v>10044</v>
      </c>
      <c r="I346">
        <v>10044</v>
      </c>
      <c r="J346">
        <v>150</v>
      </c>
      <c r="K346">
        <v>2004</v>
      </c>
      <c r="L346" s="2">
        <v>4500</v>
      </c>
      <c r="M346" t="s">
        <v>573</v>
      </c>
      <c r="N346" t="s">
        <v>558</v>
      </c>
    </row>
    <row r="347" spans="2:14">
      <c r="B347" t="s">
        <v>46</v>
      </c>
      <c r="C347">
        <v>300051481</v>
      </c>
      <c r="D347">
        <v>65000000</v>
      </c>
      <c r="E347" t="s">
        <v>565</v>
      </c>
      <c r="F347">
        <v>305</v>
      </c>
      <c r="G347">
        <v>3068</v>
      </c>
      <c r="H347">
        <v>10036</v>
      </c>
      <c r="I347">
        <v>10036</v>
      </c>
      <c r="J347">
        <v>150</v>
      </c>
      <c r="K347">
        <v>2004</v>
      </c>
      <c r="L347" s="2">
        <v>20280</v>
      </c>
      <c r="M347" t="s">
        <v>567</v>
      </c>
      <c r="N347" t="s">
        <v>558</v>
      </c>
    </row>
    <row r="348" spans="2:14">
      <c r="B348" t="s">
        <v>17</v>
      </c>
      <c r="C348">
        <v>8400021687</v>
      </c>
      <c r="D348">
        <v>65000000</v>
      </c>
      <c r="E348">
        <v>111</v>
      </c>
      <c r="F348">
        <v>305</v>
      </c>
      <c r="G348">
        <v>3052</v>
      </c>
      <c r="H348">
        <v>10034</v>
      </c>
      <c r="I348">
        <v>10034</v>
      </c>
      <c r="J348">
        <v>150</v>
      </c>
      <c r="K348">
        <v>2003</v>
      </c>
      <c r="L348">
        <v>41.86</v>
      </c>
      <c r="M348" t="s">
        <v>33</v>
      </c>
      <c r="N348" t="s">
        <v>558</v>
      </c>
    </row>
    <row r="349" spans="2:14">
      <c r="B349" t="s">
        <v>17</v>
      </c>
      <c r="C349">
        <v>8400022482</v>
      </c>
      <c r="D349">
        <v>65000000</v>
      </c>
      <c r="E349">
        <v>111</v>
      </c>
      <c r="F349">
        <v>305</v>
      </c>
      <c r="G349">
        <v>3052</v>
      </c>
      <c r="H349">
        <v>10034</v>
      </c>
      <c r="I349">
        <v>10034</v>
      </c>
      <c r="J349">
        <v>150</v>
      </c>
      <c r="K349">
        <v>2003</v>
      </c>
      <c r="L349">
        <v>41.86</v>
      </c>
      <c r="M349" t="s">
        <v>33</v>
      </c>
      <c r="N349" t="s">
        <v>558</v>
      </c>
    </row>
    <row r="350" spans="2:14">
      <c r="B350" t="s">
        <v>46</v>
      </c>
      <c r="C350">
        <v>300052716</v>
      </c>
      <c r="D350">
        <v>65000000</v>
      </c>
      <c r="E350">
        <v>110</v>
      </c>
      <c r="F350">
        <v>305</v>
      </c>
      <c r="G350">
        <v>3061</v>
      </c>
      <c r="H350">
        <v>10036</v>
      </c>
      <c r="I350">
        <v>10036</v>
      </c>
      <c r="J350">
        <v>150</v>
      </c>
      <c r="K350">
        <v>2004</v>
      </c>
      <c r="L350" s="2">
        <v>2400</v>
      </c>
      <c r="M350" t="s">
        <v>718</v>
      </c>
      <c r="N350" t="s">
        <v>558</v>
      </c>
    </row>
    <row r="351" spans="2:14">
      <c r="B351" t="s">
        <v>46</v>
      </c>
      <c r="C351">
        <v>300052426</v>
      </c>
      <c r="D351">
        <v>65000000</v>
      </c>
      <c r="E351" t="s">
        <v>565</v>
      </c>
      <c r="F351">
        <v>305</v>
      </c>
      <c r="G351">
        <v>3068</v>
      </c>
      <c r="H351">
        <v>10036</v>
      </c>
      <c r="I351">
        <v>10036</v>
      </c>
      <c r="J351">
        <v>150</v>
      </c>
      <c r="K351">
        <v>2004</v>
      </c>
      <c r="L351" s="2">
        <v>1690</v>
      </c>
      <c r="M351" t="s">
        <v>576</v>
      </c>
      <c r="N351" t="s">
        <v>558</v>
      </c>
    </row>
    <row r="352" spans="2:14">
      <c r="B352" t="s">
        <v>17</v>
      </c>
      <c r="C352">
        <v>8400022511</v>
      </c>
      <c r="D352">
        <v>65000000</v>
      </c>
      <c r="E352">
        <v>513</v>
      </c>
      <c r="F352">
        <v>305</v>
      </c>
      <c r="G352">
        <v>3052</v>
      </c>
      <c r="H352">
        <v>10177</v>
      </c>
      <c r="I352">
        <v>10177</v>
      </c>
      <c r="J352">
        <v>150</v>
      </c>
      <c r="K352">
        <v>2003</v>
      </c>
      <c r="L352">
        <v>3.92</v>
      </c>
      <c r="M352" t="s">
        <v>35</v>
      </c>
      <c r="N352" t="s">
        <v>558</v>
      </c>
    </row>
    <row r="353" spans="2:14">
      <c r="B353" t="s">
        <v>17</v>
      </c>
      <c r="C353">
        <v>8400022511</v>
      </c>
      <c r="D353">
        <v>65000000</v>
      </c>
      <c r="E353">
        <v>513</v>
      </c>
      <c r="F353">
        <v>305</v>
      </c>
      <c r="G353">
        <v>3052</v>
      </c>
      <c r="H353">
        <v>10177</v>
      </c>
      <c r="I353">
        <v>10177</v>
      </c>
      <c r="J353">
        <v>150</v>
      </c>
      <c r="K353">
        <v>2003</v>
      </c>
      <c r="L353">
        <v>3.92</v>
      </c>
      <c r="M353" t="s">
        <v>34</v>
      </c>
      <c r="N353" t="s">
        <v>558</v>
      </c>
    </row>
    <row r="354" spans="2:14">
      <c r="B354" t="s">
        <v>17</v>
      </c>
      <c r="C354">
        <v>8400022511</v>
      </c>
      <c r="D354">
        <v>65000000</v>
      </c>
      <c r="E354">
        <v>513</v>
      </c>
      <c r="F354">
        <v>305</v>
      </c>
      <c r="G354">
        <v>3052</v>
      </c>
      <c r="H354">
        <v>10177</v>
      </c>
      <c r="I354">
        <v>10177</v>
      </c>
      <c r="J354">
        <v>150</v>
      </c>
      <c r="K354">
        <v>2003</v>
      </c>
      <c r="L354">
        <v>44.3</v>
      </c>
      <c r="M354" t="s">
        <v>509</v>
      </c>
      <c r="N354" t="s">
        <v>558</v>
      </c>
    </row>
    <row r="355" spans="2:14">
      <c r="B355" t="s">
        <v>17</v>
      </c>
      <c r="C355">
        <v>8400003922</v>
      </c>
      <c r="D355">
        <v>65000000</v>
      </c>
      <c r="E355">
        <v>513</v>
      </c>
      <c r="F355">
        <v>305</v>
      </c>
      <c r="G355">
        <v>3052</v>
      </c>
      <c r="H355">
        <v>10177</v>
      </c>
      <c r="I355">
        <v>10177</v>
      </c>
      <c r="J355">
        <v>150</v>
      </c>
      <c r="K355">
        <v>2003</v>
      </c>
      <c r="L355">
        <v>20.93</v>
      </c>
      <c r="M355" t="s">
        <v>33</v>
      </c>
      <c r="N355" t="s">
        <v>558</v>
      </c>
    </row>
    <row r="356" spans="2:14">
      <c r="B356" t="s">
        <v>17</v>
      </c>
      <c r="C356">
        <v>8400003922</v>
      </c>
      <c r="D356">
        <v>65000000</v>
      </c>
      <c r="E356">
        <v>513</v>
      </c>
      <c r="F356">
        <v>305</v>
      </c>
      <c r="G356">
        <v>3052</v>
      </c>
      <c r="H356">
        <v>10177</v>
      </c>
      <c r="I356">
        <v>10177</v>
      </c>
      <c r="J356">
        <v>150</v>
      </c>
      <c r="K356">
        <v>2003</v>
      </c>
      <c r="L356">
        <v>3.92</v>
      </c>
      <c r="M356" t="s">
        <v>35</v>
      </c>
      <c r="N356" t="s">
        <v>558</v>
      </c>
    </row>
    <row r="357" spans="2:14">
      <c r="B357" t="s">
        <v>17</v>
      </c>
      <c r="C357">
        <v>8400019175</v>
      </c>
      <c r="D357">
        <v>65000000</v>
      </c>
      <c r="E357" t="s">
        <v>47</v>
      </c>
      <c r="F357">
        <v>305</v>
      </c>
      <c r="G357">
        <v>3052</v>
      </c>
      <c r="H357">
        <v>10045</v>
      </c>
      <c r="I357">
        <v>10045</v>
      </c>
      <c r="J357">
        <v>150</v>
      </c>
      <c r="K357">
        <v>2003</v>
      </c>
      <c r="L357">
        <v>31.77</v>
      </c>
      <c r="M357" t="s">
        <v>36</v>
      </c>
      <c r="N357" t="s">
        <v>558</v>
      </c>
    </row>
    <row r="358" spans="2:14">
      <c r="B358" t="s">
        <v>17</v>
      </c>
      <c r="C358">
        <v>8400019173</v>
      </c>
      <c r="D358">
        <v>65000000</v>
      </c>
      <c r="E358" t="s">
        <v>49</v>
      </c>
      <c r="F358">
        <v>305</v>
      </c>
      <c r="G358">
        <v>3052</v>
      </c>
      <c r="H358">
        <v>10178</v>
      </c>
      <c r="I358">
        <v>10178</v>
      </c>
      <c r="J358">
        <v>150</v>
      </c>
      <c r="K358">
        <v>2003</v>
      </c>
      <c r="L358">
        <v>117.25</v>
      </c>
      <c r="M358" t="s">
        <v>508</v>
      </c>
      <c r="N358" t="s">
        <v>558</v>
      </c>
    </row>
    <row r="359" spans="2:14">
      <c r="B359" t="s">
        <v>17</v>
      </c>
      <c r="C359">
        <v>8400019173</v>
      </c>
      <c r="D359">
        <v>65000000</v>
      </c>
      <c r="E359" t="s">
        <v>49</v>
      </c>
      <c r="F359">
        <v>305</v>
      </c>
      <c r="G359">
        <v>3052</v>
      </c>
      <c r="H359">
        <v>10178</v>
      </c>
      <c r="I359">
        <v>10178</v>
      </c>
      <c r="J359">
        <v>150</v>
      </c>
      <c r="K359">
        <v>2003</v>
      </c>
      <c r="L359">
        <v>21.18</v>
      </c>
      <c r="M359" t="s">
        <v>36</v>
      </c>
      <c r="N359" t="s">
        <v>558</v>
      </c>
    </row>
    <row r="360" spans="2:14">
      <c r="B360" t="s">
        <v>17</v>
      </c>
      <c r="C360">
        <v>8400019005</v>
      </c>
      <c r="D360">
        <v>65000000</v>
      </c>
      <c r="E360">
        <v>513</v>
      </c>
      <c r="F360">
        <v>305</v>
      </c>
      <c r="G360">
        <v>3052</v>
      </c>
      <c r="H360">
        <v>10177</v>
      </c>
      <c r="I360">
        <v>10177</v>
      </c>
      <c r="J360">
        <v>150</v>
      </c>
      <c r="K360">
        <v>2003</v>
      </c>
      <c r="L360">
        <v>7.84</v>
      </c>
      <c r="M360" t="s">
        <v>40</v>
      </c>
      <c r="N360" t="s">
        <v>558</v>
      </c>
    </row>
    <row r="361" spans="2:14">
      <c r="B361" t="s">
        <v>17</v>
      </c>
      <c r="C361">
        <v>8400019005</v>
      </c>
      <c r="D361">
        <v>65000000</v>
      </c>
      <c r="E361">
        <v>513</v>
      </c>
      <c r="F361">
        <v>305</v>
      </c>
      <c r="G361">
        <v>3052</v>
      </c>
      <c r="H361">
        <v>10177</v>
      </c>
      <c r="I361">
        <v>10177</v>
      </c>
      <c r="J361">
        <v>150</v>
      </c>
      <c r="K361">
        <v>2003</v>
      </c>
      <c r="L361">
        <v>3.92</v>
      </c>
      <c r="M361" t="s">
        <v>42</v>
      </c>
      <c r="N361" t="s">
        <v>558</v>
      </c>
    </row>
    <row r="362" spans="2:14">
      <c r="B362" t="s">
        <v>17</v>
      </c>
      <c r="C362">
        <v>8400019377</v>
      </c>
      <c r="D362">
        <v>65000000</v>
      </c>
      <c r="E362" t="s">
        <v>47</v>
      </c>
      <c r="F362">
        <v>305</v>
      </c>
      <c r="G362">
        <v>3052</v>
      </c>
      <c r="H362">
        <v>10045</v>
      </c>
      <c r="I362">
        <v>10045</v>
      </c>
      <c r="J362">
        <v>150</v>
      </c>
      <c r="K362">
        <v>2003</v>
      </c>
      <c r="L362">
        <v>10.59</v>
      </c>
      <c r="M362" t="s">
        <v>36</v>
      </c>
      <c r="N362" t="s">
        <v>558</v>
      </c>
    </row>
    <row r="363" spans="2:14">
      <c r="B363" t="s">
        <v>17</v>
      </c>
      <c r="C363">
        <v>8400019375</v>
      </c>
      <c r="D363">
        <v>65000000</v>
      </c>
      <c r="E363" t="s">
        <v>49</v>
      </c>
      <c r="F363">
        <v>305</v>
      </c>
      <c r="G363">
        <v>3052</v>
      </c>
      <c r="H363">
        <v>10178</v>
      </c>
      <c r="I363">
        <v>10178</v>
      </c>
      <c r="J363">
        <v>150</v>
      </c>
      <c r="K363">
        <v>2003</v>
      </c>
      <c r="L363">
        <v>21.18</v>
      </c>
      <c r="M363" t="s">
        <v>36</v>
      </c>
      <c r="N363" t="s">
        <v>558</v>
      </c>
    </row>
    <row r="364" spans="2:14">
      <c r="B364" t="s">
        <v>17</v>
      </c>
      <c r="C364">
        <v>8400019574</v>
      </c>
      <c r="D364">
        <v>65000000</v>
      </c>
      <c r="E364" t="s">
        <v>49</v>
      </c>
      <c r="F364">
        <v>305</v>
      </c>
      <c r="G364">
        <v>3052</v>
      </c>
      <c r="H364">
        <v>10178</v>
      </c>
      <c r="I364">
        <v>10178</v>
      </c>
      <c r="J364">
        <v>150</v>
      </c>
      <c r="K364">
        <v>2003</v>
      </c>
      <c r="L364">
        <v>46.9</v>
      </c>
      <c r="M364" t="s">
        <v>508</v>
      </c>
      <c r="N364" t="s">
        <v>558</v>
      </c>
    </row>
    <row r="365" spans="2:14">
      <c r="B365" t="s">
        <v>17</v>
      </c>
      <c r="C365">
        <v>8400019577</v>
      </c>
      <c r="D365">
        <v>65000000</v>
      </c>
      <c r="E365" t="s">
        <v>47</v>
      </c>
      <c r="F365">
        <v>305</v>
      </c>
      <c r="G365">
        <v>3052</v>
      </c>
      <c r="H365">
        <v>10045</v>
      </c>
      <c r="I365">
        <v>10045</v>
      </c>
      <c r="J365">
        <v>150</v>
      </c>
      <c r="K365">
        <v>2003</v>
      </c>
      <c r="L365">
        <v>11.76</v>
      </c>
      <c r="M365" t="s">
        <v>36</v>
      </c>
      <c r="N365" t="s">
        <v>558</v>
      </c>
    </row>
    <row r="366" spans="2:14">
      <c r="B366" t="s">
        <v>17</v>
      </c>
      <c r="C366">
        <v>8400019577</v>
      </c>
      <c r="D366">
        <v>65000000</v>
      </c>
      <c r="E366" t="s">
        <v>47</v>
      </c>
      <c r="F366">
        <v>305</v>
      </c>
      <c r="G366">
        <v>3052</v>
      </c>
      <c r="H366">
        <v>10045</v>
      </c>
      <c r="I366">
        <v>10045</v>
      </c>
      <c r="J366">
        <v>150</v>
      </c>
      <c r="K366">
        <v>2003</v>
      </c>
      <c r="L366">
        <v>63.54</v>
      </c>
      <c r="M366" t="s">
        <v>36</v>
      </c>
      <c r="N366" t="s">
        <v>558</v>
      </c>
    </row>
    <row r="367" spans="2:14">
      <c r="B367" t="s">
        <v>17</v>
      </c>
      <c r="C367">
        <v>8400019575</v>
      </c>
      <c r="D367">
        <v>65000000</v>
      </c>
      <c r="E367" t="s">
        <v>48</v>
      </c>
      <c r="F367">
        <v>305</v>
      </c>
      <c r="G367">
        <v>3052</v>
      </c>
      <c r="H367">
        <v>10044</v>
      </c>
      <c r="I367">
        <v>10044</v>
      </c>
      <c r="J367">
        <v>150</v>
      </c>
      <c r="K367">
        <v>2003</v>
      </c>
      <c r="L367">
        <v>70.349999999999994</v>
      </c>
      <c r="M367" t="s">
        <v>508</v>
      </c>
      <c r="N367" t="s">
        <v>558</v>
      </c>
    </row>
    <row r="368" spans="2:14">
      <c r="B368" t="s">
        <v>17</v>
      </c>
      <c r="C368">
        <v>8400006126</v>
      </c>
      <c r="D368">
        <v>65000000</v>
      </c>
      <c r="E368">
        <v>513</v>
      </c>
      <c r="F368">
        <v>305</v>
      </c>
      <c r="G368">
        <v>3052</v>
      </c>
      <c r="H368">
        <v>10177</v>
      </c>
      <c r="I368">
        <v>10177</v>
      </c>
      <c r="J368">
        <v>150</v>
      </c>
      <c r="K368">
        <v>2003</v>
      </c>
      <c r="L368">
        <v>22.15</v>
      </c>
      <c r="M368" t="s">
        <v>509</v>
      </c>
      <c r="N368" t="s">
        <v>558</v>
      </c>
    </row>
    <row r="369" spans="2:14">
      <c r="B369" t="s">
        <v>17</v>
      </c>
      <c r="C369">
        <v>8400019829</v>
      </c>
      <c r="D369">
        <v>65000000</v>
      </c>
      <c r="E369" t="s">
        <v>49</v>
      </c>
      <c r="F369">
        <v>305</v>
      </c>
      <c r="G369">
        <v>3052</v>
      </c>
      <c r="H369">
        <v>10178</v>
      </c>
      <c r="I369">
        <v>10178</v>
      </c>
      <c r="J369">
        <v>150</v>
      </c>
      <c r="K369">
        <v>2003</v>
      </c>
      <c r="L369">
        <v>10.59</v>
      </c>
      <c r="M369" t="s">
        <v>36</v>
      </c>
      <c r="N369" t="s">
        <v>558</v>
      </c>
    </row>
    <row r="370" spans="2:14">
      <c r="B370" t="s">
        <v>17</v>
      </c>
      <c r="C370">
        <v>8400018228</v>
      </c>
      <c r="D370">
        <v>65000000</v>
      </c>
      <c r="E370">
        <v>115</v>
      </c>
      <c r="F370">
        <v>305</v>
      </c>
      <c r="G370">
        <v>3052</v>
      </c>
      <c r="H370">
        <v>10035</v>
      </c>
      <c r="I370">
        <v>10035</v>
      </c>
      <c r="J370">
        <v>150</v>
      </c>
      <c r="K370">
        <v>2003</v>
      </c>
      <c r="L370">
        <v>3.92</v>
      </c>
      <c r="M370" t="s">
        <v>44</v>
      </c>
      <c r="N370" t="s">
        <v>558</v>
      </c>
    </row>
    <row r="371" spans="2:14">
      <c r="B371" t="s">
        <v>17</v>
      </c>
      <c r="C371">
        <v>8400018227</v>
      </c>
      <c r="D371">
        <v>65000000</v>
      </c>
      <c r="E371">
        <v>111</v>
      </c>
      <c r="F371">
        <v>305</v>
      </c>
      <c r="G371">
        <v>3052</v>
      </c>
      <c r="H371">
        <v>10034</v>
      </c>
      <c r="I371">
        <v>10034</v>
      </c>
      <c r="J371">
        <v>150</v>
      </c>
      <c r="K371">
        <v>2003</v>
      </c>
      <c r="L371">
        <v>41.86</v>
      </c>
      <c r="M371" t="s">
        <v>33</v>
      </c>
      <c r="N371" t="s">
        <v>558</v>
      </c>
    </row>
    <row r="372" spans="2:14">
      <c r="B372" t="s">
        <v>17</v>
      </c>
      <c r="C372">
        <v>8400019831</v>
      </c>
      <c r="D372">
        <v>65000000</v>
      </c>
      <c r="E372" t="s">
        <v>47</v>
      </c>
      <c r="F372">
        <v>305</v>
      </c>
      <c r="G372">
        <v>3052</v>
      </c>
      <c r="H372">
        <v>10045</v>
      </c>
      <c r="I372">
        <v>10045</v>
      </c>
      <c r="J372">
        <v>150</v>
      </c>
      <c r="K372">
        <v>2003</v>
      </c>
      <c r="L372">
        <v>10.59</v>
      </c>
      <c r="M372" t="s">
        <v>36</v>
      </c>
      <c r="N372" t="s">
        <v>558</v>
      </c>
    </row>
    <row r="373" spans="2:14">
      <c r="B373" t="s">
        <v>17</v>
      </c>
      <c r="C373">
        <v>8400019831</v>
      </c>
      <c r="D373">
        <v>65000000</v>
      </c>
      <c r="E373" t="s">
        <v>47</v>
      </c>
      <c r="F373">
        <v>305</v>
      </c>
      <c r="G373">
        <v>3052</v>
      </c>
      <c r="H373">
        <v>10045</v>
      </c>
      <c r="I373">
        <v>10045</v>
      </c>
      <c r="J373">
        <v>150</v>
      </c>
      <c r="K373">
        <v>2003</v>
      </c>
      <c r="L373">
        <v>20.93</v>
      </c>
      <c r="M373" t="s">
        <v>33</v>
      </c>
      <c r="N373" t="s">
        <v>558</v>
      </c>
    </row>
    <row r="374" spans="2:14">
      <c r="B374" t="s">
        <v>17</v>
      </c>
      <c r="C374">
        <v>8400020010</v>
      </c>
      <c r="D374">
        <v>65000000</v>
      </c>
      <c r="E374" t="s">
        <v>48</v>
      </c>
      <c r="F374">
        <v>305</v>
      </c>
      <c r="G374">
        <v>3052</v>
      </c>
      <c r="H374">
        <v>10044</v>
      </c>
      <c r="I374">
        <v>10044</v>
      </c>
      <c r="J374">
        <v>150</v>
      </c>
      <c r="K374">
        <v>2003</v>
      </c>
      <c r="L374">
        <v>46.9</v>
      </c>
      <c r="M374" t="s">
        <v>508</v>
      </c>
      <c r="N374" t="s">
        <v>558</v>
      </c>
    </row>
    <row r="375" spans="2:14">
      <c r="B375" t="s">
        <v>17</v>
      </c>
      <c r="C375">
        <v>8400020011</v>
      </c>
      <c r="D375">
        <v>65000000</v>
      </c>
      <c r="E375" t="s">
        <v>47</v>
      </c>
      <c r="F375">
        <v>305</v>
      </c>
      <c r="G375">
        <v>3052</v>
      </c>
      <c r="H375">
        <v>10045</v>
      </c>
      <c r="I375">
        <v>10045</v>
      </c>
      <c r="J375">
        <v>150</v>
      </c>
      <c r="K375">
        <v>2003</v>
      </c>
      <c r="L375">
        <v>222.39</v>
      </c>
      <c r="M375" t="s">
        <v>36</v>
      </c>
      <c r="N375" t="s">
        <v>558</v>
      </c>
    </row>
    <row r="376" spans="2:14">
      <c r="B376" t="s">
        <v>17</v>
      </c>
      <c r="C376">
        <v>8400013277</v>
      </c>
      <c r="D376">
        <v>65000000</v>
      </c>
      <c r="E376">
        <v>111</v>
      </c>
      <c r="F376">
        <v>305</v>
      </c>
      <c r="G376">
        <v>3052</v>
      </c>
      <c r="H376">
        <v>10034</v>
      </c>
      <c r="I376">
        <v>10034</v>
      </c>
      <c r="J376">
        <v>150</v>
      </c>
      <c r="K376">
        <v>2003</v>
      </c>
      <c r="L376">
        <v>3.92</v>
      </c>
      <c r="M376" t="s">
        <v>35</v>
      </c>
      <c r="N376" t="s">
        <v>558</v>
      </c>
    </row>
    <row r="377" spans="2:14">
      <c r="B377" t="s">
        <v>17</v>
      </c>
      <c r="C377">
        <v>8400013277</v>
      </c>
      <c r="D377">
        <v>65000000</v>
      </c>
      <c r="E377">
        <v>111</v>
      </c>
      <c r="F377">
        <v>305</v>
      </c>
      <c r="G377">
        <v>3052</v>
      </c>
      <c r="H377">
        <v>10034</v>
      </c>
      <c r="I377">
        <v>10034</v>
      </c>
      <c r="J377">
        <v>150</v>
      </c>
      <c r="K377">
        <v>2003</v>
      </c>
      <c r="L377">
        <v>7.84</v>
      </c>
      <c r="M377" t="s">
        <v>38</v>
      </c>
      <c r="N377" t="s">
        <v>558</v>
      </c>
    </row>
    <row r="378" spans="2:14">
      <c r="B378" t="s">
        <v>17</v>
      </c>
      <c r="C378">
        <v>8400020194</v>
      </c>
      <c r="D378">
        <v>65000000</v>
      </c>
      <c r="E378" t="s">
        <v>48</v>
      </c>
      <c r="F378">
        <v>305</v>
      </c>
      <c r="G378">
        <v>3052</v>
      </c>
      <c r="H378">
        <v>10044</v>
      </c>
      <c r="I378">
        <v>10044</v>
      </c>
      <c r="J378">
        <v>150</v>
      </c>
      <c r="K378">
        <v>2003</v>
      </c>
      <c r="L378">
        <v>70.349999999999994</v>
      </c>
      <c r="M378" t="s">
        <v>508</v>
      </c>
      <c r="N378" t="s">
        <v>558</v>
      </c>
    </row>
    <row r="379" spans="2:14">
      <c r="B379" t="s">
        <v>17</v>
      </c>
      <c r="C379">
        <v>8400020195</v>
      </c>
      <c r="D379">
        <v>65000000</v>
      </c>
      <c r="E379" t="s">
        <v>47</v>
      </c>
      <c r="F379">
        <v>305</v>
      </c>
      <c r="G379">
        <v>3052</v>
      </c>
      <c r="H379">
        <v>10045</v>
      </c>
      <c r="I379">
        <v>10045</v>
      </c>
      <c r="J379">
        <v>150</v>
      </c>
      <c r="K379">
        <v>2003</v>
      </c>
      <c r="L379">
        <v>41.86</v>
      </c>
      <c r="M379" t="s">
        <v>33</v>
      </c>
      <c r="N379" t="s">
        <v>558</v>
      </c>
    </row>
    <row r="380" spans="2:14">
      <c r="B380" t="s">
        <v>17</v>
      </c>
      <c r="C380">
        <v>8400020195</v>
      </c>
      <c r="D380">
        <v>65000000</v>
      </c>
      <c r="E380" t="s">
        <v>47</v>
      </c>
      <c r="F380">
        <v>305</v>
      </c>
      <c r="G380">
        <v>3052</v>
      </c>
      <c r="H380">
        <v>10045</v>
      </c>
      <c r="I380">
        <v>10045</v>
      </c>
      <c r="J380">
        <v>150</v>
      </c>
      <c r="K380">
        <v>2003</v>
      </c>
      <c r="L380">
        <v>21.18</v>
      </c>
      <c r="M380" t="s">
        <v>36</v>
      </c>
      <c r="N380" t="s">
        <v>558</v>
      </c>
    </row>
    <row r="381" spans="2:14">
      <c r="B381" t="s">
        <v>17</v>
      </c>
      <c r="C381">
        <v>8400020377</v>
      </c>
      <c r="D381">
        <v>65000000</v>
      </c>
      <c r="E381" t="s">
        <v>49</v>
      </c>
      <c r="F381">
        <v>305</v>
      </c>
      <c r="G381">
        <v>3052</v>
      </c>
      <c r="H381">
        <v>10178</v>
      </c>
      <c r="I381">
        <v>10178</v>
      </c>
      <c r="J381">
        <v>150</v>
      </c>
      <c r="K381">
        <v>2003</v>
      </c>
      <c r="L381">
        <v>23.45</v>
      </c>
      <c r="M381" t="s">
        <v>508</v>
      </c>
      <c r="N381" t="s">
        <v>558</v>
      </c>
    </row>
    <row r="382" spans="2:14">
      <c r="B382" t="s">
        <v>17</v>
      </c>
      <c r="C382">
        <v>8400020378</v>
      </c>
      <c r="D382">
        <v>65000000</v>
      </c>
      <c r="E382" t="s">
        <v>48</v>
      </c>
      <c r="F382">
        <v>305</v>
      </c>
      <c r="G382">
        <v>3052</v>
      </c>
      <c r="H382">
        <v>10044</v>
      </c>
      <c r="I382">
        <v>10044</v>
      </c>
      <c r="J382">
        <v>150</v>
      </c>
      <c r="K382">
        <v>2003</v>
      </c>
      <c r="L382">
        <v>46.9</v>
      </c>
      <c r="M382" t="s">
        <v>508</v>
      </c>
      <c r="N382" t="s">
        <v>558</v>
      </c>
    </row>
    <row r="383" spans="2:14">
      <c r="B383" t="s">
        <v>17</v>
      </c>
      <c r="C383">
        <v>8400020576</v>
      </c>
      <c r="D383">
        <v>65000000</v>
      </c>
      <c r="E383" t="s">
        <v>49</v>
      </c>
      <c r="F383">
        <v>305</v>
      </c>
      <c r="G383">
        <v>3052</v>
      </c>
      <c r="H383">
        <v>10178</v>
      </c>
      <c r="I383">
        <v>10178</v>
      </c>
      <c r="J383">
        <v>150</v>
      </c>
      <c r="K383">
        <v>2003</v>
      </c>
      <c r="L383">
        <v>10.59</v>
      </c>
      <c r="M383" t="s">
        <v>36</v>
      </c>
      <c r="N383" t="s">
        <v>558</v>
      </c>
    </row>
    <row r="384" spans="2:14">
      <c r="B384" t="s">
        <v>17</v>
      </c>
      <c r="C384">
        <v>8400020576</v>
      </c>
      <c r="D384">
        <v>65000000</v>
      </c>
      <c r="E384" t="s">
        <v>49</v>
      </c>
      <c r="F384">
        <v>305</v>
      </c>
      <c r="G384">
        <v>3052</v>
      </c>
      <c r="H384">
        <v>10178</v>
      </c>
      <c r="I384">
        <v>10178</v>
      </c>
      <c r="J384">
        <v>150</v>
      </c>
      <c r="K384">
        <v>2003</v>
      </c>
      <c r="L384">
        <v>23.45</v>
      </c>
      <c r="M384" t="s">
        <v>508</v>
      </c>
      <c r="N384" t="s">
        <v>558</v>
      </c>
    </row>
    <row r="385" spans="2:14">
      <c r="B385" t="s">
        <v>17</v>
      </c>
      <c r="C385">
        <v>8400020578</v>
      </c>
      <c r="D385">
        <v>65000000</v>
      </c>
      <c r="E385" t="s">
        <v>47</v>
      </c>
      <c r="F385">
        <v>305</v>
      </c>
      <c r="G385">
        <v>3052</v>
      </c>
      <c r="H385">
        <v>10045</v>
      </c>
      <c r="I385">
        <v>10045</v>
      </c>
      <c r="J385">
        <v>150</v>
      </c>
      <c r="K385">
        <v>2003</v>
      </c>
      <c r="L385">
        <v>21.18</v>
      </c>
      <c r="M385" t="s">
        <v>36</v>
      </c>
      <c r="N385" t="s">
        <v>558</v>
      </c>
    </row>
    <row r="386" spans="2:14">
      <c r="B386" t="s">
        <v>17</v>
      </c>
      <c r="C386">
        <v>8400020637</v>
      </c>
      <c r="D386">
        <v>65000000</v>
      </c>
      <c r="E386">
        <v>513</v>
      </c>
      <c r="F386">
        <v>305</v>
      </c>
      <c r="G386">
        <v>3052</v>
      </c>
      <c r="H386">
        <v>10177</v>
      </c>
      <c r="I386">
        <v>10177</v>
      </c>
      <c r="J386">
        <v>150</v>
      </c>
      <c r="K386">
        <v>2003</v>
      </c>
      <c r="L386">
        <v>22.15</v>
      </c>
      <c r="M386" t="s">
        <v>509</v>
      </c>
      <c r="N386" t="s">
        <v>558</v>
      </c>
    </row>
    <row r="387" spans="2:14">
      <c r="B387" t="s">
        <v>17</v>
      </c>
      <c r="C387">
        <v>8400020813</v>
      </c>
      <c r="D387">
        <v>65000000</v>
      </c>
      <c r="E387" t="s">
        <v>49</v>
      </c>
      <c r="F387">
        <v>305</v>
      </c>
      <c r="G387">
        <v>3052</v>
      </c>
      <c r="H387">
        <v>10178</v>
      </c>
      <c r="I387">
        <v>10178</v>
      </c>
      <c r="J387">
        <v>150</v>
      </c>
      <c r="K387">
        <v>2003</v>
      </c>
      <c r="L387">
        <v>23.45</v>
      </c>
      <c r="M387" t="s">
        <v>508</v>
      </c>
      <c r="N387" t="s">
        <v>558</v>
      </c>
    </row>
    <row r="388" spans="2:14">
      <c r="B388" t="s">
        <v>17</v>
      </c>
      <c r="C388">
        <v>8400020815</v>
      </c>
      <c r="D388">
        <v>65000000</v>
      </c>
      <c r="E388" t="s">
        <v>47</v>
      </c>
      <c r="F388">
        <v>305</v>
      </c>
      <c r="G388">
        <v>3052</v>
      </c>
      <c r="H388">
        <v>10045</v>
      </c>
      <c r="I388">
        <v>10045</v>
      </c>
      <c r="J388">
        <v>150</v>
      </c>
      <c r="K388">
        <v>2003</v>
      </c>
      <c r="L388">
        <v>21.18</v>
      </c>
      <c r="M388" t="s">
        <v>36</v>
      </c>
      <c r="N388" t="s">
        <v>558</v>
      </c>
    </row>
    <row r="389" spans="2:14">
      <c r="B389" t="s">
        <v>17</v>
      </c>
      <c r="C389">
        <v>8400020994</v>
      </c>
      <c r="D389">
        <v>65000000</v>
      </c>
      <c r="E389" t="s">
        <v>48</v>
      </c>
      <c r="F389">
        <v>305</v>
      </c>
      <c r="G389">
        <v>3052</v>
      </c>
      <c r="H389">
        <v>10044</v>
      </c>
      <c r="I389">
        <v>10044</v>
      </c>
      <c r="J389">
        <v>150</v>
      </c>
      <c r="K389">
        <v>2003</v>
      </c>
      <c r="L389">
        <v>46.9</v>
      </c>
      <c r="M389" t="s">
        <v>508</v>
      </c>
      <c r="N389" t="s">
        <v>558</v>
      </c>
    </row>
    <row r="390" spans="2:14">
      <c r="B390" t="s">
        <v>46</v>
      </c>
      <c r="C390">
        <v>300051420</v>
      </c>
      <c r="D390">
        <v>65000000</v>
      </c>
      <c r="E390" t="s">
        <v>565</v>
      </c>
      <c r="F390">
        <v>305</v>
      </c>
      <c r="G390">
        <v>3068</v>
      </c>
      <c r="H390">
        <v>10036</v>
      </c>
      <c r="I390">
        <v>10036</v>
      </c>
      <c r="J390">
        <v>150</v>
      </c>
      <c r="K390">
        <v>2004</v>
      </c>
      <c r="L390" s="2">
        <v>4800</v>
      </c>
      <c r="M390" t="s">
        <v>566</v>
      </c>
      <c r="N390" t="s">
        <v>558</v>
      </c>
    </row>
    <row r="391" spans="2:14">
      <c r="B391" t="s">
        <v>46</v>
      </c>
      <c r="C391">
        <v>300051354</v>
      </c>
      <c r="D391">
        <v>65000000</v>
      </c>
      <c r="E391" t="s">
        <v>565</v>
      </c>
      <c r="F391">
        <v>305</v>
      </c>
      <c r="G391">
        <v>3068</v>
      </c>
      <c r="H391">
        <v>10036</v>
      </c>
      <c r="I391">
        <v>10036</v>
      </c>
      <c r="J391">
        <v>150</v>
      </c>
      <c r="K391">
        <v>2004</v>
      </c>
      <c r="L391" s="2">
        <v>15210</v>
      </c>
      <c r="M391" t="s">
        <v>577</v>
      </c>
      <c r="N391" t="s">
        <v>558</v>
      </c>
    </row>
    <row r="392" spans="2:14">
      <c r="B392" t="s">
        <v>46</v>
      </c>
      <c r="C392">
        <v>300051418</v>
      </c>
      <c r="D392">
        <v>65000000</v>
      </c>
      <c r="E392" t="s">
        <v>565</v>
      </c>
      <c r="F392">
        <v>305</v>
      </c>
      <c r="G392">
        <v>3068</v>
      </c>
      <c r="H392">
        <v>10036</v>
      </c>
      <c r="I392">
        <v>10036</v>
      </c>
      <c r="J392">
        <v>150</v>
      </c>
      <c r="K392">
        <v>2004</v>
      </c>
      <c r="L392" s="2">
        <v>4800</v>
      </c>
      <c r="M392" t="s">
        <v>568</v>
      </c>
      <c r="N392" t="s">
        <v>558</v>
      </c>
    </row>
    <row r="393" spans="2:14">
      <c r="B393" t="s">
        <v>46</v>
      </c>
      <c r="C393">
        <v>300051493</v>
      </c>
      <c r="D393">
        <v>65000000</v>
      </c>
      <c r="E393">
        <v>142</v>
      </c>
      <c r="F393">
        <v>305</v>
      </c>
      <c r="G393">
        <v>3068</v>
      </c>
      <c r="H393">
        <v>10044</v>
      </c>
      <c r="I393">
        <v>10044</v>
      </c>
      <c r="J393">
        <v>150</v>
      </c>
      <c r="K393">
        <v>2004</v>
      </c>
      <c r="L393" s="2">
        <v>1190</v>
      </c>
      <c r="M393" t="s">
        <v>578</v>
      </c>
      <c r="N393" t="s">
        <v>558</v>
      </c>
    </row>
    <row r="394" spans="2:14">
      <c r="B394" t="s">
        <v>46</v>
      </c>
      <c r="C394">
        <v>300051494</v>
      </c>
      <c r="D394">
        <v>65000000</v>
      </c>
      <c r="E394">
        <v>142</v>
      </c>
      <c r="F394">
        <v>305</v>
      </c>
      <c r="G394">
        <v>3068</v>
      </c>
      <c r="H394">
        <v>10044</v>
      </c>
      <c r="I394">
        <v>10044</v>
      </c>
      <c r="J394">
        <v>150</v>
      </c>
      <c r="K394">
        <v>2004</v>
      </c>
      <c r="L394" s="2">
        <v>1190</v>
      </c>
      <c r="M394" t="s">
        <v>579</v>
      </c>
      <c r="N394" t="s">
        <v>558</v>
      </c>
    </row>
    <row r="395" spans="2:14">
      <c r="B395" t="s">
        <v>17</v>
      </c>
      <c r="C395">
        <v>8400021206</v>
      </c>
      <c r="D395">
        <v>65000000</v>
      </c>
      <c r="E395" t="s">
        <v>47</v>
      </c>
      <c r="F395">
        <v>305</v>
      </c>
      <c r="G395">
        <v>3052</v>
      </c>
      <c r="H395">
        <v>10045</v>
      </c>
      <c r="I395">
        <v>10045</v>
      </c>
      <c r="J395">
        <v>150</v>
      </c>
      <c r="K395">
        <v>2003</v>
      </c>
      <c r="L395">
        <v>13.91</v>
      </c>
      <c r="M395" t="s">
        <v>50</v>
      </c>
      <c r="N395" t="s">
        <v>558</v>
      </c>
    </row>
    <row r="396" spans="2:14">
      <c r="B396" t="s">
        <v>17</v>
      </c>
      <c r="C396">
        <v>8400021205</v>
      </c>
      <c r="D396">
        <v>65000000</v>
      </c>
      <c r="E396" t="s">
        <v>48</v>
      </c>
      <c r="F396">
        <v>305</v>
      </c>
      <c r="G396">
        <v>3052</v>
      </c>
      <c r="H396">
        <v>10044</v>
      </c>
      <c r="I396">
        <v>10044</v>
      </c>
      <c r="J396">
        <v>150</v>
      </c>
      <c r="K396">
        <v>2003</v>
      </c>
      <c r="L396">
        <v>23.45</v>
      </c>
      <c r="M396" t="s">
        <v>508</v>
      </c>
      <c r="N396" t="s">
        <v>558</v>
      </c>
    </row>
    <row r="397" spans="2:14">
      <c r="B397" t="s">
        <v>17</v>
      </c>
      <c r="C397">
        <v>8400021204</v>
      </c>
      <c r="D397">
        <v>65000000</v>
      </c>
      <c r="E397" t="s">
        <v>49</v>
      </c>
      <c r="F397">
        <v>305</v>
      </c>
      <c r="G397">
        <v>3052</v>
      </c>
      <c r="H397">
        <v>10178</v>
      </c>
      <c r="I397">
        <v>10178</v>
      </c>
      <c r="J397">
        <v>150</v>
      </c>
      <c r="K397">
        <v>2003</v>
      </c>
      <c r="L397">
        <v>23.45</v>
      </c>
      <c r="M397" t="s">
        <v>508</v>
      </c>
      <c r="N397" t="s">
        <v>558</v>
      </c>
    </row>
    <row r="398" spans="2:14">
      <c r="B398" t="s">
        <v>17</v>
      </c>
      <c r="C398">
        <v>8400021406</v>
      </c>
      <c r="D398">
        <v>65000000</v>
      </c>
      <c r="E398" t="s">
        <v>49</v>
      </c>
      <c r="F398">
        <v>305</v>
      </c>
      <c r="G398">
        <v>3052</v>
      </c>
      <c r="H398">
        <v>10178</v>
      </c>
      <c r="I398">
        <v>10178</v>
      </c>
      <c r="J398">
        <v>150</v>
      </c>
      <c r="K398">
        <v>2003</v>
      </c>
      <c r="L398">
        <v>23.45</v>
      </c>
      <c r="M398" t="s">
        <v>508</v>
      </c>
      <c r="N398" t="s">
        <v>558</v>
      </c>
    </row>
    <row r="399" spans="2:14">
      <c r="B399" t="s">
        <v>17</v>
      </c>
      <c r="C399">
        <v>8400021409</v>
      </c>
      <c r="D399">
        <v>65000000</v>
      </c>
      <c r="E399" t="s">
        <v>47</v>
      </c>
      <c r="F399">
        <v>305</v>
      </c>
      <c r="G399">
        <v>3052</v>
      </c>
      <c r="H399">
        <v>10045</v>
      </c>
      <c r="I399">
        <v>10045</v>
      </c>
      <c r="J399">
        <v>150</v>
      </c>
      <c r="K399">
        <v>2003</v>
      </c>
      <c r="L399">
        <v>10.59</v>
      </c>
      <c r="M399" t="s">
        <v>36</v>
      </c>
      <c r="N399" t="s">
        <v>558</v>
      </c>
    </row>
    <row r="400" spans="2:14">
      <c r="B400" t="s">
        <v>17</v>
      </c>
      <c r="C400">
        <v>8400021408</v>
      </c>
      <c r="D400">
        <v>65000000</v>
      </c>
      <c r="E400" t="s">
        <v>48</v>
      </c>
      <c r="F400">
        <v>305</v>
      </c>
      <c r="G400">
        <v>3052</v>
      </c>
      <c r="H400">
        <v>10044</v>
      </c>
      <c r="I400">
        <v>10044</v>
      </c>
      <c r="J400">
        <v>150</v>
      </c>
      <c r="K400">
        <v>2003</v>
      </c>
      <c r="L400">
        <v>20.93</v>
      </c>
      <c r="M400" t="s">
        <v>33</v>
      </c>
      <c r="N400" t="s">
        <v>558</v>
      </c>
    </row>
    <row r="401" spans="2:14">
      <c r="B401" t="s">
        <v>17</v>
      </c>
      <c r="C401">
        <v>8400021408</v>
      </c>
      <c r="D401">
        <v>65000000</v>
      </c>
      <c r="E401" t="s">
        <v>48</v>
      </c>
      <c r="F401">
        <v>305</v>
      </c>
      <c r="G401">
        <v>3052</v>
      </c>
      <c r="H401">
        <v>10044</v>
      </c>
      <c r="I401">
        <v>10044</v>
      </c>
      <c r="J401">
        <v>150</v>
      </c>
      <c r="K401">
        <v>2003</v>
      </c>
      <c r="L401">
        <v>46.9</v>
      </c>
      <c r="M401" t="s">
        <v>508</v>
      </c>
      <c r="N401" t="s">
        <v>558</v>
      </c>
    </row>
    <row r="402" spans="2:14">
      <c r="B402" t="s">
        <v>17</v>
      </c>
      <c r="C402">
        <v>8400021654</v>
      </c>
      <c r="D402">
        <v>65000000</v>
      </c>
      <c r="E402" t="s">
        <v>47</v>
      </c>
      <c r="F402">
        <v>305</v>
      </c>
      <c r="G402">
        <v>3052</v>
      </c>
      <c r="H402">
        <v>10045</v>
      </c>
      <c r="I402">
        <v>10045</v>
      </c>
      <c r="J402">
        <v>150</v>
      </c>
      <c r="K402">
        <v>2003</v>
      </c>
      <c r="L402">
        <v>35.28</v>
      </c>
      <c r="M402" t="s">
        <v>36</v>
      </c>
      <c r="N402" t="s">
        <v>558</v>
      </c>
    </row>
    <row r="403" spans="2:14">
      <c r="B403" t="s">
        <v>17</v>
      </c>
      <c r="C403">
        <v>8400021654</v>
      </c>
      <c r="D403">
        <v>65000000</v>
      </c>
      <c r="E403" t="s">
        <v>47</v>
      </c>
      <c r="F403">
        <v>305</v>
      </c>
      <c r="G403">
        <v>3052</v>
      </c>
      <c r="H403">
        <v>10045</v>
      </c>
      <c r="I403">
        <v>10045</v>
      </c>
      <c r="J403">
        <v>150</v>
      </c>
      <c r="K403">
        <v>2003</v>
      </c>
      <c r="L403">
        <v>31.77</v>
      </c>
      <c r="M403" t="s">
        <v>36</v>
      </c>
      <c r="N403" t="s">
        <v>558</v>
      </c>
    </row>
    <row r="404" spans="2:14">
      <c r="B404" t="s">
        <v>17</v>
      </c>
      <c r="C404">
        <v>8400021653</v>
      </c>
      <c r="D404">
        <v>65000000</v>
      </c>
      <c r="E404" t="s">
        <v>48</v>
      </c>
      <c r="F404">
        <v>305</v>
      </c>
      <c r="G404">
        <v>3052</v>
      </c>
      <c r="H404">
        <v>10044</v>
      </c>
      <c r="I404">
        <v>10044</v>
      </c>
      <c r="J404">
        <v>150</v>
      </c>
      <c r="K404">
        <v>2003</v>
      </c>
      <c r="L404">
        <v>93.8</v>
      </c>
      <c r="M404" t="s">
        <v>508</v>
      </c>
      <c r="N404" t="s">
        <v>558</v>
      </c>
    </row>
    <row r="405" spans="2:14">
      <c r="B405" t="s">
        <v>17</v>
      </c>
      <c r="C405">
        <v>8400021838</v>
      </c>
      <c r="D405">
        <v>65000000</v>
      </c>
      <c r="E405" t="s">
        <v>48</v>
      </c>
      <c r="F405">
        <v>305</v>
      </c>
      <c r="G405">
        <v>3052</v>
      </c>
      <c r="H405">
        <v>10044</v>
      </c>
      <c r="I405">
        <v>10044</v>
      </c>
      <c r="J405">
        <v>150</v>
      </c>
      <c r="K405">
        <v>2003</v>
      </c>
      <c r="L405">
        <v>23.45</v>
      </c>
      <c r="M405" t="s">
        <v>508</v>
      </c>
      <c r="N405" t="s">
        <v>558</v>
      </c>
    </row>
    <row r="406" spans="2:14">
      <c r="B406" t="s">
        <v>17</v>
      </c>
      <c r="C406">
        <v>8400022029</v>
      </c>
      <c r="D406">
        <v>65000000</v>
      </c>
      <c r="E406" t="s">
        <v>48</v>
      </c>
      <c r="F406">
        <v>305</v>
      </c>
      <c r="G406">
        <v>3052</v>
      </c>
      <c r="H406">
        <v>10044</v>
      </c>
      <c r="I406">
        <v>10044</v>
      </c>
      <c r="J406">
        <v>150</v>
      </c>
      <c r="K406">
        <v>2003</v>
      </c>
      <c r="L406">
        <v>13.91</v>
      </c>
      <c r="M406" t="s">
        <v>50</v>
      </c>
      <c r="N406" t="s">
        <v>558</v>
      </c>
    </row>
    <row r="407" spans="2:14">
      <c r="B407" t="s">
        <v>17</v>
      </c>
      <c r="C407">
        <v>8400022031</v>
      </c>
      <c r="D407">
        <v>65000000</v>
      </c>
      <c r="E407" t="s">
        <v>47</v>
      </c>
      <c r="F407">
        <v>305</v>
      </c>
      <c r="G407">
        <v>3052</v>
      </c>
      <c r="H407">
        <v>10045</v>
      </c>
      <c r="I407">
        <v>10045</v>
      </c>
      <c r="J407">
        <v>150</v>
      </c>
      <c r="K407">
        <v>2003</v>
      </c>
      <c r="L407">
        <v>20.93</v>
      </c>
      <c r="M407" t="s">
        <v>33</v>
      </c>
      <c r="N407" t="s">
        <v>558</v>
      </c>
    </row>
    <row r="408" spans="2:14">
      <c r="B408" t="s">
        <v>17</v>
      </c>
      <c r="C408">
        <v>8400022208</v>
      </c>
      <c r="D408">
        <v>65000000</v>
      </c>
      <c r="E408" t="s">
        <v>47</v>
      </c>
      <c r="F408">
        <v>305</v>
      </c>
      <c r="G408">
        <v>3052</v>
      </c>
      <c r="H408">
        <v>10045</v>
      </c>
      <c r="I408">
        <v>10045</v>
      </c>
      <c r="J408">
        <v>150</v>
      </c>
      <c r="K408">
        <v>2003</v>
      </c>
      <c r="L408">
        <v>10.59</v>
      </c>
      <c r="M408" t="s">
        <v>36</v>
      </c>
      <c r="N408" t="s">
        <v>558</v>
      </c>
    </row>
    <row r="409" spans="2:14">
      <c r="B409" t="s">
        <v>17</v>
      </c>
      <c r="C409">
        <v>8400022206</v>
      </c>
      <c r="D409">
        <v>65000000</v>
      </c>
      <c r="E409" t="s">
        <v>49</v>
      </c>
      <c r="F409">
        <v>305</v>
      </c>
      <c r="G409">
        <v>3052</v>
      </c>
      <c r="H409">
        <v>10178</v>
      </c>
      <c r="I409">
        <v>10178</v>
      </c>
      <c r="J409">
        <v>150</v>
      </c>
      <c r="K409">
        <v>2003</v>
      </c>
      <c r="L409">
        <v>3.92</v>
      </c>
      <c r="M409" t="s">
        <v>30</v>
      </c>
      <c r="N409" t="s">
        <v>558</v>
      </c>
    </row>
    <row r="410" spans="2:14">
      <c r="B410" t="s">
        <v>17</v>
      </c>
      <c r="C410">
        <v>8400022206</v>
      </c>
      <c r="D410">
        <v>65000000</v>
      </c>
      <c r="E410" t="s">
        <v>49</v>
      </c>
      <c r="F410">
        <v>305</v>
      </c>
      <c r="G410">
        <v>3052</v>
      </c>
      <c r="H410">
        <v>10178</v>
      </c>
      <c r="I410">
        <v>10178</v>
      </c>
      <c r="J410">
        <v>150</v>
      </c>
      <c r="K410">
        <v>2003</v>
      </c>
      <c r="L410">
        <v>21.18</v>
      </c>
      <c r="M410" t="s">
        <v>36</v>
      </c>
      <c r="N410" t="s">
        <v>558</v>
      </c>
    </row>
    <row r="411" spans="2:14">
      <c r="B411" t="s">
        <v>17</v>
      </c>
      <c r="C411">
        <v>8400022206</v>
      </c>
      <c r="D411">
        <v>65000000</v>
      </c>
      <c r="E411" t="s">
        <v>49</v>
      </c>
      <c r="F411">
        <v>305</v>
      </c>
      <c r="G411">
        <v>3052</v>
      </c>
      <c r="H411">
        <v>10178</v>
      </c>
      <c r="I411">
        <v>10178</v>
      </c>
      <c r="J411">
        <v>150</v>
      </c>
      <c r="K411">
        <v>2003</v>
      </c>
      <c r="L411">
        <v>23.45</v>
      </c>
      <c r="M411" t="s">
        <v>508</v>
      </c>
      <c r="N411" t="s">
        <v>558</v>
      </c>
    </row>
    <row r="412" spans="2:14">
      <c r="B412" t="s">
        <v>17</v>
      </c>
      <c r="C412">
        <v>8400022207</v>
      </c>
      <c r="D412">
        <v>65000000</v>
      </c>
      <c r="E412" t="s">
        <v>48</v>
      </c>
      <c r="F412">
        <v>305</v>
      </c>
      <c r="G412">
        <v>3052</v>
      </c>
      <c r="H412">
        <v>10044</v>
      </c>
      <c r="I412">
        <v>10044</v>
      </c>
      <c r="J412">
        <v>150</v>
      </c>
      <c r="K412">
        <v>2003</v>
      </c>
      <c r="L412">
        <v>46.9</v>
      </c>
      <c r="M412" t="s">
        <v>508</v>
      </c>
      <c r="N412" t="s">
        <v>558</v>
      </c>
    </row>
    <row r="413" spans="2:14">
      <c r="B413" t="s">
        <v>17</v>
      </c>
      <c r="C413">
        <v>8400022675</v>
      </c>
      <c r="D413">
        <v>65000000</v>
      </c>
      <c r="E413" t="s">
        <v>48</v>
      </c>
      <c r="F413">
        <v>305</v>
      </c>
      <c r="G413">
        <v>3052</v>
      </c>
      <c r="H413">
        <v>10044</v>
      </c>
      <c r="I413">
        <v>10044</v>
      </c>
      <c r="J413">
        <v>150</v>
      </c>
      <c r="K413">
        <v>2003</v>
      </c>
      <c r="L413">
        <v>13.91</v>
      </c>
      <c r="M413" t="s">
        <v>50</v>
      </c>
      <c r="N413" t="s">
        <v>558</v>
      </c>
    </row>
    <row r="414" spans="2:14">
      <c r="B414" t="s">
        <v>17</v>
      </c>
      <c r="C414">
        <v>8400022675</v>
      </c>
      <c r="D414">
        <v>65000000</v>
      </c>
      <c r="E414" t="s">
        <v>48</v>
      </c>
      <c r="F414">
        <v>305</v>
      </c>
      <c r="G414">
        <v>3052</v>
      </c>
      <c r="H414">
        <v>10044</v>
      </c>
      <c r="I414">
        <v>10044</v>
      </c>
      <c r="J414">
        <v>150</v>
      </c>
      <c r="K414">
        <v>2003</v>
      </c>
      <c r="L414">
        <v>140.69999999999999</v>
      </c>
      <c r="M414" t="s">
        <v>508</v>
      </c>
      <c r="N414" t="s">
        <v>558</v>
      </c>
    </row>
    <row r="415" spans="2:14">
      <c r="B415" t="s">
        <v>17</v>
      </c>
      <c r="C415">
        <v>8400022674</v>
      </c>
      <c r="D415">
        <v>65000000</v>
      </c>
      <c r="E415" t="s">
        <v>49</v>
      </c>
      <c r="F415">
        <v>305</v>
      </c>
      <c r="G415">
        <v>3052</v>
      </c>
      <c r="H415">
        <v>10178</v>
      </c>
      <c r="I415">
        <v>10178</v>
      </c>
      <c r="J415">
        <v>150</v>
      </c>
      <c r="K415">
        <v>2003</v>
      </c>
      <c r="L415">
        <v>140.69999999999999</v>
      </c>
      <c r="M415" t="s">
        <v>508</v>
      </c>
      <c r="N415" t="s">
        <v>558</v>
      </c>
    </row>
    <row r="416" spans="2:14">
      <c r="B416" t="s">
        <v>17</v>
      </c>
      <c r="C416">
        <v>8400022480</v>
      </c>
      <c r="D416">
        <v>65000000</v>
      </c>
      <c r="E416">
        <v>110</v>
      </c>
      <c r="F416">
        <v>305</v>
      </c>
      <c r="G416">
        <v>3052</v>
      </c>
      <c r="H416">
        <v>10036</v>
      </c>
      <c r="I416">
        <v>10036</v>
      </c>
      <c r="J416">
        <v>150</v>
      </c>
      <c r="K416">
        <v>2003</v>
      </c>
      <c r="L416">
        <v>10.59</v>
      </c>
      <c r="M416" t="s">
        <v>36</v>
      </c>
      <c r="N416" t="s">
        <v>558</v>
      </c>
    </row>
    <row r="417" spans="2:14">
      <c r="B417" t="s">
        <v>46</v>
      </c>
      <c r="C417">
        <v>300052715</v>
      </c>
      <c r="D417">
        <v>65000000</v>
      </c>
      <c r="E417">
        <v>110</v>
      </c>
      <c r="F417">
        <v>305</v>
      </c>
      <c r="G417">
        <v>3061</v>
      </c>
      <c r="H417">
        <v>10036</v>
      </c>
      <c r="I417">
        <v>10036</v>
      </c>
      <c r="J417">
        <v>150</v>
      </c>
      <c r="K417">
        <v>2004</v>
      </c>
      <c r="L417" s="2">
        <v>8400</v>
      </c>
      <c r="M417" t="s">
        <v>719</v>
      </c>
      <c r="N417" t="s">
        <v>558</v>
      </c>
    </row>
    <row r="418" spans="2:14">
      <c r="B418" t="s">
        <v>17</v>
      </c>
      <c r="C418">
        <v>8400007133</v>
      </c>
      <c r="D418">
        <v>65000000</v>
      </c>
      <c r="E418">
        <v>111</v>
      </c>
      <c r="F418">
        <v>305</v>
      </c>
      <c r="G418">
        <v>3052</v>
      </c>
      <c r="H418">
        <v>10034</v>
      </c>
      <c r="I418">
        <v>10034</v>
      </c>
      <c r="J418">
        <v>150</v>
      </c>
      <c r="K418">
        <v>2003</v>
      </c>
      <c r="L418">
        <v>83.72</v>
      </c>
      <c r="M418" t="s">
        <v>33</v>
      </c>
      <c r="N418" t="s">
        <v>558</v>
      </c>
    </row>
    <row r="419" spans="2:14">
      <c r="B419" t="s">
        <v>17</v>
      </c>
      <c r="C419">
        <v>8400016258</v>
      </c>
      <c r="D419">
        <v>65000000</v>
      </c>
      <c r="E419">
        <v>513</v>
      </c>
      <c r="F419">
        <v>305</v>
      </c>
      <c r="G419">
        <v>3052</v>
      </c>
      <c r="H419">
        <v>10177</v>
      </c>
      <c r="I419">
        <v>10177</v>
      </c>
      <c r="J419">
        <v>150</v>
      </c>
      <c r="K419">
        <v>2003</v>
      </c>
      <c r="L419">
        <v>22.15</v>
      </c>
      <c r="M419" t="s">
        <v>509</v>
      </c>
      <c r="N419" t="s">
        <v>558</v>
      </c>
    </row>
    <row r="420" spans="2:14">
      <c r="B420" t="s">
        <v>17</v>
      </c>
      <c r="C420">
        <v>8400000509</v>
      </c>
      <c r="D420">
        <v>65000000</v>
      </c>
      <c r="E420">
        <v>116</v>
      </c>
      <c r="F420">
        <v>305</v>
      </c>
      <c r="G420">
        <v>3052</v>
      </c>
      <c r="H420">
        <v>10036</v>
      </c>
      <c r="I420">
        <v>10036</v>
      </c>
      <c r="J420">
        <v>150</v>
      </c>
      <c r="K420">
        <v>2003</v>
      </c>
      <c r="L420">
        <v>23.79</v>
      </c>
      <c r="M420" t="s">
        <v>45</v>
      </c>
      <c r="N420" t="s">
        <v>558</v>
      </c>
    </row>
    <row r="421" spans="2:14">
      <c r="B421" t="s">
        <v>17</v>
      </c>
      <c r="C421">
        <v>8400018553</v>
      </c>
      <c r="D421">
        <v>65000000</v>
      </c>
      <c r="E421">
        <v>126</v>
      </c>
      <c r="F421">
        <v>305</v>
      </c>
      <c r="G421">
        <v>3052</v>
      </c>
      <c r="H421">
        <v>10056</v>
      </c>
      <c r="I421">
        <v>10056</v>
      </c>
      <c r="J421">
        <v>200</v>
      </c>
      <c r="K421">
        <v>2003</v>
      </c>
      <c r="L421">
        <v>3.92</v>
      </c>
      <c r="M421" t="s">
        <v>44</v>
      </c>
      <c r="N421" t="s">
        <v>558</v>
      </c>
    </row>
    <row r="422" spans="2:14">
      <c r="B422" t="s">
        <v>17</v>
      </c>
      <c r="C422">
        <v>8400018563</v>
      </c>
      <c r="D422">
        <v>65000000</v>
      </c>
      <c r="E422">
        <v>149</v>
      </c>
      <c r="F422">
        <v>305</v>
      </c>
      <c r="G422">
        <v>3052</v>
      </c>
      <c r="H422">
        <v>10054</v>
      </c>
      <c r="I422">
        <v>10054</v>
      </c>
      <c r="J422">
        <v>200</v>
      </c>
      <c r="K422">
        <v>2003</v>
      </c>
      <c r="L422">
        <v>11.76</v>
      </c>
      <c r="M422" t="s">
        <v>36</v>
      </c>
      <c r="N422" t="s">
        <v>558</v>
      </c>
    </row>
    <row r="423" spans="2:14">
      <c r="B423" t="s">
        <v>17</v>
      </c>
      <c r="C423">
        <v>8400018757</v>
      </c>
      <c r="D423">
        <v>65000000</v>
      </c>
      <c r="E423">
        <v>127</v>
      </c>
      <c r="F423">
        <v>305</v>
      </c>
      <c r="G423">
        <v>3052</v>
      </c>
      <c r="H423">
        <v>10065</v>
      </c>
      <c r="I423">
        <v>10065</v>
      </c>
      <c r="J423">
        <v>200</v>
      </c>
      <c r="K423">
        <v>2003</v>
      </c>
      <c r="L423">
        <v>20.93</v>
      </c>
      <c r="M423" t="s">
        <v>33</v>
      </c>
      <c r="N423" t="s">
        <v>558</v>
      </c>
    </row>
    <row r="424" spans="2:14">
      <c r="B424" t="s">
        <v>17</v>
      </c>
      <c r="C424">
        <v>8400018987</v>
      </c>
      <c r="D424">
        <v>65000000</v>
      </c>
      <c r="E424">
        <v>127</v>
      </c>
      <c r="F424">
        <v>305</v>
      </c>
      <c r="G424">
        <v>3052</v>
      </c>
      <c r="H424">
        <v>10065</v>
      </c>
      <c r="I424">
        <v>10065</v>
      </c>
      <c r="J424">
        <v>200</v>
      </c>
      <c r="K424">
        <v>2003</v>
      </c>
      <c r="L424">
        <v>20.93</v>
      </c>
      <c r="M424" t="s">
        <v>33</v>
      </c>
      <c r="N424" t="s">
        <v>558</v>
      </c>
    </row>
    <row r="425" spans="2:14">
      <c r="B425" t="s">
        <v>17</v>
      </c>
      <c r="C425">
        <v>8400019224</v>
      </c>
      <c r="D425">
        <v>65000000</v>
      </c>
      <c r="E425">
        <v>150</v>
      </c>
      <c r="F425">
        <v>305</v>
      </c>
      <c r="G425">
        <v>3052</v>
      </c>
      <c r="H425">
        <v>10054</v>
      </c>
      <c r="I425">
        <v>10054</v>
      </c>
      <c r="J425">
        <v>200</v>
      </c>
      <c r="K425">
        <v>2003</v>
      </c>
      <c r="L425">
        <v>7.84</v>
      </c>
      <c r="M425" t="s">
        <v>30</v>
      </c>
      <c r="N425" t="s">
        <v>558</v>
      </c>
    </row>
    <row r="426" spans="2:14">
      <c r="B426" t="s">
        <v>17</v>
      </c>
      <c r="C426">
        <v>8400019661</v>
      </c>
      <c r="D426">
        <v>65000000</v>
      </c>
      <c r="E426">
        <v>132</v>
      </c>
      <c r="F426">
        <v>305</v>
      </c>
      <c r="G426">
        <v>3052</v>
      </c>
      <c r="H426">
        <v>10056</v>
      </c>
      <c r="I426">
        <v>10056</v>
      </c>
      <c r="J426">
        <v>200</v>
      </c>
      <c r="K426">
        <v>2003</v>
      </c>
      <c r="L426">
        <v>23.45</v>
      </c>
      <c r="M426" t="s">
        <v>508</v>
      </c>
      <c r="N426" t="s">
        <v>558</v>
      </c>
    </row>
    <row r="427" spans="2:14">
      <c r="B427" t="s">
        <v>17</v>
      </c>
      <c r="C427">
        <v>8400020044</v>
      </c>
      <c r="D427">
        <v>65000000</v>
      </c>
      <c r="E427">
        <v>127</v>
      </c>
      <c r="F427">
        <v>305</v>
      </c>
      <c r="G427">
        <v>3052</v>
      </c>
      <c r="H427">
        <v>10065</v>
      </c>
      <c r="I427">
        <v>10065</v>
      </c>
      <c r="J427">
        <v>200</v>
      </c>
      <c r="K427">
        <v>2003</v>
      </c>
      <c r="L427">
        <v>20.93</v>
      </c>
      <c r="M427" t="s">
        <v>33</v>
      </c>
      <c r="N427" t="s">
        <v>558</v>
      </c>
    </row>
    <row r="428" spans="2:14">
      <c r="B428" t="s">
        <v>17</v>
      </c>
      <c r="C428">
        <v>8400020237</v>
      </c>
      <c r="D428">
        <v>65000000</v>
      </c>
      <c r="E428">
        <v>149</v>
      </c>
      <c r="F428">
        <v>305</v>
      </c>
      <c r="G428">
        <v>3052</v>
      </c>
      <c r="H428">
        <v>10054</v>
      </c>
      <c r="I428">
        <v>10054</v>
      </c>
      <c r="J428">
        <v>200</v>
      </c>
      <c r="K428">
        <v>2003</v>
      </c>
      <c r="L428">
        <v>20.93</v>
      </c>
      <c r="M428" t="s">
        <v>33</v>
      </c>
      <c r="N428" t="s">
        <v>558</v>
      </c>
    </row>
    <row r="429" spans="2:14">
      <c r="B429" t="s">
        <v>17</v>
      </c>
      <c r="C429">
        <v>8400020414</v>
      </c>
      <c r="D429">
        <v>65000000</v>
      </c>
      <c r="E429">
        <v>125</v>
      </c>
      <c r="F429">
        <v>305</v>
      </c>
      <c r="G429">
        <v>3052</v>
      </c>
      <c r="H429">
        <v>10065</v>
      </c>
      <c r="I429">
        <v>10065</v>
      </c>
      <c r="J429">
        <v>200</v>
      </c>
      <c r="K429">
        <v>2003</v>
      </c>
      <c r="L429">
        <v>10.59</v>
      </c>
      <c r="M429" t="s">
        <v>36</v>
      </c>
      <c r="N429" t="s">
        <v>558</v>
      </c>
    </row>
    <row r="430" spans="2:14">
      <c r="B430" t="s">
        <v>17</v>
      </c>
      <c r="C430">
        <v>8400020416</v>
      </c>
      <c r="D430">
        <v>65000000</v>
      </c>
      <c r="E430">
        <v>127</v>
      </c>
      <c r="F430">
        <v>305</v>
      </c>
      <c r="G430">
        <v>3052</v>
      </c>
      <c r="H430">
        <v>10065</v>
      </c>
      <c r="I430">
        <v>10065</v>
      </c>
      <c r="J430">
        <v>200</v>
      </c>
      <c r="K430">
        <v>2003</v>
      </c>
      <c r="L430">
        <v>41.86</v>
      </c>
      <c r="M430" t="s">
        <v>33</v>
      </c>
      <c r="N430" t="s">
        <v>558</v>
      </c>
    </row>
    <row r="431" spans="2:14">
      <c r="B431" t="s">
        <v>17</v>
      </c>
      <c r="C431">
        <v>8400020416</v>
      </c>
      <c r="D431">
        <v>65000000</v>
      </c>
      <c r="E431">
        <v>127</v>
      </c>
      <c r="F431">
        <v>305</v>
      </c>
      <c r="G431">
        <v>3052</v>
      </c>
      <c r="H431">
        <v>10065</v>
      </c>
      <c r="I431">
        <v>10065</v>
      </c>
      <c r="J431">
        <v>200</v>
      </c>
      <c r="K431">
        <v>2003</v>
      </c>
      <c r="L431">
        <v>21.18</v>
      </c>
      <c r="M431" t="s">
        <v>36</v>
      </c>
      <c r="N431" t="s">
        <v>558</v>
      </c>
    </row>
    <row r="432" spans="2:14">
      <c r="B432" t="s">
        <v>17</v>
      </c>
      <c r="C432">
        <v>8400020853</v>
      </c>
      <c r="D432">
        <v>65000000</v>
      </c>
      <c r="E432">
        <v>149</v>
      </c>
      <c r="F432">
        <v>305</v>
      </c>
      <c r="G432">
        <v>3052</v>
      </c>
      <c r="H432">
        <v>10054</v>
      </c>
      <c r="I432">
        <v>10054</v>
      </c>
      <c r="J432">
        <v>200</v>
      </c>
      <c r="K432">
        <v>2003</v>
      </c>
      <c r="L432">
        <v>3.92</v>
      </c>
      <c r="M432" t="s">
        <v>35</v>
      </c>
      <c r="N432" t="s">
        <v>558</v>
      </c>
    </row>
    <row r="433" spans="2:14">
      <c r="B433" t="s">
        <v>17</v>
      </c>
      <c r="C433">
        <v>8400020853</v>
      </c>
      <c r="D433">
        <v>65000000</v>
      </c>
      <c r="E433">
        <v>149</v>
      </c>
      <c r="F433">
        <v>305</v>
      </c>
      <c r="G433">
        <v>3052</v>
      </c>
      <c r="H433">
        <v>10054</v>
      </c>
      <c r="I433">
        <v>10054</v>
      </c>
      <c r="J433">
        <v>200</v>
      </c>
      <c r="K433">
        <v>2003</v>
      </c>
      <c r="L433">
        <v>20.93</v>
      </c>
      <c r="M433" t="s">
        <v>33</v>
      </c>
      <c r="N433" t="s">
        <v>558</v>
      </c>
    </row>
    <row r="434" spans="2:14">
      <c r="B434" t="s">
        <v>17</v>
      </c>
      <c r="C434">
        <v>8400021053</v>
      </c>
      <c r="D434">
        <v>65000000</v>
      </c>
      <c r="E434">
        <v>135</v>
      </c>
      <c r="F434">
        <v>305</v>
      </c>
      <c r="G434">
        <v>3052</v>
      </c>
      <c r="H434">
        <v>10057</v>
      </c>
      <c r="I434">
        <v>10057</v>
      </c>
      <c r="J434">
        <v>200</v>
      </c>
      <c r="K434">
        <v>2003</v>
      </c>
      <c r="L434">
        <v>46.9</v>
      </c>
      <c r="M434" t="s">
        <v>508</v>
      </c>
      <c r="N434" t="s">
        <v>558</v>
      </c>
    </row>
    <row r="435" spans="2:14">
      <c r="B435" t="s">
        <v>17</v>
      </c>
      <c r="C435">
        <v>8400021244</v>
      </c>
      <c r="D435">
        <v>65000000</v>
      </c>
      <c r="E435">
        <v>125</v>
      </c>
      <c r="F435">
        <v>305</v>
      </c>
      <c r="G435">
        <v>3052</v>
      </c>
      <c r="H435">
        <v>10065</v>
      </c>
      <c r="I435">
        <v>10065</v>
      </c>
      <c r="J435">
        <v>200</v>
      </c>
      <c r="K435">
        <v>2003</v>
      </c>
      <c r="L435">
        <v>3.92</v>
      </c>
      <c r="M435" t="s">
        <v>35</v>
      </c>
      <c r="N435" t="s">
        <v>558</v>
      </c>
    </row>
    <row r="436" spans="2:14">
      <c r="B436" t="s">
        <v>17</v>
      </c>
      <c r="C436">
        <v>8400021244</v>
      </c>
      <c r="D436">
        <v>65000000</v>
      </c>
      <c r="E436">
        <v>125</v>
      </c>
      <c r="F436">
        <v>305</v>
      </c>
      <c r="G436">
        <v>3052</v>
      </c>
      <c r="H436">
        <v>10065</v>
      </c>
      <c r="I436">
        <v>10065</v>
      </c>
      <c r="J436">
        <v>200</v>
      </c>
      <c r="K436">
        <v>2003</v>
      </c>
      <c r="L436">
        <v>10.59</v>
      </c>
      <c r="M436" t="s">
        <v>36</v>
      </c>
      <c r="N436" t="s">
        <v>558</v>
      </c>
    </row>
    <row r="437" spans="2:14">
      <c r="B437" t="s">
        <v>17</v>
      </c>
      <c r="C437">
        <v>8400020222</v>
      </c>
      <c r="D437">
        <v>65000000</v>
      </c>
      <c r="E437">
        <v>132</v>
      </c>
      <c r="F437">
        <v>305</v>
      </c>
      <c r="G437">
        <v>3052</v>
      </c>
      <c r="H437">
        <v>10056</v>
      </c>
      <c r="I437">
        <v>10056</v>
      </c>
      <c r="J437">
        <v>200</v>
      </c>
      <c r="K437">
        <v>2003</v>
      </c>
      <c r="L437">
        <v>23.45</v>
      </c>
      <c r="M437" t="s">
        <v>508</v>
      </c>
      <c r="N437" t="s">
        <v>558</v>
      </c>
    </row>
    <row r="438" spans="2:14">
      <c r="B438" t="s">
        <v>17</v>
      </c>
      <c r="C438">
        <v>8400021488</v>
      </c>
      <c r="D438">
        <v>65000000</v>
      </c>
      <c r="E438">
        <v>127</v>
      </c>
      <c r="F438">
        <v>305</v>
      </c>
      <c r="G438">
        <v>3052</v>
      </c>
      <c r="H438">
        <v>10065</v>
      </c>
      <c r="I438">
        <v>10065</v>
      </c>
      <c r="J438">
        <v>200</v>
      </c>
      <c r="K438">
        <v>2003</v>
      </c>
      <c r="L438">
        <v>20.93</v>
      </c>
      <c r="M438" t="s">
        <v>33</v>
      </c>
      <c r="N438" t="s">
        <v>558</v>
      </c>
    </row>
    <row r="439" spans="2:14">
      <c r="B439" t="s">
        <v>17</v>
      </c>
      <c r="C439">
        <v>8400021696</v>
      </c>
      <c r="D439">
        <v>65000000</v>
      </c>
      <c r="E439">
        <v>150</v>
      </c>
      <c r="F439">
        <v>305</v>
      </c>
      <c r="G439">
        <v>3052</v>
      </c>
      <c r="H439">
        <v>10054</v>
      </c>
      <c r="I439">
        <v>10054</v>
      </c>
      <c r="J439">
        <v>200</v>
      </c>
      <c r="K439">
        <v>2003</v>
      </c>
      <c r="L439">
        <v>23.79</v>
      </c>
      <c r="M439" t="s">
        <v>45</v>
      </c>
      <c r="N439" t="s">
        <v>558</v>
      </c>
    </row>
    <row r="440" spans="2:14">
      <c r="B440" t="s">
        <v>17</v>
      </c>
      <c r="C440">
        <v>8400021886</v>
      </c>
      <c r="D440">
        <v>65000000</v>
      </c>
      <c r="E440">
        <v>127</v>
      </c>
      <c r="F440">
        <v>305</v>
      </c>
      <c r="G440">
        <v>3052</v>
      </c>
      <c r="H440">
        <v>10065</v>
      </c>
      <c r="I440">
        <v>10065</v>
      </c>
      <c r="J440">
        <v>200</v>
      </c>
      <c r="K440">
        <v>2003</v>
      </c>
      <c r="L440">
        <v>20.93</v>
      </c>
      <c r="M440" t="s">
        <v>33</v>
      </c>
      <c r="N440" t="s">
        <v>558</v>
      </c>
    </row>
    <row r="441" spans="2:14">
      <c r="B441" t="s">
        <v>17</v>
      </c>
      <c r="C441">
        <v>8400021885</v>
      </c>
      <c r="D441">
        <v>65000000</v>
      </c>
      <c r="E441">
        <v>125</v>
      </c>
      <c r="F441">
        <v>305</v>
      </c>
      <c r="G441">
        <v>3052</v>
      </c>
      <c r="H441">
        <v>10065</v>
      </c>
      <c r="I441">
        <v>10065</v>
      </c>
      <c r="J441">
        <v>200</v>
      </c>
      <c r="K441">
        <v>2003</v>
      </c>
      <c r="L441">
        <v>10.59</v>
      </c>
      <c r="M441" t="s">
        <v>36</v>
      </c>
      <c r="N441" t="s">
        <v>558</v>
      </c>
    </row>
    <row r="442" spans="2:14">
      <c r="B442" t="s">
        <v>17</v>
      </c>
      <c r="C442">
        <v>8400021885</v>
      </c>
      <c r="D442">
        <v>65000000</v>
      </c>
      <c r="E442">
        <v>125</v>
      </c>
      <c r="F442">
        <v>305</v>
      </c>
      <c r="G442">
        <v>3052</v>
      </c>
      <c r="H442">
        <v>10065</v>
      </c>
      <c r="I442">
        <v>10065</v>
      </c>
      <c r="J442">
        <v>200</v>
      </c>
      <c r="K442">
        <v>2003</v>
      </c>
      <c r="L442">
        <v>41.86</v>
      </c>
      <c r="M442" t="s">
        <v>33</v>
      </c>
      <c r="N442" t="s">
        <v>558</v>
      </c>
    </row>
    <row r="443" spans="2:14">
      <c r="B443" t="s">
        <v>17</v>
      </c>
      <c r="C443">
        <v>8400022068</v>
      </c>
      <c r="D443">
        <v>65000000</v>
      </c>
      <c r="E443">
        <v>135</v>
      </c>
      <c r="F443">
        <v>305</v>
      </c>
      <c r="G443">
        <v>3052</v>
      </c>
      <c r="H443">
        <v>10057</v>
      </c>
      <c r="I443">
        <v>10057</v>
      </c>
      <c r="J443">
        <v>200</v>
      </c>
      <c r="K443">
        <v>2003</v>
      </c>
      <c r="L443">
        <v>23.45</v>
      </c>
      <c r="M443" t="s">
        <v>508</v>
      </c>
      <c r="N443" t="s">
        <v>558</v>
      </c>
    </row>
    <row r="444" spans="2:14">
      <c r="B444" t="s">
        <v>17</v>
      </c>
      <c r="C444">
        <v>8400020656</v>
      </c>
      <c r="D444">
        <v>65000000</v>
      </c>
      <c r="E444">
        <v>132</v>
      </c>
      <c r="F444">
        <v>305</v>
      </c>
      <c r="G444">
        <v>3052</v>
      </c>
      <c r="H444">
        <v>10056</v>
      </c>
      <c r="I444">
        <v>10056</v>
      </c>
      <c r="J444">
        <v>200</v>
      </c>
      <c r="K444">
        <v>2003</v>
      </c>
      <c r="L444">
        <v>23.45</v>
      </c>
      <c r="M444" t="s">
        <v>508</v>
      </c>
      <c r="N444" t="s">
        <v>558</v>
      </c>
    </row>
    <row r="445" spans="2:14">
      <c r="B445" t="s">
        <v>17</v>
      </c>
      <c r="C445">
        <v>8400021245</v>
      </c>
      <c r="D445">
        <v>65000000</v>
      </c>
      <c r="E445">
        <v>127</v>
      </c>
      <c r="F445">
        <v>305</v>
      </c>
      <c r="G445">
        <v>3052</v>
      </c>
      <c r="H445">
        <v>10065</v>
      </c>
      <c r="I445">
        <v>10065</v>
      </c>
      <c r="J445">
        <v>200</v>
      </c>
      <c r="K445">
        <v>2003</v>
      </c>
      <c r="L445">
        <v>20.93</v>
      </c>
      <c r="M445" t="s">
        <v>33</v>
      </c>
      <c r="N445" t="s">
        <v>558</v>
      </c>
    </row>
    <row r="446" spans="2:14">
      <c r="B446" t="s">
        <v>17</v>
      </c>
      <c r="C446">
        <v>8400018556</v>
      </c>
      <c r="D446">
        <v>65000000</v>
      </c>
      <c r="E446">
        <v>132</v>
      </c>
      <c r="F446">
        <v>305</v>
      </c>
      <c r="G446">
        <v>3052</v>
      </c>
      <c r="H446">
        <v>10056</v>
      </c>
      <c r="I446">
        <v>10056</v>
      </c>
      <c r="J446">
        <v>200</v>
      </c>
      <c r="K446">
        <v>2003</v>
      </c>
      <c r="L446">
        <v>3.92</v>
      </c>
      <c r="M446" t="s">
        <v>30</v>
      </c>
      <c r="N446" t="s">
        <v>558</v>
      </c>
    </row>
    <row r="447" spans="2:14">
      <c r="B447" t="s">
        <v>17</v>
      </c>
      <c r="C447">
        <v>8400018557</v>
      </c>
      <c r="D447">
        <v>65000000</v>
      </c>
      <c r="E447">
        <v>135</v>
      </c>
      <c r="F447">
        <v>305</v>
      </c>
      <c r="G447">
        <v>3052</v>
      </c>
      <c r="H447">
        <v>10057</v>
      </c>
      <c r="I447">
        <v>10057</v>
      </c>
      <c r="J447">
        <v>200</v>
      </c>
      <c r="K447">
        <v>2003</v>
      </c>
      <c r="L447">
        <v>3.92</v>
      </c>
      <c r="M447" t="s">
        <v>30</v>
      </c>
      <c r="N447" t="s">
        <v>558</v>
      </c>
    </row>
    <row r="448" spans="2:14">
      <c r="B448" t="s">
        <v>17</v>
      </c>
      <c r="C448">
        <v>8400018564</v>
      </c>
      <c r="D448">
        <v>65000000</v>
      </c>
      <c r="E448">
        <v>150</v>
      </c>
      <c r="F448">
        <v>305</v>
      </c>
      <c r="G448">
        <v>3052</v>
      </c>
      <c r="H448">
        <v>10054</v>
      </c>
      <c r="I448">
        <v>10054</v>
      </c>
      <c r="J448">
        <v>200</v>
      </c>
      <c r="K448">
        <v>2003</v>
      </c>
      <c r="L448">
        <v>10.59</v>
      </c>
      <c r="M448" t="s">
        <v>36</v>
      </c>
      <c r="N448" t="s">
        <v>558</v>
      </c>
    </row>
    <row r="449" spans="2:14">
      <c r="B449" t="s">
        <v>17</v>
      </c>
      <c r="C449">
        <v>8400018758</v>
      </c>
      <c r="D449">
        <v>65000000</v>
      </c>
      <c r="E449">
        <v>132</v>
      </c>
      <c r="F449">
        <v>305</v>
      </c>
      <c r="G449">
        <v>3052</v>
      </c>
      <c r="H449">
        <v>10056</v>
      </c>
      <c r="I449">
        <v>10056</v>
      </c>
      <c r="J449">
        <v>200</v>
      </c>
      <c r="K449">
        <v>2003</v>
      </c>
      <c r="L449">
        <v>23.45</v>
      </c>
      <c r="M449" t="s">
        <v>508</v>
      </c>
      <c r="N449" t="s">
        <v>558</v>
      </c>
    </row>
    <row r="450" spans="2:14">
      <c r="B450" t="s">
        <v>17</v>
      </c>
      <c r="C450">
        <v>8400018756</v>
      </c>
      <c r="D450">
        <v>65000000</v>
      </c>
      <c r="E450">
        <v>126</v>
      </c>
      <c r="F450">
        <v>305</v>
      </c>
      <c r="G450">
        <v>3052</v>
      </c>
      <c r="H450">
        <v>10056</v>
      </c>
      <c r="I450">
        <v>10056</v>
      </c>
      <c r="J450">
        <v>200</v>
      </c>
      <c r="K450">
        <v>2003</v>
      </c>
      <c r="L450">
        <v>3.92</v>
      </c>
      <c r="M450" t="s">
        <v>44</v>
      </c>
      <c r="N450" t="s">
        <v>558</v>
      </c>
    </row>
    <row r="451" spans="2:14">
      <c r="B451" t="s">
        <v>17</v>
      </c>
      <c r="C451">
        <v>8400018763</v>
      </c>
      <c r="D451">
        <v>65000000</v>
      </c>
      <c r="E451">
        <v>153</v>
      </c>
      <c r="F451">
        <v>305</v>
      </c>
      <c r="G451">
        <v>3052</v>
      </c>
      <c r="H451">
        <v>10056</v>
      </c>
      <c r="I451">
        <v>10056</v>
      </c>
      <c r="J451">
        <v>200</v>
      </c>
      <c r="K451">
        <v>2003</v>
      </c>
      <c r="L451">
        <v>10.59</v>
      </c>
      <c r="M451" t="s">
        <v>36</v>
      </c>
      <c r="N451" t="s">
        <v>558</v>
      </c>
    </row>
    <row r="452" spans="2:14">
      <c r="B452" t="s">
        <v>17</v>
      </c>
      <c r="C452">
        <v>8400018985</v>
      </c>
      <c r="D452">
        <v>65000000</v>
      </c>
      <c r="E452">
        <v>125</v>
      </c>
      <c r="F452">
        <v>305</v>
      </c>
      <c r="G452">
        <v>3052</v>
      </c>
      <c r="H452">
        <v>10065</v>
      </c>
      <c r="I452">
        <v>10065</v>
      </c>
      <c r="J452">
        <v>200</v>
      </c>
      <c r="K452">
        <v>2003</v>
      </c>
      <c r="L452">
        <v>31.77</v>
      </c>
      <c r="M452" t="s">
        <v>36</v>
      </c>
      <c r="N452" t="s">
        <v>558</v>
      </c>
    </row>
    <row r="453" spans="2:14">
      <c r="B453" t="s">
        <v>17</v>
      </c>
      <c r="C453">
        <v>8400018986</v>
      </c>
      <c r="D453">
        <v>65000000</v>
      </c>
      <c r="E453">
        <v>126</v>
      </c>
      <c r="F453">
        <v>305</v>
      </c>
      <c r="G453">
        <v>3052</v>
      </c>
      <c r="H453">
        <v>10056</v>
      </c>
      <c r="I453">
        <v>10056</v>
      </c>
      <c r="J453">
        <v>200</v>
      </c>
      <c r="K453">
        <v>2003</v>
      </c>
      <c r="L453">
        <v>3.92</v>
      </c>
      <c r="M453" t="s">
        <v>44</v>
      </c>
      <c r="N453" t="s">
        <v>558</v>
      </c>
    </row>
    <row r="454" spans="2:14">
      <c r="B454" t="s">
        <v>17</v>
      </c>
      <c r="C454">
        <v>8400018986</v>
      </c>
      <c r="D454">
        <v>65000000</v>
      </c>
      <c r="E454">
        <v>126</v>
      </c>
      <c r="F454">
        <v>305</v>
      </c>
      <c r="G454">
        <v>3052</v>
      </c>
      <c r="H454">
        <v>10056</v>
      </c>
      <c r="I454">
        <v>10056</v>
      </c>
      <c r="J454">
        <v>200</v>
      </c>
      <c r="K454">
        <v>2003</v>
      </c>
      <c r="L454">
        <v>3.92</v>
      </c>
      <c r="M454" t="s">
        <v>40</v>
      </c>
      <c r="N454" t="s">
        <v>558</v>
      </c>
    </row>
    <row r="455" spans="2:14">
      <c r="B455" t="s">
        <v>17</v>
      </c>
      <c r="C455">
        <v>8400018994</v>
      </c>
      <c r="D455">
        <v>65000000</v>
      </c>
      <c r="E455">
        <v>149</v>
      </c>
      <c r="F455">
        <v>305</v>
      </c>
      <c r="G455">
        <v>3052</v>
      </c>
      <c r="H455">
        <v>10054</v>
      </c>
      <c r="I455">
        <v>10054</v>
      </c>
      <c r="J455">
        <v>200</v>
      </c>
      <c r="K455">
        <v>2003</v>
      </c>
      <c r="L455">
        <v>7.84</v>
      </c>
      <c r="M455" t="s">
        <v>35</v>
      </c>
      <c r="N455" t="s">
        <v>558</v>
      </c>
    </row>
    <row r="456" spans="2:14">
      <c r="B456" t="s">
        <v>17</v>
      </c>
      <c r="C456">
        <v>8400018989</v>
      </c>
      <c r="D456">
        <v>65000000</v>
      </c>
      <c r="E456">
        <v>135</v>
      </c>
      <c r="F456">
        <v>305</v>
      </c>
      <c r="G456">
        <v>3052</v>
      </c>
      <c r="H456">
        <v>10057</v>
      </c>
      <c r="I456">
        <v>10057</v>
      </c>
      <c r="J456">
        <v>200</v>
      </c>
      <c r="K456">
        <v>2003</v>
      </c>
      <c r="L456">
        <v>70.349999999999994</v>
      </c>
      <c r="M456" t="s">
        <v>508</v>
      </c>
      <c r="N456" t="s">
        <v>558</v>
      </c>
    </row>
    <row r="457" spans="2:14">
      <c r="B457" t="s">
        <v>17</v>
      </c>
      <c r="C457">
        <v>8400019222</v>
      </c>
      <c r="D457">
        <v>65000000</v>
      </c>
      <c r="E457">
        <v>149</v>
      </c>
      <c r="F457">
        <v>305</v>
      </c>
      <c r="G457">
        <v>3052</v>
      </c>
      <c r="H457">
        <v>10054</v>
      </c>
      <c r="I457">
        <v>10054</v>
      </c>
      <c r="J457">
        <v>200</v>
      </c>
      <c r="K457">
        <v>2003</v>
      </c>
      <c r="L457">
        <v>20.93</v>
      </c>
      <c r="M457" t="s">
        <v>33</v>
      </c>
      <c r="N457" t="s">
        <v>558</v>
      </c>
    </row>
    <row r="458" spans="2:14">
      <c r="B458" t="s">
        <v>17</v>
      </c>
      <c r="C458">
        <v>8400019410</v>
      </c>
      <c r="D458">
        <v>65000000</v>
      </c>
      <c r="E458">
        <v>125</v>
      </c>
      <c r="F458">
        <v>305</v>
      </c>
      <c r="G458">
        <v>3052</v>
      </c>
      <c r="H458">
        <v>10065</v>
      </c>
      <c r="I458">
        <v>10065</v>
      </c>
      <c r="J458">
        <v>200</v>
      </c>
      <c r="K458">
        <v>2003</v>
      </c>
      <c r="L458">
        <v>3.92</v>
      </c>
      <c r="M458" t="s">
        <v>34</v>
      </c>
      <c r="N458" t="s">
        <v>558</v>
      </c>
    </row>
    <row r="459" spans="2:14">
      <c r="B459" t="s">
        <v>17</v>
      </c>
      <c r="C459">
        <v>8400019410</v>
      </c>
      <c r="D459">
        <v>65000000</v>
      </c>
      <c r="E459">
        <v>125</v>
      </c>
      <c r="F459">
        <v>305</v>
      </c>
      <c r="G459">
        <v>3052</v>
      </c>
      <c r="H459">
        <v>10065</v>
      </c>
      <c r="I459">
        <v>10065</v>
      </c>
      <c r="J459">
        <v>200</v>
      </c>
      <c r="K459">
        <v>2003</v>
      </c>
      <c r="L459">
        <v>10.59</v>
      </c>
      <c r="M459" t="s">
        <v>36</v>
      </c>
      <c r="N459" t="s">
        <v>558</v>
      </c>
    </row>
    <row r="460" spans="2:14">
      <c r="B460" t="s">
        <v>17</v>
      </c>
      <c r="C460">
        <v>8400019410</v>
      </c>
      <c r="D460">
        <v>65000000</v>
      </c>
      <c r="E460">
        <v>125</v>
      </c>
      <c r="F460">
        <v>305</v>
      </c>
      <c r="G460">
        <v>3052</v>
      </c>
      <c r="H460">
        <v>10065</v>
      </c>
      <c r="I460">
        <v>10065</v>
      </c>
      <c r="J460">
        <v>200</v>
      </c>
      <c r="K460">
        <v>2003</v>
      </c>
      <c r="L460">
        <v>20.93</v>
      </c>
      <c r="M460" t="s">
        <v>33</v>
      </c>
      <c r="N460" t="s">
        <v>558</v>
      </c>
    </row>
    <row r="461" spans="2:14">
      <c r="B461" t="s">
        <v>17</v>
      </c>
      <c r="C461">
        <v>8400019867</v>
      </c>
      <c r="D461">
        <v>65000000</v>
      </c>
      <c r="E461">
        <v>149</v>
      </c>
      <c r="F461">
        <v>305</v>
      </c>
      <c r="G461">
        <v>3052</v>
      </c>
      <c r="H461">
        <v>10054</v>
      </c>
      <c r="I461">
        <v>10054</v>
      </c>
      <c r="J461">
        <v>200</v>
      </c>
      <c r="K461">
        <v>2003</v>
      </c>
      <c r="L461">
        <v>3.92</v>
      </c>
      <c r="M461" t="s">
        <v>44</v>
      </c>
      <c r="N461" t="s">
        <v>558</v>
      </c>
    </row>
    <row r="462" spans="2:14">
      <c r="B462" t="s">
        <v>17</v>
      </c>
      <c r="C462">
        <v>8400020047</v>
      </c>
      <c r="D462">
        <v>65000000</v>
      </c>
      <c r="E462">
        <v>132</v>
      </c>
      <c r="F462">
        <v>305</v>
      </c>
      <c r="G462">
        <v>3052</v>
      </c>
      <c r="H462">
        <v>10056</v>
      </c>
      <c r="I462">
        <v>10056</v>
      </c>
      <c r="J462">
        <v>200</v>
      </c>
      <c r="K462">
        <v>2003</v>
      </c>
      <c r="L462">
        <v>23.45</v>
      </c>
      <c r="M462" t="s">
        <v>508</v>
      </c>
      <c r="N462" t="s">
        <v>558</v>
      </c>
    </row>
    <row r="463" spans="2:14">
      <c r="B463" t="s">
        <v>17</v>
      </c>
      <c r="C463">
        <v>8400020231</v>
      </c>
      <c r="D463">
        <v>65000000</v>
      </c>
      <c r="E463">
        <v>132</v>
      </c>
      <c r="F463">
        <v>305</v>
      </c>
      <c r="G463">
        <v>3052</v>
      </c>
      <c r="H463">
        <v>10056</v>
      </c>
      <c r="I463">
        <v>10056</v>
      </c>
      <c r="J463">
        <v>200</v>
      </c>
      <c r="K463">
        <v>2003</v>
      </c>
      <c r="L463">
        <v>3.92</v>
      </c>
      <c r="M463" t="s">
        <v>30</v>
      </c>
      <c r="N463" t="s">
        <v>558</v>
      </c>
    </row>
    <row r="464" spans="2:14">
      <c r="B464" t="s">
        <v>17</v>
      </c>
      <c r="C464">
        <v>8400020848</v>
      </c>
      <c r="D464">
        <v>65000000</v>
      </c>
      <c r="E464">
        <v>126</v>
      </c>
      <c r="F464">
        <v>305</v>
      </c>
      <c r="G464">
        <v>3052</v>
      </c>
      <c r="H464">
        <v>10056</v>
      </c>
      <c r="I464">
        <v>10056</v>
      </c>
      <c r="J464">
        <v>200</v>
      </c>
      <c r="K464">
        <v>2003</v>
      </c>
      <c r="L464">
        <v>7.84</v>
      </c>
      <c r="M464" t="s">
        <v>44</v>
      </c>
      <c r="N464" t="s">
        <v>558</v>
      </c>
    </row>
    <row r="465" spans="2:14">
      <c r="B465" t="s">
        <v>17</v>
      </c>
      <c r="C465">
        <v>8400020848</v>
      </c>
      <c r="D465">
        <v>65000000</v>
      </c>
      <c r="E465">
        <v>126</v>
      </c>
      <c r="F465">
        <v>305</v>
      </c>
      <c r="G465">
        <v>3052</v>
      </c>
      <c r="H465">
        <v>10056</v>
      </c>
      <c r="I465">
        <v>10056</v>
      </c>
      <c r="J465">
        <v>200</v>
      </c>
      <c r="K465">
        <v>2003</v>
      </c>
      <c r="L465">
        <v>3.92</v>
      </c>
      <c r="M465" t="s">
        <v>37</v>
      </c>
      <c r="N465" t="s">
        <v>558</v>
      </c>
    </row>
    <row r="466" spans="2:14">
      <c r="B466" t="s">
        <v>17</v>
      </c>
      <c r="C466">
        <v>8400021249</v>
      </c>
      <c r="D466">
        <v>65000000</v>
      </c>
      <c r="E466">
        <v>149</v>
      </c>
      <c r="F466">
        <v>305</v>
      </c>
      <c r="G466">
        <v>3052</v>
      </c>
      <c r="H466">
        <v>10054</v>
      </c>
      <c r="I466">
        <v>10054</v>
      </c>
      <c r="J466">
        <v>200</v>
      </c>
      <c r="K466">
        <v>2003</v>
      </c>
      <c r="L466">
        <v>3.92</v>
      </c>
      <c r="M466" t="s">
        <v>44</v>
      </c>
      <c r="N466" t="s">
        <v>558</v>
      </c>
    </row>
    <row r="467" spans="2:14">
      <c r="B467" t="s">
        <v>17</v>
      </c>
      <c r="C467">
        <v>8400021245</v>
      </c>
      <c r="D467">
        <v>65000000</v>
      </c>
      <c r="E467">
        <v>127</v>
      </c>
      <c r="F467">
        <v>305</v>
      </c>
      <c r="G467">
        <v>3052</v>
      </c>
      <c r="H467">
        <v>10065</v>
      </c>
      <c r="I467">
        <v>10065</v>
      </c>
      <c r="J467">
        <v>200</v>
      </c>
      <c r="K467">
        <v>2003</v>
      </c>
      <c r="L467">
        <v>3.92</v>
      </c>
      <c r="M467" t="s">
        <v>30</v>
      </c>
      <c r="N467" t="s">
        <v>558</v>
      </c>
    </row>
    <row r="468" spans="2:14">
      <c r="B468" t="s">
        <v>17</v>
      </c>
      <c r="C468">
        <v>8400021486</v>
      </c>
      <c r="D468">
        <v>65000000</v>
      </c>
      <c r="E468">
        <v>125</v>
      </c>
      <c r="F468">
        <v>305</v>
      </c>
      <c r="G468">
        <v>3052</v>
      </c>
      <c r="H468">
        <v>10065</v>
      </c>
      <c r="I468">
        <v>10065</v>
      </c>
      <c r="J468">
        <v>200</v>
      </c>
      <c r="K468">
        <v>2003</v>
      </c>
      <c r="L468">
        <v>3.92</v>
      </c>
      <c r="M468" t="s">
        <v>35</v>
      </c>
      <c r="N468" t="s">
        <v>558</v>
      </c>
    </row>
    <row r="469" spans="2:14">
      <c r="B469" t="s">
        <v>17</v>
      </c>
      <c r="C469">
        <v>8400021486</v>
      </c>
      <c r="D469">
        <v>65000000</v>
      </c>
      <c r="E469">
        <v>125</v>
      </c>
      <c r="F469">
        <v>305</v>
      </c>
      <c r="G469">
        <v>3052</v>
      </c>
      <c r="H469">
        <v>10065</v>
      </c>
      <c r="I469">
        <v>10065</v>
      </c>
      <c r="J469">
        <v>200</v>
      </c>
      <c r="K469">
        <v>2003</v>
      </c>
      <c r="L469">
        <v>20.93</v>
      </c>
      <c r="M469" t="s">
        <v>33</v>
      </c>
      <c r="N469" t="s">
        <v>558</v>
      </c>
    </row>
    <row r="470" spans="2:14">
      <c r="B470" t="s">
        <v>17</v>
      </c>
      <c r="C470">
        <v>8400021691</v>
      </c>
      <c r="D470">
        <v>65000000</v>
      </c>
      <c r="E470">
        <v>125</v>
      </c>
      <c r="F470">
        <v>305</v>
      </c>
      <c r="G470">
        <v>3052</v>
      </c>
      <c r="H470">
        <v>10065</v>
      </c>
      <c r="I470">
        <v>10065</v>
      </c>
      <c r="J470">
        <v>200</v>
      </c>
      <c r="K470">
        <v>2003</v>
      </c>
      <c r="L470">
        <v>20.93</v>
      </c>
      <c r="M470" t="s">
        <v>33</v>
      </c>
      <c r="N470" t="s">
        <v>558</v>
      </c>
    </row>
    <row r="471" spans="2:14">
      <c r="B471" t="s">
        <v>17</v>
      </c>
      <c r="C471">
        <v>8400021692</v>
      </c>
      <c r="D471">
        <v>65000000</v>
      </c>
      <c r="E471">
        <v>127</v>
      </c>
      <c r="F471">
        <v>305</v>
      </c>
      <c r="G471">
        <v>3052</v>
      </c>
      <c r="H471">
        <v>10065</v>
      </c>
      <c r="I471">
        <v>10065</v>
      </c>
      <c r="J471">
        <v>200</v>
      </c>
      <c r="K471">
        <v>2003</v>
      </c>
      <c r="L471">
        <v>20.93</v>
      </c>
      <c r="M471" t="s">
        <v>33</v>
      </c>
      <c r="N471" t="s">
        <v>558</v>
      </c>
    </row>
    <row r="472" spans="2:14">
      <c r="B472" t="s">
        <v>46</v>
      </c>
      <c r="C472">
        <v>300052513</v>
      </c>
      <c r="D472">
        <v>65000000</v>
      </c>
      <c r="E472" t="s">
        <v>580</v>
      </c>
      <c r="F472">
        <v>531</v>
      </c>
      <c r="G472">
        <v>3061</v>
      </c>
      <c r="H472">
        <v>10186</v>
      </c>
      <c r="I472">
        <v>10186</v>
      </c>
      <c r="J472">
        <v>200</v>
      </c>
      <c r="K472">
        <v>2004</v>
      </c>
      <c r="L472" s="2">
        <v>1200</v>
      </c>
      <c r="M472" t="s">
        <v>581</v>
      </c>
      <c r="N472" t="s">
        <v>558</v>
      </c>
    </row>
    <row r="473" spans="2:14">
      <c r="B473" t="s">
        <v>17</v>
      </c>
      <c r="C473">
        <v>8400022503</v>
      </c>
      <c r="D473">
        <v>65000000</v>
      </c>
      <c r="E473">
        <v>149</v>
      </c>
      <c r="F473">
        <v>305</v>
      </c>
      <c r="G473">
        <v>3052</v>
      </c>
      <c r="H473">
        <v>10054</v>
      </c>
      <c r="I473">
        <v>10054</v>
      </c>
      <c r="J473">
        <v>200</v>
      </c>
      <c r="K473">
        <v>2003</v>
      </c>
      <c r="L473">
        <v>22.15</v>
      </c>
      <c r="M473" t="s">
        <v>509</v>
      </c>
      <c r="N473" t="s">
        <v>558</v>
      </c>
    </row>
    <row r="474" spans="2:14">
      <c r="B474" t="s">
        <v>17</v>
      </c>
      <c r="C474">
        <v>8400019218</v>
      </c>
      <c r="D474">
        <v>65000000</v>
      </c>
      <c r="E474">
        <v>132</v>
      </c>
      <c r="F474">
        <v>305</v>
      </c>
      <c r="G474">
        <v>3052</v>
      </c>
      <c r="H474">
        <v>10056</v>
      </c>
      <c r="I474">
        <v>10056</v>
      </c>
      <c r="J474">
        <v>200</v>
      </c>
      <c r="K474">
        <v>2003</v>
      </c>
      <c r="L474">
        <v>23.45</v>
      </c>
      <c r="M474" t="s">
        <v>508</v>
      </c>
      <c r="N474" t="s">
        <v>558</v>
      </c>
    </row>
    <row r="475" spans="2:14">
      <c r="B475" t="s">
        <v>17</v>
      </c>
      <c r="C475">
        <v>8400019420</v>
      </c>
      <c r="D475">
        <v>65000000</v>
      </c>
      <c r="E475">
        <v>412</v>
      </c>
      <c r="F475">
        <v>305</v>
      </c>
      <c r="G475">
        <v>3052</v>
      </c>
      <c r="H475">
        <v>10184</v>
      </c>
      <c r="I475">
        <v>10184</v>
      </c>
      <c r="J475">
        <v>200</v>
      </c>
      <c r="K475">
        <v>2003</v>
      </c>
      <c r="L475">
        <v>3.92</v>
      </c>
      <c r="M475" t="s">
        <v>40</v>
      </c>
      <c r="N475" t="s">
        <v>558</v>
      </c>
    </row>
    <row r="476" spans="2:14">
      <c r="B476" t="s">
        <v>17</v>
      </c>
      <c r="C476">
        <v>8400019855</v>
      </c>
      <c r="D476">
        <v>65000000</v>
      </c>
      <c r="E476">
        <v>125</v>
      </c>
      <c r="F476">
        <v>305</v>
      </c>
      <c r="G476">
        <v>3052</v>
      </c>
      <c r="H476">
        <v>10065</v>
      </c>
      <c r="I476">
        <v>10065</v>
      </c>
      <c r="J476">
        <v>200</v>
      </c>
      <c r="K476">
        <v>2003</v>
      </c>
      <c r="L476">
        <v>10.59</v>
      </c>
      <c r="M476" t="s">
        <v>36</v>
      </c>
      <c r="N476" t="s">
        <v>558</v>
      </c>
    </row>
    <row r="477" spans="2:14">
      <c r="B477" t="s">
        <v>17</v>
      </c>
      <c r="C477">
        <v>8400010434</v>
      </c>
      <c r="D477">
        <v>65000000</v>
      </c>
      <c r="E477">
        <v>135</v>
      </c>
      <c r="F477">
        <v>305</v>
      </c>
      <c r="G477">
        <v>3052</v>
      </c>
      <c r="H477">
        <v>10057</v>
      </c>
      <c r="I477">
        <v>10057</v>
      </c>
      <c r="J477">
        <v>200</v>
      </c>
      <c r="K477">
        <v>2003</v>
      </c>
      <c r="L477" s="2">
        <v>70350</v>
      </c>
      <c r="M477" t="s">
        <v>508</v>
      </c>
      <c r="N477" t="s">
        <v>558</v>
      </c>
    </row>
    <row r="478" spans="2:14">
      <c r="B478" t="s">
        <v>17</v>
      </c>
      <c r="C478">
        <v>8400010434</v>
      </c>
      <c r="D478">
        <v>65000000</v>
      </c>
      <c r="E478">
        <v>135</v>
      </c>
      <c r="F478">
        <v>305</v>
      </c>
      <c r="G478">
        <v>3052</v>
      </c>
      <c r="H478">
        <v>10057</v>
      </c>
      <c r="I478">
        <v>10057</v>
      </c>
      <c r="J478">
        <v>200</v>
      </c>
      <c r="K478">
        <v>2003</v>
      </c>
      <c r="L478" s="2">
        <v>155050</v>
      </c>
      <c r="M478" t="s">
        <v>509</v>
      </c>
      <c r="N478" t="s">
        <v>558</v>
      </c>
    </row>
    <row r="479" spans="2:14">
      <c r="B479" t="s">
        <v>17</v>
      </c>
      <c r="C479">
        <v>8400021050</v>
      </c>
      <c r="D479">
        <v>65000000</v>
      </c>
      <c r="E479">
        <v>127</v>
      </c>
      <c r="F479">
        <v>305</v>
      </c>
      <c r="G479">
        <v>3052</v>
      </c>
      <c r="H479">
        <v>10065</v>
      </c>
      <c r="I479">
        <v>10065</v>
      </c>
      <c r="J479">
        <v>200</v>
      </c>
      <c r="K479">
        <v>2003</v>
      </c>
      <c r="L479">
        <v>10.59</v>
      </c>
      <c r="M479" t="s">
        <v>36</v>
      </c>
      <c r="N479" t="s">
        <v>558</v>
      </c>
    </row>
    <row r="480" spans="2:14">
      <c r="B480" t="s">
        <v>17</v>
      </c>
      <c r="C480">
        <v>8400021048</v>
      </c>
      <c r="D480">
        <v>65000000</v>
      </c>
      <c r="E480">
        <v>125</v>
      </c>
      <c r="F480">
        <v>305</v>
      </c>
      <c r="G480">
        <v>3052</v>
      </c>
      <c r="H480">
        <v>10065</v>
      </c>
      <c r="I480">
        <v>10065</v>
      </c>
      <c r="J480">
        <v>200</v>
      </c>
      <c r="K480">
        <v>2003</v>
      </c>
      <c r="L480">
        <v>3.92</v>
      </c>
      <c r="M480" t="s">
        <v>35</v>
      </c>
      <c r="N480" t="s">
        <v>558</v>
      </c>
    </row>
    <row r="481" spans="2:14">
      <c r="B481" t="s">
        <v>17</v>
      </c>
      <c r="C481">
        <v>8400022496</v>
      </c>
      <c r="D481">
        <v>65000000</v>
      </c>
      <c r="E481">
        <v>127</v>
      </c>
      <c r="F481">
        <v>305</v>
      </c>
      <c r="G481">
        <v>3052</v>
      </c>
      <c r="H481">
        <v>10065</v>
      </c>
      <c r="I481">
        <v>10065</v>
      </c>
      <c r="J481">
        <v>200</v>
      </c>
      <c r="K481">
        <v>2003</v>
      </c>
      <c r="L481">
        <v>20.93</v>
      </c>
      <c r="M481" t="s">
        <v>33</v>
      </c>
      <c r="N481" t="s">
        <v>558</v>
      </c>
    </row>
    <row r="482" spans="2:14">
      <c r="B482" t="s">
        <v>17</v>
      </c>
      <c r="C482">
        <v>8400022494</v>
      </c>
      <c r="D482">
        <v>65000000</v>
      </c>
      <c r="E482">
        <v>125</v>
      </c>
      <c r="F482">
        <v>305</v>
      </c>
      <c r="G482">
        <v>3052</v>
      </c>
      <c r="H482">
        <v>10065</v>
      </c>
      <c r="I482">
        <v>10065</v>
      </c>
      <c r="J482">
        <v>200</v>
      </c>
      <c r="K482">
        <v>2003</v>
      </c>
      <c r="L482">
        <v>10.59</v>
      </c>
      <c r="M482" t="s">
        <v>36</v>
      </c>
      <c r="N482" t="s">
        <v>558</v>
      </c>
    </row>
    <row r="483" spans="2:14">
      <c r="B483" t="s">
        <v>17</v>
      </c>
      <c r="C483">
        <v>8400019001</v>
      </c>
      <c r="D483">
        <v>65000000</v>
      </c>
      <c r="E483">
        <v>405</v>
      </c>
      <c r="F483">
        <v>305</v>
      </c>
      <c r="G483">
        <v>3052</v>
      </c>
      <c r="H483">
        <v>10184</v>
      </c>
      <c r="I483">
        <v>10184</v>
      </c>
      <c r="J483">
        <v>200</v>
      </c>
      <c r="K483">
        <v>2003</v>
      </c>
      <c r="L483">
        <v>3.92</v>
      </c>
      <c r="M483" t="s">
        <v>40</v>
      </c>
      <c r="N483" t="s">
        <v>558</v>
      </c>
    </row>
    <row r="484" spans="2:14">
      <c r="B484" t="s">
        <v>17</v>
      </c>
      <c r="C484">
        <v>8400019659</v>
      </c>
      <c r="D484">
        <v>65000000</v>
      </c>
      <c r="E484">
        <v>127</v>
      </c>
      <c r="F484">
        <v>305</v>
      </c>
      <c r="G484">
        <v>3052</v>
      </c>
      <c r="H484">
        <v>10065</v>
      </c>
      <c r="I484">
        <v>10065</v>
      </c>
      <c r="J484">
        <v>200</v>
      </c>
      <c r="K484">
        <v>2003</v>
      </c>
      <c r="L484">
        <v>62.79</v>
      </c>
      <c r="M484" t="s">
        <v>33</v>
      </c>
      <c r="N484" t="s">
        <v>558</v>
      </c>
    </row>
    <row r="485" spans="2:14">
      <c r="B485" t="s">
        <v>17</v>
      </c>
      <c r="C485">
        <v>8400019658</v>
      </c>
      <c r="D485">
        <v>65000000</v>
      </c>
      <c r="E485">
        <v>126</v>
      </c>
      <c r="F485">
        <v>305</v>
      </c>
      <c r="G485">
        <v>3052</v>
      </c>
      <c r="H485">
        <v>10056</v>
      </c>
      <c r="I485">
        <v>10056</v>
      </c>
      <c r="J485">
        <v>200</v>
      </c>
      <c r="K485">
        <v>2003</v>
      </c>
      <c r="L485">
        <v>3.92</v>
      </c>
      <c r="M485" t="s">
        <v>34</v>
      </c>
      <c r="N485" t="s">
        <v>558</v>
      </c>
    </row>
    <row r="486" spans="2:14">
      <c r="B486" t="s">
        <v>17</v>
      </c>
      <c r="C486">
        <v>8400012226</v>
      </c>
      <c r="D486">
        <v>65000000</v>
      </c>
      <c r="E486">
        <v>135</v>
      </c>
      <c r="F486">
        <v>305</v>
      </c>
      <c r="G486">
        <v>3052</v>
      </c>
      <c r="H486">
        <v>10057</v>
      </c>
      <c r="I486">
        <v>10057</v>
      </c>
      <c r="J486">
        <v>200</v>
      </c>
      <c r="K486">
        <v>2003</v>
      </c>
      <c r="L486" s="2">
        <v>11725</v>
      </c>
      <c r="M486" t="s">
        <v>508</v>
      </c>
      <c r="N486" t="s">
        <v>558</v>
      </c>
    </row>
    <row r="487" spans="2:14">
      <c r="B487" t="s">
        <v>17</v>
      </c>
      <c r="C487">
        <v>8400019654</v>
      </c>
      <c r="D487">
        <v>65000000</v>
      </c>
      <c r="E487">
        <v>412</v>
      </c>
      <c r="F487">
        <v>305</v>
      </c>
      <c r="G487">
        <v>3052</v>
      </c>
      <c r="H487">
        <v>10184</v>
      </c>
      <c r="I487">
        <v>10184</v>
      </c>
      <c r="J487">
        <v>200</v>
      </c>
      <c r="K487">
        <v>2003</v>
      </c>
      <c r="L487">
        <v>3.92</v>
      </c>
      <c r="M487" t="s">
        <v>35</v>
      </c>
      <c r="N487" t="s">
        <v>558</v>
      </c>
    </row>
    <row r="488" spans="2:14">
      <c r="B488" t="s">
        <v>17</v>
      </c>
      <c r="C488">
        <v>8400019857</v>
      </c>
      <c r="D488">
        <v>65000000</v>
      </c>
      <c r="E488">
        <v>127</v>
      </c>
      <c r="F488">
        <v>305</v>
      </c>
      <c r="G488">
        <v>3052</v>
      </c>
      <c r="H488">
        <v>10065</v>
      </c>
      <c r="I488">
        <v>10065</v>
      </c>
      <c r="J488">
        <v>200</v>
      </c>
      <c r="K488">
        <v>2003</v>
      </c>
      <c r="L488">
        <v>20.93</v>
      </c>
      <c r="M488" t="s">
        <v>33</v>
      </c>
      <c r="N488" t="s">
        <v>558</v>
      </c>
    </row>
    <row r="489" spans="2:14">
      <c r="B489" t="s">
        <v>17</v>
      </c>
      <c r="C489">
        <v>8400021048</v>
      </c>
      <c r="D489">
        <v>65000000</v>
      </c>
      <c r="E489">
        <v>125</v>
      </c>
      <c r="F489">
        <v>305</v>
      </c>
      <c r="G489">
        <v>3052</v>
      </c>
      <c r="H489">
        <v>10065</v>
      </c>
      <c r="I489">
        <v>10065</v>
      </c>
      <c r="J489">
        <v>200</v>
      </c>
      <c r="K489">
        <v>2003</v>
      </c>
      <c r="L489">
        <v>20.93</v>
      </c>
      <c r="M489" t="s">
        <v>33</v>
      </c>
      <c r="N489" t="s">
        <v>558</v>
      </c>
    </row>
    <row r="490" spans="2:14">
      <c r="B490" t="s">
        <v>17</v>
      </c>
      <c r="C490">
        <v>8400017566</v>
      </c>
      <c r="D490">
        <v>65000000</v>
      </c>
      <c r="E490">
        <v>130</v>
      </c>
      <c r="F490">
        <v>305</v>
      </c>
      <c r="G490">
        <v>3052</v>
      </c>
      <c r="H490">
        <v>10186</v>
      </c>
      <c r="I490">
        <v>10186</v>
      </c>
      <c r="J490">
        <v>200</v>
      </c>
      <c r="K490">
        <v>2003</v>
      </c>
      <c r="L490">
        <v>20.93</v>
      </c>
      <c r="M490" t="s">
        <v>33</v>
      </c>
      <c r="N490" t="s">
        <v>558</v>
      </c>
    </row>
    <row r="491" spans="2:14">
      <c r="B491" t="s">
        <v>17</v>
      </c>
      <c r="C491">
        <v>8400007886</v>
      </c>
      <c r="D491">
        <v>65000000</v>
      </c>
      <c r="E491">
        <v>405</v>
      </c>
      <c r="F491">
        <v>305</v>
      </c>
      <c r="G491">
        <v>3052</v>
      </c>
      <c r="H491">
        <v>10184</v>
      </c>
      <c r="I491">
        <v>10184</v>
      </c>
      <c r="J491">
        <v>200</v>
      </c>
      <c r="K491">
        <v>2003</v>
      </c>
      <c r="L491">
        <v>7.84</v>
      </c>
      <c r="M491" t="s">
        <v>35</v>
      </c>
      <c r="N491" t="s">
        <v>558</v>
      </c>
    </row>
    <row r="492" spans="2:14">
      <c r="B492" t="s">
        <v>17</v>
      </c>
      <c r="C492">
        <v>8400015610</v>
      </c>
      <c r="D492">
        <v>65000000</v>
      </c>
      <c r="E492">
        <v>135</v>
      </c>
      <c r="F492">
        <v>305</v>
      </c>
      <c r="G492">
        <v>3052</v>
      </c>
      <c r="H492">
        <v>10057</v>
      </c>
      <c r="I492">
        <v>10057</v>
      </c>
      <c r="J492">
        <v>200</v>
      </c>
      <c r="K492">
        <v>2003</v>
      </c>
      <c r="L492" s="2">
        <v>2509.15</v>
      </c>
      <c r="M492" t="s">
        <v>508</v>
      </c>
      <c r="N492" t="s">
        <v>558</v>
      </c>
    </row>
    <row r="493" spans="2:14">
      <c r="B493" t="s">
        <v>17</v>
      </c>
      <c r="C493">
        <v>8400022271</v>
      </c>
      <c r="D493">
        <v>65000000</v>
      </c>
      <c r="E493">
        <v>7701</v>
      </c>
      <c r="F493">
        <v>305</v>
      </c>
      <c r="G493">
        <v>3052</v>
      </c>
      <c r="H493" t="s">
        <v>51</v>
      </c>
      <c r="I493" t="s">
        <v>52</v>
      </c>
      <c r="J493">
        <v>411</v>
      </c>
      <c r="K493">
        <v>2003</v>
      </c>
      <c r="L493">
        <v>10.59</v>
      </c>
      <c r="M493" t="s">
        <v>36</v>
      </c>
      <c r="N493" t="s">
        <v>558</v>
      </c>
    </row>
    <row r="494" spans="2:14">
      <c r="B494" t="s">
        <v>17</v>
      </c>
      <c r="C494">
        <v>8400022271</v>
      </c>
      <c r="D494">
        <v>65000000</v>
      </c>
      <c r="E494">
        <v>7701</v>
      </c>
      <c r="F494">
        <v>305</v>
      </c>
      <c r="G494">
        <v>3052</v>
      </c>
      <c r="H494" t="s">
        <v>51</v>
      </c>
      <c r="I494" t="s">
        <v>52</v>
      </c>
      <c r="J494">
        <v>411</v>
      </c>
      <c r="K494">
        <v>2003</v>
      </c>
      <c r="L494">
        <v>20.93</v>
      </c>
      <c r="M494" t="s">
        <v>33</v>
      </c>
      <c r="N494" t="s">
        <v>558</v>
      </c>
    </row>
    <row r="495" spans="2:14">
      <c r="B495" t="s">
        <v>17</v>
      </c>
      <c r="C495">
        <v>8400022271</v>
      </c>
      <c r="D495">
        <v>65000000</v>
      </c>
      <c r="E495">
        <v>7701</v>
      </c>
      <c r="F495">
        <v>305</v>
      </c>
      <c r="G495">
        <v>3052</v>
      </c>
      <c r="H495" t="s">
        <v>51</v>
      </c>
      <c r="I495" t="s">
        <v>52</v>
      </c>
      <c r="J495">
        <v>411</v>
      </c>
      <c r="K495">
        <v>2003</v>
      </c>
      <c r="L495">
        <v>23.45</v>
      </c>
      <c r="M495" t="s">
        <v>508</v>
      </c>
      <c r="N495" t="s">
        <v>558</v>
      </c>
    </row>
    <row r="496" spans="2:14">
      <c r="B496" t="s">
        <v>17</v>
      </c>
      <c r="C496">
        <v>8400022316</v>
      </c>
      <c r="D496">
        <v>65000000</v>
      </c>
      <c r="E496">
        <v>7701</v>
      </c>
      <c r="F496">
        <v>305</v>
      </c>
      <c r="G496">
        <v>3052</v>
      </c>
      <c r="H496" t="s">
        <v>51</v>
      </c>
      <c r="I496" t="s">
        <v>52</v>
      </c>
      <c r="J496">
        <v>411</v>
      </c>
      <c r="K496">
        <v>2003</v>
      </c>
      <c r="L496">
        <v>93.8</v>
      </c>
      <c r="M496" t="s">
        <v>508</v>
      </c>
      <c r="N496" t="s">
        <v>558</v>
      </c>
    </row>
    <row r="497" spans="2:14">
      <c r="B497" t="s">
        <v>17</v>
      </c>
      <c r="C497">
        <v>8400022314</v>
      </c>
      <c r="D497">
        <v>65000000</v>
      </c>
      <c r="E497">
        <v>7701</v>
      </c>
      <c r="F497">
        <v>305</v>
      </c>
      <c r="G497">
        <v>3052</v>
      </c>
      <c r="H497" t="s">
        <v>51</v>
      </c>
      <c r="I497" t="s">
        <v>52</v>
      </c>
      <c r="J497">
        <v>411</v>
      </c>
      <c r="K497">
        <v>2003</v>
      </c>
      <c r="L497">
        <v>7.84</v>
      </c>
      <c r="M497" t="s">
        <v>35</v>
      </c>
      <c r="N497" t="s">
        <v>558</v>
      </c>
    </row>
    <row r="498" spans="2:14">
      <c r="B498" t="s">
        <v>17</v>
      </c>
      <c r="C498">
        <v>8400022314</v>
      </c>
      <c r="D498">
        <v>65000000</v>
      </c>
      <c r="E498">
        <v>7701</v>
      </c>
      <c r="F498">
        <v>305</v>
      </c>
      <c r="G498">
        <v>3052</v>
      </c>
      <c r="H498" t="s">
        <v>51</v>
      </c>
      <c r="I498" t="s">
        <v>52</v>
      </c>
      <c r="J498">
        <v>411</v>
      </c>
      <c r="K498">
        <v>2003</v>
      </c>
      <c r="L498">
        <v>23.45</v>
      </c>
      <c r="M498" t="s">
        <v>508</v>
      </c>
      <c r="N498" t="s">
        <v>558</v>
      </c>
    </row>
    <row r="499" spans="2:14">
      <c r="B499" t="s">
        <v>17</v>
      </c>
      <c r="C499">
        <v>8400007889</v>
      </c>
      <c r="D499">
        <v>65000000</v>
      </c>
      <c r="E499">
        <v>7701</v>
      </c>
      <c r="F499">
        <v>305</v>
      </c>
      <c r="G499">
        <v>3052</v>
      </c>
      <c r="H499" t="s">
        <v>51</v>
      </c>
      <c r="I499" t="s">
        <v>52</v>
      </c>
      <c r="J499">
        <v>411</v>
      </c>
      <c r="K499">
        <v>2003</v>
      </c>
      <c r="L499">
        <v>23.45</v>
      </c>
      <c r="M499" t="s">
        <v>508</v>
      </c>
      <c r="N499" t="s">
        <v>558</v>
      </c>
    </row>
    <row r="500" spans="2:14">
      <c r="B500" t="s">
        <v>17</v>
      </c>
      <c r="C500">
        <v>8400022263</v>
      </c>
      <c r="D500">
        <v>65000000</v>
      </c>
      <c r="E500">
        <v>7701</v>
      </c>
      <c r="F500">
        <v>305</v>
      </c>
      <c r="G500">
        <v>3052</v>
      </c>
      <c r="H500" t="s">
        <v>51</v>
      </c>
      <c r="I500" t="s">
        <v>52</v>
      </c>
      <c r="J500">
        <v>411</v>
      </c>
      <c r="K500">
        <v>2003</v>
      </c>
      <c r="L500">
        <v>46.9</v>
      </c>
      <c r="M500" t="s">
        <v>508</v>
      </c>
      <c r="N500" t="s">
        <v>558</v>
      </c>
    </row>
    <row r="501" spans="2:14">
      <c r="B501" t="s">
        <v>17</v>
      </c>
      <c r="C501">
        <v>8400022290</v>
      </c>
      <c r="D501">
        <v>65000000</v>
      </c>
      <c r="E501">
        <v>7702</v>
      </c>
      <c r="F501">
        <v>305</v>
      </c>
      <c r="G501">
        <v>3052</v>
      </c>
      <c r="H501" t="s">
        <v>51</v>
      </c>
      <c r="I501" t="s">
        <v>52</v>
      </c>
      <c r="J501">
        <v>411</v>
      </c>
      <c r="K501">
        <v>2003</v>
      </c>
      <c r="L501">
        <v>66.45</v>
      </c>
      <c r="M501" t="s">
        <v>509</v>
      </c>
      <c r="N501" t="s">
        <v>558</v>
      </c>
    </row>
    <row r="502" spans="2:14">
      <c r="B502" t="s">
        <v>17</v>
      </c>
      <c r="C502">
        <v>8400022293</v>
      </c>
      <c r="D502">
        <v>65000000</v>
      </c>
      <c r="E502">
        <v>7701</v>
      </c>
      <c r="F502">
        <v>305</v>
      </c>
      <c r="G502">
        <v>3052</v>
      </c>
      <c r="H502" t="s">
        <v>51</v>
      </c>
      <c r="I502" t="s">
        <v>52</v>
      </c>
      <c r="J502">
        <v>411</v>
      </c>
      <c r="K502">
        <v>2003</v>
      </c>
      <c r="L502">
        <v>93.8</v>
      </c>
      <c r="M502" t="s">
        <v>508</v>
      </c>
      <c r="N502" t="s">
        <v>558</v>
      </c>
    </row>
    <row r="503" spans="2:14">
      <c r="B503" t="s">
        <v>17</v>
      </c>
      <c r="C503">
        <v>8400022322</v>
      </c>
      <c r="D503">
        <v>65000000</v>
      </c>
      <c r="E503">
        <v>7702</v>
      </c>
      <c r="F503">
        <v>305</v>
      </c>
      <c r="G503">
        <v>3052</v>
      </c>
      <c r="H503" t="s">
        <v>51</v>
      </c>
      <c r="I503" t="s">
        <v>52</v>
      </c>
      <c r="J503">
        <v>411</v>
      </c>
      <c r="K503">
        <v>2003</v>
      </c>
      <c r="L503">
        <v>22.15</v>
      </c>
      <c r="M503" t="s">
        <v>509</v>
      </c>
      <c r="N503" t="s">
        <v>558</v>
      </c>
    </row>
    <row r="504" spans="2:14">
      <c r="B504" t="s">
        <v>17</v>
      </c>
      <c r="C504">
        <v>8400022393</v>
      </c>
      <c r="D504">
        <v>65000000</v>
      </c>
      <c r="E504">
        <v>7702</v>
      </c>
      <c r="F504">
        <v>305</v>
      </c>
      <c r="G504">
        <v>3052</v>
      </c>
      <c r="H504" t="s">
        <v>51</v>
      </c>
      <c r="I504" t="s">
        <v>52</v>
      </c>
      <c r="J504">
        <v>411</v>
      </c>
      <c r="K504">
        <v>2003</v>
      </c>
      <c r="L504">
        <v>22.15</v>
      </c>
      <c r="M504" t="s">
        <v>509</v>
      </c>
      <c r="N504" t="s">
        <v>558</v>
      </c>
    </row>
    <row r="505" spans="2:14">
      <c r="B505" t="s">
        <v>17</v>
      </c>
      <c r="C505">
        <v>8400022302</v>
      </c>
      <c r="D505">
        <v>65000000</v>
      </c>
      <c r="E505">
        <v>7701</v>
      </c>
      <c r="F505">
        <v>305</v>
      </c>
      <c r="G505">
        <v>3052</v>
      </c>
      <c r="H505" t="s">
        <v>51</v>
      </c>
      <c r="I505" t="s">
        <v>52</v>
      </c>
      <c r="J505">
        <v>411</v>
      </c>
      <c r="K505">
        <v>2003</v>
      </c>
      <c r="L505">
        <v>66.45</v>
      </c>
      <c r="M505" t="s">
        <v>509</v>
      </c>
      <c r="N505" t="s">
        <v>558</v>
      </c>
    </row>
    <row r="506" spans="2:14">
      <c r="B506" t="s">
        <v>17</v>
      </c>
      <c r="C506">
        <v>8400022302</v>
      </c>
      <c r="D506">
        <v>65000000</v>
      </c>
      <c r="E506">
        <v>7701</v>
      </c>
      <c r="F506">
        <v>305</v>
      </c>
      <c r="G506">
        <v>3052</v>
      </c>
      <c r="H506" t="s">
        <v>51</v>
      </c>
      <c r="I506" t="s">
        <v>52</v>
      </c>
      <c r="J506">
        <v>411</v>
      </c>
      <c r="K506">
        <v>2003</v>
      </c>
      <c r="L506">
        <v>3.92</v>
      </c>
      <c r="M506" t="s">
        <v>35</v>
      </c>
      <c r="N506" t="s">
        <v>558</v>
      </c>
    </row>
    <row r="507" spans="2:14">
      <c r="B507" t="s">
        <v>17</v>
      </c>
      <c r="C507">
        <v>8400022336</v>
      </c>
      <c r="D507">
        <v>65000000</v>
      </c>
      <c r="E507">
        <v>7701</v>
      </c>
      <c r="F507">
        <v>305</v>
      </c>
      <c r="G507">
        <v>3052</v>
      </c>
      <c r="H507" t="s">
        <v>51</v>
      </c>
      <c r="I507" t="s">
        <v>52</v>
      </c>
      <c r="J507">
        <v>411</v>
      </c>
      <c r="K507">
        <v>2003</v>
      </c>
      <c r="L507">
        <v>22.15</v>
      </c>
      <c r="M507" t="s">
        <v>509</v>
      </c>
      <c r="N507" t="s">
        <v>558</v>
      </c>
    </row>
    <row r="508" spans="2:14">
      <c r="B508" t="s">
        <v>17</v>
      </c>
      <c r="C508">
        <v>8400022386</v>
      </c>
      <c r="D508">
        <v>65000000</v>
      </c>
      <c r="E508">
        <v>7702</v>
      </c>
      <c r="F508">
        <v>305</v>
      </c>
      <c r="G508">
        <v>3052</v>
      </c>
      <c r="H508" t="s">
        <v>51</v>
      </c>
      <c r="I508" t="s">
        <v>52</v>
      </c>
      <c r="J508">
        <v>411</v>
      </c>
      <c r="K508">
        <v>2003</v>
      </c>
      <c r="L508">
        <v>22.15</v>
      </c>
      <c r="M508" t="s">
        <v>509</v>
      </c>
      <c r="N508" t="s">
        <v>558</v>
      </c>
    </row>
    <row r="509" spans="2:14">
      <c r="B509" t="s">
        <v>17</v>
      </c>
      <c r="C509">
        <v>8400022385</v>
      </c>
      <c r="D509">
        <v>65000000</v>
      </c>
      <c r="E509">
        <v>7701</v>
      </c>
      <c r="F509">
        <v>305</v>
      </c>
      <c r="G509">
        <v>3052</v>
      </c>
      <c r="H509" t="s">
        <v>51</v>
      </c>
      <c r="I509" t="s">
        <v>52</v>
      </c>
      <c r="J509">
        <v>411</v>
      </c>
      <c r="K509">
        <v>2003</v>
      </c>
      <c r="L509">
        <v>22.15</v>
      </c>
      <c r="M509" t="s">
        <v>509</v>
      </c>
      <c r="N509" t="s">
        <v>558</v>
      </c>
    </row>
    <row r="510" spans="2:14">
      <c r="B510" t="s">
        <v>17</v>
      </c>
      <c r="C510">
        <v>8400022407</v>
      </c>
      <c r="D510">
        <v>65000000</v>
      </c>
      <c r="E510">
        <v>7702</v>
      </c>
      <c r="F510">
        <v>305</v>
      </c>
      <c r="G510">
        <v>3052</v>
      </c>
      <c r="H510" t="s">
        <v>51</v>
      </c>
      <c r="I510" t="s">
        <v>52</v>
      </c>
      <c r="J510">
        <v>411</v>
      </c>
      <c r="K510">
        <v>2003</v>
      </c>
      <c r="L510">
        <v>22.15</v>
      </c>
      <c r="M510" t="s">
        <v>509</v>
      </c>
      <c r="N510" t="s">
        <v>558</v>
      </c>
    </row>
    <row r="511" spans="2:14">
      <c r="B511" t="s">
        <v>17</v>
      </c>
      <c r="C511">
        <v>8400022289</v>
      </c>
      <c r="D511">
        <v>65000000</v>
      </c>
      <c r="E511">
        <v>7701</v>
      </c>
      <c r="F511">
        <v>305</v>
      </c>
      <c r="G511">
        <v>3052</v>
      </c>
      <c r="H511" t="s">
        <v>51</v>
      </c>
      <c r="I511" t="s">
        <v>52</v>
      </c>
      <c r="J511">
        <v>411</v>
      </c>
      <c r="K511">
        <v>2003</v>
      </c>
      <c r="L511">
        <v>23.45</v>
      </c>
      <c r="M511" t="s">
        <v>508</v>
      </c>
      <c r="N511" t="s">
        <v>558</v>
      </c>
    </row>
    <row r="512" spans="2:14">
      <c r="B512" t="s">
        <v>17</v>
      </c>
      <c r="C512">
        <v>8400022307</v>
      </c>
      <c r="D512">
        <v>65000000</v>
      </c>
      <c r="E512">
        <v>7702</v>
      </c>
      <c r="F512">
        <v>305</v>
      </c>
      <c r="G512">
        <v>3052</v>
      </c>
      <c r="H512" t="s">
        <v>51</v>
      </c>
      <c r="I512" t="s">
        <v>52</v>
      </c>
      <c r="J512">
        <v>411</v>
      </c>
      <c r="K512">
        <v>2003</v>
      </c>
      <c r="L512">
        <v>22.15</v>
      </c>
      <c r="M512" t="s">
        <v>509</v>
      </c>
      <c r="N512" t="s">
        <v>558</v>
      </c>
    </row>
    <row r="513" spans="2:14">
      <c r="B513" t="s">
        <v>17</v>
      </c>
      <c r="C513">
        <v>8400022306</v>
      </c>
      <c r="D513">
        <v>65000000</v>
      </c>
      <c r="E513">
        <v>7701</v>
      </c>
      <c r="F513">
        <v>305</v>
      </c>
      <c r="G513">
        <v>3052</v>
      </c>
      <c r="H513" t="s">
        <v>51</v>
      </c>
      <c r="I513" t="s">
        <v>52</v>
      </c>
      <c r="J513">
        <v>411</v>
      </c>
      <c r="K513">
        <v>2003</v>
      </c>
      <c r="L513">
        <v>23.45</v>
      </c>
      <c r="M513" t="s">
        <v>508</v>
      </c>
      <c r="N513" t="s">
        <v>558</v>
      </c>
    </row>
    <row r="514" spans="2:14">
      <c r="B514" t="s">
        <v>17</v>
      </c>
      <c r="C514">
        <v>8400022399</v>
      </c>
      <c r="D514">
        <v>65000000</v>
      </c>
      <c r="E514">
        <v>7702</v>
      </c>
      <c r="F514">
        <v>305</v>
      </c>
      <c r="G514">
        <v>3052</v>
      </c>
      <c r="H514" t="s">
        <v>51</v>
      </c>
      <c r="I514" t="s">
        <v>52</v>
      </c>
      <c r="J514">
        <v>411</v>
      </c>
      <c r="K514">
        <v>2003</v>
      </c>
      <c r="L514">
        <v>88.6</v>
      </c>
      <c r="M514" t="s">
        <v>509</v>
      </c>
      <c r="N514" t="s">
        <v>558</v>
      </c>
    </row>
    <row r="515" spans="2:14">
      <c r="B515" t="s">
        <v>17</v>
      </c>
      <c r="C515">
        <v>8400022417</v>
      </c>
      <c r="D515">
        <v>65000000</v>
      </c>
      <c r="E515">
        <v>7702</v>
      </c>
      <c r="F515">
        <v>305</v>
      </c>
      <c r="G515">
        <v>3052</v>
      </c>
      <c r="H515" t="s">
        <v>51</v>
      </c>
      <c r="I515" t="s">
        <v>52</v>
      </c>
      <c r="J515">
        <v>411</v>
      </c>
      <c r="K515">
        <v>2003</v>
      </c>
      <c r="L515">
        <v>22.15</v>
      </c>
      <c r="M515" t="s">
        <v>509</v>
      </c>
      <c r="N515" t="s">
        <v>558</v>
      </c>
    </row>
    <row r="516" spans="2:14">
      <c r="B516" t="s">
        <v>17</v>
      </c>
      <c r="C516">
        <v>8400021154</v>
      </c>
      <c r="D516">
        <v>65000000</v>
      </c>
      <c r="E516">
        <v>7701</v>
      </c>
      <c r="F516">
        <v>305</v>
      </c>
      <c r="G516">
        <v>3052</v>
      </c>
      <c r="H516" t="s">
        <v>51</v>
      </c>
      <c r="I516" t="s">
        <v>52</v>
      </c>
      <c r="J516">
        <v>411</v>
      </c>
      <c r="K516">
        <v>2003</v>
      </c>
      <c r="L516">
        <v>7.84</v>
      </c>
      <c r="M516" t="s">
        <v>34</v>
      </c>
      <c r="N516" t="s">
        <v>558</v>
      </c>
    </row>
    <row r="517" spans="2:14">
      <c r="B517" t="s">
        <v>17</v>
      </c>
      <c r="C517">
        <v>8400022346</v>
      </c>
      <c r="D517">
        <v>65000000</v>
      </c>
      <c r="E517">
        <v>7702</v>
      </c>
      <c r="F517">
        <v>305</v>
      </c>
      <c r="G517">
        <v>3052</v>
      </c>
      <c r="H517" t="s">
        <v>51</v>
      </c>
      <c r="I517" t="s">
        <v>52</v>
      </c>
      <c r="J517">
        <v>411</v>
      </c>
      <c r="K517">
        <v>2003</v>
      </c>
      <c r="L517">
        <v>265.8</v>
      </c>
      <c r="M517" t="s">
        <v>509</v>
      </c>
      <c r="N517" t="s">
        <v>558</v>
      </c>
    </row>
    <row r="518" spans="2:14">
      <c r="B518" t="s">
        <v>17</v>
      </c>
      <c r="C518">
        <v>8400022786</v>
      </c>
      <c r="D518">
        <v>65000000</v>
      </c>
      <c r="E518">
        <v>7701</v>
      </c>
      <c r="F518">
        <v>305</v>
      </c>
      <c r="G518">
        <v>3052</v>
      </c>
      <c r="H518" t="s">
        <v>51</v>
      </c>
      <c r="I518" t="s">
        <v>52</v>
      </c>
      <c r="J518">
        <v>411</v>
      </c>
      <c r="K518">
        <v>2003</v>
      </c>
      <c r="L518">
        <v>3.92</v>
      </c>
      <c r="M518" t="s">
        <v>34</v>
      </c>
      <c r="N518" t="s">
        <v>558</v>
      </c>
    </row>
    <row r="519" spans="2:14">
      <c r="B519" t="s">
        <v>17</v>
      </c>
      <c r="C519">
        <v>8400022625</v>
      </c>
      <c r="D519">
        <v>65000000</v>
      </c>
      <c r="E519">
        <v>7702</v>
      </c>
      <c r="F519">
        <v>305</v>
      </c>
      <c r="G519">
        <v>3052</v>
      </c>
      <c r="H519" t="s">
        <v>51</v>
      </c>
      <c r="I519" t="s">
        <v>52</v>
      </c>
      <c r="J519">
        <v>411</v>
      </c>
      <c r="K519">
        <v>2003</v>
      </c>
      <c r="L519">
        <v>88.6</v>
      </c>
      <c r="M519" t="s">
        <v>509</v>
      </c>
      <c r="N519" t="s">
        <v>558</v>
      </c>
    </row>
    <row r="520" spans="2:14">
      <c r="B520" t="s">
        <v>17</v>
      </c>
      <c r="C520">
        <v>8400022313</v>
      </c>
      <c r="D520">
        <v>65000000</v>
      </c>
      <c r="E520">
        <v>7601</v>
      </c>
      <c r="F520">
        <v>305</v>
      </c>
      <c r="G520">
        <v>3052</v>
      </c>
      <c r="H520" t="s">
        <v>54</v>
      </c>
      <c r="I520" t="s">
        <v>52</v>
      </c>
      <c r="J520">
        <v>412</v>
      </c>
      <c r="K520">
        <v>2003</v>
      </c>
      <c r="L520">
        <v>44.3</v>
      </c>
      <c r="M520" t="s">
        <v>509</v>
      </c>
      <c r="N520" t="s">
        <v>558</v>
      </c>
    </row>
    <row r="521" spans="2:14">
      <c r="B521" t="s">
        <v>17</v>
      </c>
      <c r="C521">
        <v>8400022270</v>
      </c>
      <c r="D521">
        <v>65000000</v>
      </c>
      <c r="E521">
        <v>7601</v>
      </c>
      <c r="F521">
        <v>305</v>
      </c>
      <c r="G521">
        <v>3052</v>
      </c>
      <c r="H521" t="s">
        <v>54</v>
      </c>
      <c r="I521" t="s">
        <v>52</v>
      </c>
      <c r="J521">
        <v>412</v>
      </c>
      <c r="K521">
        <v>2003</v>
      </c>
      <c r="L521">
        <v>177.2</v>
      </c>
      <c r="M521" t="s">
        <v>509</v>
      </c>
      <c r="N521" t="s">
        <v>558</v>
      </c>
    </row>
    <row r="522" spans="2:14">
      <c r="B522" t="s">
        <v>17</v>
      </c>
      <c r="C522">
        <v>8400012228</v>
      </c>
      <c r="D522">
        <v>65000000</v>
      </c>
      <c r="E522" t="s">
        <v>53</v>
      </c>
      <c r="F522">
        <v>305</v>
      </c>
      <c r="G522">
        <v>3052</v>
      </c>
      <c r="H522" t="s">
        <v>54</v>
      </c>
      <c r="I522" t="s">
        <v>52</v>
      </c>
      <c r="J522">
        <v>412</v>
      </c>
      <c r="K522">
        <v>2003</v>
      </c>
      <c r="L522">
        <v>23.45</v>
      </c>
      <c r="M522" t="s">
        <v>508</v>
      </c>
      <c r="N522" t="s">
        <v>558</v>
      </c>
    </row>
    <row r="523" spans="2:14">
      <c r="B523" t="s">
        <v>17</v>
      </c>
      <c r="C523">
        <v>8400022315</v>
      </c>
      <c r="D523">
        <v>65000000</v>
      </c>
      <c r="E523">
        <v>7601</v>
      </c>
      <c r="F523">
        <v>305</v>
      </c>
      <c r="G523">
        <v>3052</v>
      </c>
      <c r="H523" t="s">
        <v>54</v>
      </c>
      <c r="I523" t="s">
        <v>52</v>
      </c>
      <c r="J523">
        <v>412</v>
      </c>
      <c r="K523">
        <v>2003</v>
      </c>
      <c r="L523">
        <v>88.6</v>
      </c>
      <c r="M523" t="s">
        <v>509</v>
      </c>
      <c r="N523" t="s">
        <v>558</v>
      </c>
    </row>
    <row r="524" spans="2:14">
      <c r="B524" t="s">
        <v>17</v>
      </c>
      <c r="C524">
        <v>8400021866</v>
      </c>
      <c r="D524">
        <v>65000000</v>
      </c>
      <c r="E524" t="s">
        <v>53</v>
      </c>
      <c r="F524">
        <v>305</v>
      </c>
      <c r="G524">
        <v>3052</v>
      </c>
      <c r="H524" t="s">
        <v>54</v>
      </c>
      <c r="I524" t="s">
        <v>52</v>
      </c>
      <c r="J524">
        <v>412</v>
      </c>
      <c r="K524">
        <v>2003</v>
      </c>
      <c r="L524">
        <v>23.45</v>
      </c>
      <c r="M524" t="s">
        <v>508</v>
      </c>
      <c r="N524" t="s">
        <v>558</v>
      </c>
    </row>
    <row r="525" spans="2:14">
      <c r="B525" t="s">
        <v>17</v>
      </c>
      <c r="C525">
        <v>8400021866</v>
      </c>
      <c r="D525">
        <v>65000000</v>
      </c>
      <c r="E525" t="s">
        <v>53</v>
      </c>
      <c r="F525">
        <v>305</v>
      </c>
      <c r="G525">
        <v>3052</v>
      </c>
      <c r="H525" t="s">
        <v>54</v>
      </c>
      <c r="I525" t="s">
        <v>52</v>
      </c>
      <c r="J525">
        <v>412</v>
      </c>
      <c r="K525">
        <v>2003</v>
      </c>
      <c r="L525">
        <v>3.92</v>
      </c>
      <c r="M525" t="s">
        <v>44</v>
      </c>
      <c r="N525" t="s">
        <v>558</v>
      </c>
    </row>
    <row r="526" spans="2:14">
      <c r="B526" t="s">
        <v>17</v>
      </c>
      <c r="C526">
        <v>8400021865</v>
      </c>
      <c r="D526">
        <v>65000000</v>
      </c>
      <c r="E526">
        <v>7601</v>
      </c>
      <c r="F526">
        <v>305</v>
      </c>
      <c r="G526">
        <v>3052</v>
      </c>
      <c r="H526" t="s">
        <v>54</v>
      </c>
      <c r="I526" t="s">
        <v>52</v>
      </c>
      <c r="J526">
        <v>412</v>
      </c>
      <c r="K526">
        <v>2003</v>
      </c>
      <c r="L526">
        <v>66.45</v>
      </c>
      <c r="M526" t="s">
        <v>509</v>
      </c>
      <c r="N526" t="s">
        <v>558</v>
      </c>
    </row>
    <row r="527" spans="2:14">
      <c r="B527" t="s">
        <v>17</v>
      </c>
      <c r="C527">
        <v>8400022212</v>
      </c>
      <c r="D527">
        <v>65000000</v>
      </c>
      <c r="E527" t="s">
        <v>53</v>
      </c>
      <c r="F527">
        <v>305</v>
      </c>
      <c r="G527">
        <v>3052</v>
      </c>
      <c r="H527" t="s">
        <v>54</v>
      </c>
      <c r="I527" t="s">
        <v>52</v>
      </c>
      <c r="J527">
        <v>412</v>
      </c>
      <c r="K527">
        <v>2003</v>
      </c>
      <c r="L527">
        <v>22.15</v>
      </c>
      <c r="M527" t="s">
        <v>509</v>
      </c>
      <c r="N527" t="s">
        <v>558</v>
      </c>
    </row>
    <row r="528" spans="2:14">
      <c r="B528" t="s">
        <v>17</v>
      </c>
      <c r="C528">
        <v>8400017655</v>
      </c>
      <c r="D528">
        <v>65000000</v>
      </c>
      <c r="E528" t="s">
        <v>53</v>
      </c>
      <c r="F528">
        <v>305</v>
      </c>
      <c r="G528">
        <v>3052</v>
      </c>
      <c r="H528" t="s">
        <v>54</v>
      </c>
      <c r="I528" t="s">
        <v>52</v>
      </c>
      <c r="J528">
        <v>412</v>
      </c>
      <c r="K528">
        <v>2003</v>
      </c>
      <c r="L528">
        <v>46.9</v>
      </c>
      <c r="M528" t="s">
        <v>508</v>
      </c>
      <c r="N528" t="s">
        <v>558</v>
      </c>
    </row>
    <row r="529" spans="2:14">
      <c r="B529" t="s">
        <v>17</v>
      </c>
      <c r="C529">
        <v>8400017604</v>
      </c>
      <c r="D529">
        <v>65000000</v>
      </c>
      <c r="E529" t="s">
        <v>53</v>
      </c>
      <c r="F529">
        <v>305</v>
      </c>
      <c r="G529">
        <v>3052</v>
      </c>
      <c r="H529" t="s">
        <v>54</v>
      </c>
      <c r="I529" t="s">
        <v>52</v>
      </c>
      <c r="J529">
        <v>412</v>
      </c>
      <c r="K529">
        <v>2003</v>
      </c>
      <c r="L529">
        <v>22.15</v>
      </c>
      <c r="M529" t="s">
        <v>509</v>
      </c>
      <c r="N529" t="s">
        <v>558</v>
      </c>
    </row>
    <row r="530" spans="2:14">
      <c r="B530" t="s">
        <v>17</v>
      </c>
      <c r="C530">
        <v>8400022262</v>
      </c>
      <c r="D530">
        <v>65000000</v>
      </c>
      <c r="E530">
        <v>7601</v>
      </c>
      <c r="F530">
        <v>305</v>
      </c>
      <c r="G530">
        <v>3052</v>
      </c>
      <c r="H530" t="s">
        <v>54</v>
      </c>
      <c r="I530" t="s">
        <v>52</v>
      </c>
      <c r="J530">
        <v>412</v>
      </c>
      <c r="K530">
        <v>2003</v>
      </c>
      <c r="L530">
        <v>44.3</v>
      </c>
      <c r="M530" t="s">
        <v>509</v>
      </c>
      <c r="N530" t="s">
        <v>558</v>
      </c>
    </row>
    <row r="531" spans="2:14">
      <c r="B531" t="s">
        <v>17</v>
      </c>
      <c r="C531">
        <v>8400007888</v>
      </c>
      <c r="D531">
        <v>65000000</v>
      </c>
      <c r="E531">
        <v>7601</v>
      </c>
      <c r="F531">
        <v>305</v>
      </c>
      <c r="G531">
        <v>3052</v>
      </c>
      <c r="H531" t="s">
        <v>54</v>
      </c>
      <c r="I531" t="s">
        <v>52</v>
      </c>
      <c r="J531">
        <v>412</v>
      </c>
      <c r="K531">
        <v>2003</v>
      </c>
      <c r="L531">
        <v>22.15</v>
      </c>
      <c r="M531" t="s">
        <v>509</v>
      </c>
      <c r="N531" t="s">
        <v>558</v>
      </c>
    </row>
    <row r="532" spans="2:14">
      <c r="B532" t="s">
        <v>17</v>
      </c>
      <c r="C532">
        <v>8400022264</v>
      </c>
      <c r="D532">
        <v>65000000</v>
      </c>
      <c r="E532" t="s">
        <v>53</v>
      </c>
      <c r="F532">
        <v>305</v>
      </c>
      <c r="G532">
        <v>3052</v>
      </c>
      <c r="H532" t="s">
        <v>54</v>
      </c>
      <c r="I532" t="s">
        <v>52</v>
      </c>
      <c r="J532">
        <v>412</v>
      </c>
      <c r="K532">
        <v>2003</v>
      </c>
      <c r="L532">
        <v>23.45</v>
      </c>
      <c r="M532" t="s">
        <v>508</v>
      </c>
      <c r="N532" t="s">
        <v>558</v>
      </c>
    </row>
    <row r="533" spans="2:14">
      <c r="B533" t="s">
        <v>17</v>
      </c>
      <c r="C533">
        <v>8400022344</v>
      </c>
      <c r="D533">
        <v>65000000</v>
      </c>
      <c r="E533">
        <v>7601</v>
      </c>
      <c r="F533">
        <v>305</v>
      </c>
      <c r="G533">
        <v>3052</v>
      </c>
      <c r="H533" t="s">
        <v>54</v>
      </c>
      <c r="I533" t="s">
        <v>52</v>
      </c>
      <c r="J533">
        <v>412</v>
      </c>
      <c r="K533">
        <v>2003</v>
      </c>
      <c r="L533">
        <v>66.45</v>
      </c>
      <c r="M533" t="s">
        <v>509</v>
      </c>
      <c r="N533" t="s">
        <v>558</v>
      </c>
    </row>
    <row r="534" spans="2:14">
      <c r="B534" t="s">
        <v>17</v>
      </c>
      <c r="C534">
        <v>8400022335</v>
      </c>
      <c r="D534">
        <v>65000000</v>
      </c>
      <c r="E534">
        <v>7601</v>
      </c>
      <c r="F534">
        <v>305</v>
      </c>
      <c r="G534">
        <v>3052</v>
      </c>
      <c r="H534" t="s">
        <v>54</v>
      </c>
      <c r="I534" t="s">
        <v>52</v>
      </c>
      <c r="J534">
        <v>412</v>
      </c>
      <c r="K534">
        <v>2003</v>
      </c>
      <c r="L534">
        <v>44.3</v>
      </c>
      <c r="M534" t="s">
        <v>509</v>
      </c>
      <c r="N534" t="s">
        <v>558</v>
      </c>
    </row>
    <row r="535" spans="2:14">
      <c r="B535" t="s">
        <v>17</v>
      </c>
      <c r="C535">
        <v>8400022406</v>
      </c>
      <c r="D535">
        <v>65000000</v>
      </c>
      <c r="E535">
        <v>7601</v>
      </c>
      <c r="F535">
        <v>305</v>
      </c>
      <c r="G535">
        <v>3052</v>
      </c>
      <c r="H535" t="s">
        <v>54</v>
      </c>
      <c r="I535" t="s">
        <v>52</v>
      </c>
      <c r="J535">
        <v>412</v>
      </c>
      <c r="K535">
        <v>2003</v>
      </c>
      <c r="L535">
        <v>22.15</v>
      </c>
      <c r="M535" t="s">
        <v>509</v>
      </c>
      <c r="N535" t="s">
        <v>558</v>
      </c>
    </row>
    <row r="536" spans="2:14">
      <c r="B536" t="s">
        <v>17</v>
      </c>
      <c r="C536">
        <v>8400021877</v>
      </c>
      <c r="D536">
        <v>65000000</v>
      </c>
      <c r="E536" t="s">
        <v>53</v>
      </c>
      <c r="F536">
        <v>305</v>
      </c>
      <c r="G536">
        <v>3052</v>
      </c>
      <c r="H536" t="s">
        <v>54</v>
      </c>
      <c r="I536" t="s">
        <v>52</v>
      </c>
      <c r="J536">
        <v>412</v>
      </c>
      <c r="K536">
        <v>2003</v>
      </c>
      <c r="L536">
        <v>22.15</v>
      </c>
      <c r="M536" t="s">
        <v>509</v>
      </c>
      <c r="N536" t="s">
        <v>558</v>
      </c>
    </row>
    <row r="537" spans="2:14">
      <c r="B537" t="s">
        <v>17</v>
      </c>
      <c r="C537">
        <v>8400021871</v>
      </c>
      <c r="D537">
        <v>65000000</v>
      </c>
      <c r="E537">
        <v>7601</v>
      </c>
      <c r="F537">
        <v>305</v>
      </c>
      <c r="G537">
        <v>3052</v>
      </c>
      <c r="H537" t="s">
        <v>54</v>
      </c>
      <c r="I537" t="s">
        <v>52</v>
      </c>
      <c r="J537">
        <v>412</v>
      </c>
      <c r="K537">
        <v>2003</v>
      </c>
      <c r="L537">
        <v>22.15</v>
      </c>
      <c r="M537" t="s">
        <v>509</v>
      </c>
      <c r="N537" t="s">
        <v>558</v>
      </c>
    </row>
    <row r="538" spans="2:14">
      <c r="B538" t="s">
        <v>17</v>
      </c>
      <c r="C538">
        <v>8400018966</v>
      </c>
      <c r="D538">
        <v>65000000</v>
      </c>
      <c r="E538">
        <v>7601</v>
      </c>
      <c r="F538">
        <v>305</v>
      </c>
      <c r="G538">
        <v>3052</v>
      </c>
      <c r="H538" t="s">
        <v>54</v>
      </c>
      <c r="I538" t="s">
        <v>52</v>
      </c>
      <c r="J538">
        <v>412</v>
      </c>
      <c r="K538">
        <v>2003</v>
      </c>
      <c r="L538">
        <v>88.6</v>
      </c>
      <c r="M538" t="s">
        <v>509</v>
      </c>
      <c r="N538" t="s">
        <v>558</v>
      </c>
    </row>
    <row r="539" spans="2:14">
      <c r="B539" t="s">
        <v>17</v>
      </c>
      <c r="C539">
        <v>8400022355</v>
      </c>
      <c r="D539">
        <v>65000000</v>
      </c>
      <c r="E539">
        <v>7601</v>
      </c>
      <c r="F539">
        <v>305</v>
      </c>
      <c r="G539">
        <v>3052</v>
      </c>
      <c r="H539" t="s">
        <v>54</v>
      </c>
      <c r="I539" t="s">
        <v>52</v>
      </c>
      <c r="J539">
        <v>412</v>
      </c>
      <c r="K539">
        <v>2003</v>
      </c>
      <c r="L539">
        <v>22.15</v>
      </c>
      <c r="M539" t="s">
        <v>509</v>
      </c>
      <c r="N539" t="s">
        <v>558</v>
      </c>
    </row>
    <row r="540" spans="2:14">
      <c r="B540" t="s">
        <v>17</v>
      </c>
      <c r="C540">
        <v>8400022771</v>
      </c>
      <c r="D540">
        <v>65000000</v>
      </c>
      <c r="E540">
        <v>7601</v>
      </c>
      <c r="F540">
        <v>305</v>
      </c>
      <c r="G540">
        <v>3052</v>
      </c>
      <c r="H540" t="s">
        <v>54</v>
      </c>
      <c r="I540" t="s">
        <v>52</v>
      </c>
      <c r="J540">
        <v>412</v>
      </c>
      <c r="K540">
        <v>2003</v>
      </c>
      <c r="L540">
        <v>44.3</v>
      </c>
      <c r="M540" t="s">
        <v>509</v>
      </c>
      <c r="N540" t="s">
        <v>558</v>
      </c>
    </row>
    <row r="541" spans="2:14">
      <c r="B541" t="s">
        <v>17</v>
      </c>
      <c r="C541">
        <v>8400022770</v>
      </c>
      <c r="D541">
        <v>65000000</v>
      </c>
      <c r="E541">
        <v>7601</v>
      </c>
      <c r="F541">
        <v>305</v>
      </c>
      <c r="G541">
        <v>3052</v>
      </c>
      <c r="H541" t="s">
        <v>54</v>
      </c>
      <c r="I541" t="s">
        <v>52</v>
      </c>
      <c r="J541">
        <v>412</v>
      </c>
      <c r="K541">
        <v>2003</v>
      </c>
      <c r="L541">
        <v>22.15</v>
      </c>
      <c r="M541" t="s">
        <v>509</v>
      </c>
      <c r="N541" t="s">
        <v>558</v>
      </c>
    </row>
    <row r="542" spans="2:14">
      <c r="B542" t="s">
        <v>17</v>
      </c>
      <c r="C542">
        <v>8400022435</v>
      </c>
      <c r="D542">
        <v>65000000</v>
      </c>
      <c r="E542" t="s">
        <v>53</v>
      </c>
      <c r="F542">
        <v>305</v>
      </c>
      <c r="G542">
        <v>3052</v>
      </c>
      <c r="H542" t="s">
        <v>54</v>
      </c>
      <c r="I542" t="s">
        <v>52</v>
      </c>
      <c r="J542">
        <v>412</v>
      </c>
      <c r="K542">
        <v>2003</v>
      </c>
      <c r="L542">
        <v>46.9</v>
      </c>
      <c r="M542" t="s">
        <v>508</v>
      </c>
      <c r="N542" t="s">
        <v>558</v>
      </c>
    </row>
    <row r="543" spans="2:14">
      <c r="B543" t="s">
        <v>17</v>
      </c>
      <c r="C543">
        <v>8400022435</v>
      </c>
      <c r="D543">
        <v>65000000</v>
      </c>
      <c r="E543" t="s">
        <v>53</v>
      </c>
      <c r="F543">
        <v>305</v>
      </c>
      <c r="G543">
        <v>3052</v>
      </c>
      <c r="H543" t="s">
        <v>54</v>
      </c>
      <c r="I543" t="s">
        <v>52</v>
      </c>
      <c r="J543">
        <v>412</v>
      </c>
      <c r="K543">
        <v>2003</v>
      </c>
      <c r="L543">
        <v>22.15</v>
      </c>
      <c r="M543" t="s">
        <v>509</v>
      </c>
      <c r="N543" t="s">
        <v>558</v>
      </c>
    </row>
    <row r="544" spans="2:14">
      <c r="B544" t="s">
        <v>17</v>
      </c>
      <c r="C544">
        <v>8400022774</v>
      </c>
      <c r="D544">
        <v>65000000</v>
      </c>
      <c r="E544">
        <v>7601</v>
      </c>
      <c r="F544">
        <v>305</v>
      </c>
      <c r="G544">
        <v>3052</v>
      </c>
      <c r="H544" t="s">
        <v>54</v>
      </c>
      <c r="I544" t="s">
        <v>52</v>
      </c>
      <c r="J544">
        <v>412</v>
      </c>
      <c r="K544">
        <v>2003</v>
      </c>
      <c r="L544">
        <v>44.3</v>
      </c>
      <c r="M544" t="s">
        <v>509</v>
      </c>
      <c r="N544" t="s">
        <v>558</v>
      </c>
    </row>
    <row r="545" spans="2:14">
      <c r="B545" t="s">
        <v>17</v>
      </c>
      <c r="C545">
        <v>8400022450</v>
      </c>
      <c r="D545">
        <v>65000000</v>
      </c>
      <c r="E545" t="s">
        <v>53</v>
      </c>
      <c r="F545">
        <v>305</v>
      </c>
      <c r="G545">
        <v>3052</v>
      </c>
      <c r="H545" t="s">
        <v>54</v>
      </c>
      <c r="I545" t="s">
        <v>52</v>
      </c>
      <c r="J545">
        <v>412</v>
      </c>
      <c r="K545">
        <v>2003</v>
      </c>
      <c r="L545">
        <v>22.15</v>
      </c>
      <c r="M545" t="s">
        <v>509</v>
      </c>
      <c r="N545" t="s">
        <v>558</v>
      </c>
    </row>
    <row r="546" spans="2:14">
      <c r="B546" t="s">
        <v>17</v>
      </c>
      <c r="C546">
        <v>8400021841</v>
      </c>
      <c r="D546">
        <v>65000000</v>
      </c>
      <c r="E546" t="s">
        <v>53</v>
      </c>
      <c r="F546">
        <v>305</v>
      </c>
      <c r="G546">
        <v>3052</v>
      </c>
      <c r="H546" t="s">
        <v>54</v>
      </c>
      <c r="I546" t="s">
        <v>52</v>
      </c>
      <c r="J546">
        <v>412</v>
      </c>
      <c r="K546">
        <v>2003</v>
      </c>
      <c r="L546">
        <v>22.15</v>
      </c>
      <c r="M546" t="s">
        <v>509</v>
      </c>
      <c r="N546" t="s">
        <v>558</v>
      </c>
    </row>
    <row r="547" spans="2:14">
      <c r="B547" t="s">
        <v>17</v>
      </c>
      <c r="C547">
        <v>8400022162</v>
      </c>
      <c r="D547">
        <v>65000000</v>
      </c>
      <c r="E547">
        <v>7601</v>
      </c>
      <c r="F547">
        <v>305</v>
      </c>
      <c r="G547">
        <v>3052</v>
      </c>
      <c r="H547" t="s">
        <v>54</v>
      </c>
      <c r="I547" t="s">
        <v>52</v>
      </c>
      <c r="J547">
        <v>412</v>
      </c>
      <c r="K547">
        <v>2003</v>
      </c>
      <c r="L547">
        <v>44.3</v>
      </c>
      <c r="M547" t="s">
        <v>509</v>
      </c>
      <c r="N547" t="s">
        <v>558</v>
      </c>
    </row>
    <row r="548" spans="2:14">
      <c r="B548" t="s">
        <v>17</v>
      </c>
      <c r="C548">
        <v>8400022804</v>
      </c>
      <c r="D548">
        <v>65000000</v>
      </c>
      <c r="E548">
        <v>7601</v>
      </c>
      <c r="F548">
        <v>305</v>
      </c>
      <c r="G548">
        <v>3052</v>
      </c>
      <c r="H548" t="s">
        <v>54</v>
      </c>
      <c r="I548" t="s">
        <v>52</v>
      </c>
      <c r="J548">
        <v>412</v>
      </c>
      <c r="K548">
        <v>2003</v>
      </c>
      <c r="L548">
        <v>66.45</v>
      </c>
      <c r="M548" t="s">
        <v>509</v>
      </c>
      <c r="N548" t="s">
        <v>558</v>
      </c>
    </row>
    <row r="549" spans="2:14">
      <c r="B549" t="s">
        <v>17</v>
      </c>
      <c r="C549">
        <v>8400000300</v>
      </c>
      <c r="D549">
        <v>65000000</v>
      </c>
      <c r="E549">
        <v>7601</v>
      </c>
      <c r="F549">
        <v>305</v>
      </c>
      <c r="G549">
        <v>3052</v>
      </c>
      <c r="H549" t="s">
        <v>54</v>
      </c>
      <c r="I549" t="s">
        <v>52</v>
      </c>
      <c r="J549">
        <v>412</v>
      </c>
      <c r="K549">
        <v>2003</v>
      </c>
      <c r="L549">
        <v>22.15</v>
      </c>
      <c r="M549" t="s">
        <v>509</v>
      </c>
      <c r="N549" t="s">
        <v>558</v>
      </c>
    </row>
    <row r="550" spans="2:14">
      <c r="B550" t="s">
        <v>17</v>
      </c>
      <c r="C550">
        <v>8400022294</v>
      </c>
      <c r="D550">
        <v>65000000</v>
      </c>
      <c r="E550">
        <v>7802</v>
      </c>
      <c r="F550">
        <v>305</v>
      </c>
      <c r="G550">
        <v>3052</v>
      </c>
      <c r="H550" t="s">
        <v>55</v>
      </c>
      <c r="I550" t="s">
        <v>52</v>
      </c>
      <c r="J550">
        <v>413</v>
      </c>
      <c r="K550">
        <v>2003</v>
      </c>
      <c r="L550">
        <v>158.85</v>
      </c>
      <c r="M550" t="s">
        <v>36</v>
      </c>
      <c r="N550" t="s">
        <v>558</v>
      </c>
    </row>
    <row r="551" spans="2:14">
      <c r="B551" t="s">
        <v>17</v>
      </c>
      <c r="C551">
        <v>8400018861</v>
      </c>
      <c r="D551">
        <v>65000000</v>
      </c>
      <c r="E551">
        <v>7801</v>
      </c>
      <c r="F551">
        <v>305</v>
      </c>
      <c r="G551">
        <v>3052</v>
      </c>
      <c r="H551" t="s">
        <v>55</v>
      </c>
      <c r="I551" t="s">
        <v>52</v>
      </c>
      <c r="J551">
        <v>413</v>
      </c>
      <c r="K551">
        <v>2003</v>
      </c>
      <c r="L551">
        <v>10.59</v>
      </c>
      <c r="M551" t="s">
        <v>36</v>
      </c>
      <c r="N551" t="s">
        <v>558</v>
      </c>
    </row>
    <row r="552" spans="2:14">
      <c r="B552" t="s">
        <v>17</v>
      </c>
      <c r="C552">
        <v>8400020333</v>
      </c>
      <c r="D552">
        <v>65000000</v>
      </c>
      <c r="E552">
        <v>7802</v>
      </c>
      <c r="F552">
        <v>305</v>
      </c>
      <c r="G552">
        <v>3052</v>
      </c>
      <c r="H552" t="s">
        <v>55</v>
      </c>
      <c r="I552" t="s">
        <v>52</v>
      </c>
      <c r="J552">
        <v>413</v>
      </c>
      <c r="K552">
        <v>2003</v>
      </c>
      <c r="L552">
        <v>22.15</v>
      </c>
      <c r="M552" t="s">
        <v>509</v>
      </c>
      <c r="N552" t="s">
        <v>558</v>
      </c>
    </row>
    <row r="553" spans="2:14">
      <c r="B553" t="s">
        <v>17</v>
      </c>
      <c r="C553">
        <v>8400022337</v>
      </c>
      <c r="D553">
        <v>65000000</v>
      </c>
      <c r="E553">
        <v>7802</v>
      </c>
      <c r="F553">
        <v>305</v>
      </c>
      <c r="G553">
        <v>3052</v>
      </c>
      <c r="H553" t="s">
        <v>55</v>
      </c>
      <c r="I553" t="s">
        <v>52</v>
      </c>
      <c r="J553">
        <v>413</v>
      </c>
      <c r="K553">
        <v>2003</v>
      </c>
      <c r="L553">
        <v>10.59</v>
      </c>
      <c r="M553" t="s">
        <v>36</v>
      </c>
      <c r="N553" t="s">
        <v>558</v>
      </c>
    </row>
    <row r="554" spans="2:14">
      <c r="B554" t="s">
        <v>17</v>
      </c>
      <c r="C554">
        <v>8400022419</v>
      </c>
      <c r="D554">
        <v>65000000</v>
      </c>
      <c r="E554">
        <v>7802</v>
      </c>
      <c r="F554">
        <v>305</v>
      </c>
      <c r="G554">
        <v>3052</v>
      </c>
      <c r="H554" t="s">
        <v>55</v>
      </c>
      <c r="I554" t="s">
        <v>52</v>
      </c>
      <c r="J554">
        <v>413</v>
      </c>
      <c r="K554">
        <v>2003</v>
      </c>
      <c r="L554" s="2">
        <v>2215</v>
      </c>
      <c r="M554" t="s">
        <v>509</v>
      </c>
      <c r="N554" t="s">
        <v>558</v>
      </c>
    </row>
    <row r="555" spans="2:14">
      <c r="B555" t="s">
        <v>17</v>
      </c>
      <c r="C555">
        <v>8400022394</v>
      </c>
      <c r="D555">
        <v>65000000</v>
      </c>
      <c r="E555">
        <v>7802</v>
      </c>
      <c r="F555">
        <v>305</v>
      </c>
      <c r="G555">
        <v>3052</v>
      </c>
      <c r="H555" t="s">
        <v>55</v>
      </c>
      <c r="I555" t="s">
        <v>52</v>
      </c>
      <c r="J555">
        <v>413</v>
      </c>
      <c r="K555">
        <v>2003</v>
      </c>
      <c r="L555" s="2">
        <v>2215</v>
      </c>
      <c r="M555" t="s">
        <v>509</v>
      </c>
      <c r="N555" t="s">
        <v>558</v>
      </c>
    </row>
    <row r="556" spans="2:14">
      <c r="B556" t="s">
        <v>17</v>
      </c>
      <c r="C556">
        <v>8400022408</v>
      </c>
      <c r="D556">
        <v>65000000</v>
      </c>
      <c r="E556">
        <v>7802</v>
      </c>
      <c r="F556">
        <v>305</v>
      </c>
      <c r="G556">
        <v>3052</v>
      </c>
      <c r="H556" t="s">
        <v>55</v>
      </c>
      <c r="I556" t="s">
        <v>52</v>
      </c>
      <c r="J556">
        <v>413</v>
      </c>
      <c r="K556">
        <v>2003</v>
      </c>
      <c r="L556">
        <v>443</v>
      </c>
      <c r="M556" t="s">
        <v>509</v>
      </c>
      <c r="N556" t="s">
        <v>558</v>
      </c>
    </row>
    <row r="557" spans="2:14">
      <c r="B557" t="s">
        <v>17</v>
      </c>
      <c r="C557">
        <v>8400022308</v>
      </c>
      <c r="D557">
        <v>65000000</v>
      </c>
      <c r="E557">
        <v>7802</v>
      </c>
      <c r="F557">
        <v>305</v>
      </c>
      <c r="G557">
        <v>3052</v>
      </c>
      <c r="H557" t="s">
        <v>55</v>
      </c>
      <c r="I557" t="s">
        <v>52</v>
      </c>
      <c r="J557">
        <v>413</v>
      </c>
      <c r="K557">
        <v>2003</v>
      </c>
      <c r="L557" s="2">
        <v>4452.1499999999996</v>
      </c>
      <c r="M557" t="s">
        <v>509</v>
      </c>
      <c r="N557" t="s">
        <v>558</v>
      </c>
    </row>
    <row r="558" spans="2:14">
      <c r="B558" t="s">
        <v>17</v>
      </c>
      <c r="C558">
        <v>8400022418</v>
      </c>
      <c r="D558">
        <v>65000000</v>
      </c>
      <c r="E558">
        <v>7801</v>
      </c>
      <c r="F558">
        <v>305</v>
      </c>
      <c r="G558">
        <v>3052</v>
      </c>
      <c r="H558" t="s">
        <v>55</v>
      </c>
      <c r="I558" t="s">
        <v>52</v>
      </c>
      <c r="J558">
        <v>413</v>
      </c>
      <c r="K558">
        <v>2003</v>
      </c>
      <c r="L558">
        <v>10.59</v>
      </c>
      <c r="M558" t="s">
        <v>36</v>
      </c>
      <c r="N558" t="s">
        <v>558</v>
      </c>
    </row>
    <row r="559" spans="2:14">
      <c r="B559" t="s">
        <v>17</v>
      </c>
      <c r="C559">
        <v>8400022626</v>
      </c>
      <c r="D559">
        <v>65000000</v>
      </c>
      <c r="E559">
        <v>7801</v>
      </c>
      <c r="F559">
        <v>305</v>
      </c>
      <c r="G559">
        <v>3052</v>
      </c>
      <c r="H559" t="s">
        <v>55</v>
      </c>
      <c r="I559" t="s">
        <v>52</v>
      </c>
      <c r="J559">
        <v>413</v>
      </c>
      <c r="K559">
        <v>2003</v>
      </c>
      <c r="L559">
        <v>10.59</v>
      </c>
      <c r="M559" t="s">
        <v>36</v>
      </c>
      <c r="N559" t="s">
        <v>558</v>
      </c>
    </row>
    <row r="560" spans="2:14">
      <c r="B560" t="s">
        <v>17</v>
      </c>
      <c r="C560">
        <v>8400022627</v>
      </c>
      <c r="D560">
        <v>65000000</v>
      </c>
      <c r="E560">
        <v>7802</v>
      </c>
      <c r="F560">
        <v>305</v>
      </c>
      <c r="G560">
        <v>3052</v>
      </c>
      <c r="H560" t="s">
        <v>55</v>
      </c>
      <c r="I560" t="s">
        <v>52</v>
      </c>
      <c r="J560">
        <v>413</v>
      </c>
      <c r="K560">
        <v>2003</v>
      </c>
      <c r="L560">
        <v>22.15</v>
      </c>
      <c r="M560" t="s">
        <v>509</v>
      </c>
      <c r="N560" t="s">
        <v>558</v>
      </c>
    </row>
    <row r="561" spans="2:14">
      <c r="B561" t="s">
        <v>17</v>
      </c>
      <c r="C561">
        <v>8400022627</v>
      </c>
      <c r="D561">
        <v>65000000</v>
      </c>
      <c r="E561">
        <v>7802</v>
      </c>
      <c r="F561">
        <v>305</v>
      </c>
      <c r="G561">
        <v>3052</v>
      </c>
      <c r="H561" t="s">
        <v>55</v>
      </c>
      <c r="I561" t="s">
        <v>52</v>
      </c>
      <c r="J561">
        <v>413</v>
      </c>
      <c r="K561">
        <v>2003</v>
      </c>
      <c r="L561">
        <v>10.59</v>
      </c>
      <c r="M561" t="s">
        <v>36</v>
      </c>
      <c r="N561" t="s">
        <v>558</v>
      </c>
    </row>
    <row r="562" spans="2:14">
      <c r="B562" t="s">
        <v>17</v>
      </c>
      <c r="C562">
        <v>8400022361</v>
      </c>
      <c r="D562">
        <v>65000000</v>
      </c>
      <c r="E562">
        <v>7804</v>
      </c>
      <c r="F562">
        <v>305</v>
      </c>
      <c r="G562">
        <v>3052</v>
      </c>
      <c r="H562" t="s">
        <v>55</v>
      </c>
      <c r="I562" t="s">
        <v>52</v>
      </c>
      <c r="J562">
        <v>413</v>
      </c>
      <c r="K562">
        <v>2003</v>
      </c>
      <c r="L562">
        <v>7.84</v>
      </c>
      <c r="M562" t="s">
        <v>35</v>
      </c>
      <c r="N562" t="s">
        <v>558</v>
      </c>
    </row>
    <row r="563" spans="2:14">
      <c r="B563" t="s">
        <v>17</v>
      </c>
      <c r="C563">
        <v>8400019111</v>
      </c>
      <c r="D563">
        <v>65000000</v>
      </c>
      <c r="E563">
        <v>7801</v>
      </c>
      <c r="F563">
        <v>305</v>
      </c>
      <c r="G563">
        <v>3052</v>
      </c>
      <c r="H563" t="s">
        <v>55</v>
      </c>
      <c r="I563" t="s">
        <v>52</v>
      </c>
      <c r="J563">
        <v>413</v>
      </c>
      <c r="K563">
        <v>2003</v>
      </c>
      <c r="L563">
        <v>10.59</v>
      </c>
      <c r="M563" t="s">
        <v>36</v>
      </c>
      <c r="N563" t="s">
        <v>558</v>
      </c>
    </row>
    <row r="564" spans="2:14">
      <c r="B564" t="s">
        <v>17</v>
      </c>
      <c r="C564">
        <v>8400019114</v>
      </c>
      <c r="D564">
        <v>65000000</v>
      </c>
      <c r="E564">
        <v>7805</v>
      </c>
      <c r="F564">
        <v>305</v>
      </c>
      <c r="G564">
        <v>3052</v>
      </c>
      <c r="H564" t="s">
        <v>55</v>
      </c>
      <c r="I564" t="s">
        <v>52</v>
      </c>
      <c r="J564">
        <v>413</v>
      </c>
      <c r="K564">
        <v>2003</v>
      </c>
      <c r="L564">
        <v>3.92</v>
      </c>
      <c r="M564" t="s">
        <v>30</v>
      </c>
      <c r="N564" t="s">
        <v>558</v>
      </c>
    </row>
    <row r="565" spans="2:14">
      <c r="B565" t="s">
        <v>17</v>
      </c>
      <c r="C565">
        <v>8400019327</v>
      </c>
      <c r="D565">
        <v>65000000</v>
      </c>
      <c r="E565">
        <v>7801</v>
      </c>
      <c r="F565">
        <v>305</v>
      </c>
      <c r="G565">
        <v>3052</v>
      </c>
      <c r="H565" t="s">
        <v>55</v>
      </c>
      <c r="I565" t="s">
        <v>52</v>
      </c>
      <c r="J565">
        <v>413</v>
      </c>
      <c r="K565">
        <v>2003</v>
      </c>
      <c r="L565">
        <v>10.59</v>
      </c>
      <c r="M565" t="s">
        <v>36</v>
      </c>
      <c r="N565" t="s">
        <v>558</v>
      </c>
    </row>
    <row r="566" spans="2:14">
      <c r="B566" t="s">
        <v>17</v>
      </c>
      <c r="C566">
        <v>8400019328</v>
      </c>
      <c r="D566">
        <v>65000000</v>
      </c>
      <c r="E566">
        <v>7802</v>
      </c>
      <c r="F566">
        <v>305</v>
      </c>
      <c r="G566">
        <v>3052</v>
      </c>
      <c r="H566" t="s">
        <v>55</v>
      </c>
      <c r="I566" t="s">
        <v>52</v>
      </c>
      <c r="J566">
        <v>413</v>
      </c>
      <c r="K566">
        <v>2003</v>
      </c>
      <c r="L566">
        <v>44.3</v>
      </c>
      <c r="M566" t="s">
        <v>509</v>
      </c>
      <c r="N566" t="s">
        <v>558</v>
      </c>
    </row>
    <row r="567" spans="2:14">
      <c r="B567" t="s">
        <v>17</v>
      </c>
      <c r="C567">
        <v>8400019514</v>
      </c>
      <c r="D567">
        <v>65000000</v>
      </c>
      <c r="E567">
        <v>7802</v>
      </c>
      <c r="F567">
        <v>305</v>
      </c>
      <c r="G567">
        <v>3052</v>
      </c>
      <c r="H567" t="s">
        <v>55</v>
      </c>
      <c r="I567" t="s">
        <v>52</v>
      </c>
      <c r="J567">
        <v>413</v>
      </c>
      <c r="K567">
        <v>2003</v>
      </c>
      <c r="L567">
        <v>10.59</v>
      </c>
      <c r="M567" t="s">
        <v>36</v>
      </c>
      <c r="N567" t="s">
        <v>558</v>
      </c>
    </row>
    <row r="568" spans="2:14">
      <c r="B568" t="s">
        <v>17</v>
      </c>
      <c r="C568">
        <v>8400019780</v>
      </c>
      <c r="D568">
        <v>65000000</v>
      </c>
      <c r="E568">
        <v>7801</v>
      </c>
      <c r="F568">
        <v>305</v>
      </c>
      <c r="G568">
        <v>3052</v>
      </c>
      <c r="H568" t="s">
        <v>55</v>
      </c>
      <c r="I568" t="s">
        <v>52</v>
      </c>
      <c r="J568">
        <v>413</v>
      </c>
      <c r="K568">
        <v>2003</v>
      </c>
      <c r="L568">
        <v>21.18</v>
      </c>
      <c r="M568" t="s">
        <v>36</v>
      </c>
      <c r="N568" t="s">
        <v>558</v>
      </c>
    </row>
    <row r="569" spans="2:14">
      <c r="B569" t="s">
        <v>17</v>
      </c>
      <c r="C569">
        <v>8400019962</v>
      </c>
      <c r="D569">
        <v>65000000</v>
      </c>
      <c r="E569">
        <v>7806</v>
      </c>
      <c r="F569">
        <v>305</v>
      </c>
      <c r="G569">
        <v>3052</v>
      </c>
      <c r="H569" t="s">
        <v>55</v>
      </c>
      <c r="I569" t="s">
        <v>52</v>
      </c>
      <c r="J569">
        <v>413</v>
      </c>
      <c r="K569">
        <v>2003</v>
      </c>
      <c r="L569">
        <v>3.92</v>
      </c>
      <c r="M569" t="s">
        <v>37</v>
      </c>
      <c r="N569" t="s">
        <v>558</v>
      </c>
    </row>
    <row r="570" spans="2:14">
      <c r="B570" t="s">
        <v>17</v>
      </c>
      <c r="C570">
        <v>8400019961</v>
      </c>
      <c r="D570">
        <v>65000000</v>
      </c>
      <c r="E570">
        <v>7801</v>
      </c>
      <c r="F570">
        <v>305</v>
      </c>
      <c r="G570">
        <v>3052</v>
      </c>
      <c r="H570" t="s">
        <v>55</v>
      </c>
      <c r="I570" t="s">
        <v>52</v>
      </c>
      <c r="J570">
        <v>413</v>
      </c>
      <c r="K570">
        <v>2003</v>
      </c>
      <c r="L570">
        <v>21.18</v>
      </c>
      <c r="M570" t="s">
        <v>36</v>
      </c>
      <c r="N570" t="s">
        <v>558</v>
      </c>
    </row>
    <row r="571" spans="2:14">
      <c r="B571" t="s">
        <v>17</v>
      </c>
      <c r="C571">
        <v>8400020139</v>
      </c>
      <c r="D571">
        <v>65000000</v>
      </c>
      <c r="E571">
        <v>7801</v>
      </c>
      <c r="F571">
        <v>305</v>
      </c>
      <c r="G571">
        <v>3052</v>
      </c>
      <c r="H571" t="s">
        <v>55</v>
      </c>
      <c r="I571" t="s">
        <v>52</v>
      </c>
      <c r="J571">
        <v>413</v>
      </c>
      <c r="K571">
        <v>2003</v>
      </c>
      <c r="L571">
        <v>10.59</v>
      </c>
      <c r="M571" t="s">
        <v>36</v>
      </c>
      <c r="N571" t="s">
        <v>558</v>
      </c>
    </row>
    <row r="572" spans="2:14">
      <c r="B572" t="s">
        <v>17</v>
      </c>
      <c r="C572">
        <v>8400020140</v>
      </c>
      <c r="D572">
        <v>65000000</v>
      </c>
      <c r="E572">
        <v>7804</v>
      </c>
      <c r="F572">
        <v>305</v>
      </c>
      <c r="G572">
        <v>3052</v>
      </c>
      <c r="H572" t="s">
        <v>55</v>
      </c>
      <c r="I572" t="s">
        <v>52</v>
      </c>
      <c r="J572">
        <v>413</v>
      </c>
      <c r="K572">
        <v>2003</v>
      </c>
      <c r="L572">
        <v>7.84</v>
      </c>
      <c r="M572" t="s">
        <v>35</v>
      </c>
      <c r="N572" t="s">
        <v>558</v>
      </c>
    </row>
    <row r="573" spans="2:14">
      <c r="B573" t="s">
        <v>17</v>
      </c>
      <c r="C573">
        <v>8400020520</v>
      </c>
      <c r="D573">
        <v>65000000</v>
      </c>
      <c r="E573">
        <v>7801</v>
      </c>
      <c r="F573">
        <v>305</v>
      </c>
      <c r="G573">
        <v>3052</v>
      </c>
      <c r="H573" t="s">
        <v>55</v>
      </c>
      <c r="I573" t="s">
        <v>52</v>
      </c>
      <c r="J573">
        <v>413</v>
      </c>
      <c r="K573">
        <v>2003</v>
      </c>
      <c r="L573">
        <v>42.36</v>
      </c>
      <c r="M573" t="s">
        <v>36</v>
      </c>
      <c r="N573" t="s">
        <v>558</v>
      </c>
    </row>
    <row r="574" spans="2:14">
      <c r="B574" t="s">
        <v>17</v>
      </c>
      <c r="C574">
        <v>8400020950</v>
      </c>
      <c r="D574">
        <v>65000000</v>
      </c>
      <c r="E574">
        <v>7802</v>
      </c>
      <c r="F574">
        <v>305</v>
      </c>
      <c r="G574">
        <v>3052</v>
      </c>
      <c r="H574" t="s">
        <v>55</v>
      </c>
      <c r="I574" t="s">
        <v>52</v>
      </c>
      <c r="J574">
        <v>413</v>
      </c>
      <c r="K574">
        <v>2003</v>
      </c>
      <c r="L574">
        <v>10.59</v>
      </c>
      <c r="M574" t="s">
        <v>36</v>
      </c>
      <c r="N574" t="s">
        <v>558</v>
      </c>
    </row>
    <row r="575" spans="2:14">
      <c r="B575" t="s">
        <v>17</v>
      </c>
      <c r="C575">
        <v>8400021354</v>
      </c>
      <c r="D575">
        <v>65000000</v>
      </c>
      <c r="E575">
        <v>7801</v>
      </c>
      <c r="F575">
        <v>305</v>
      </c>
      <c r="G575">
        <v>3052</v>
      </c>
      <c r="H575" t="s">
        <v>55</v>
      </c>
      <c r="I575" t="s">
        <v>52</v>
      </c>
      <c r="J575">
        <v>413</v>
      </c>
      <c r="K575">
        <v>2003</v>
      </c>
      <c r="L575">
        <v>21.18</v>
      </c>
      <c r="M575" t="s">
        <v>36</v>
      </c>
      <c r="N575" t="s">
        <v>558</v>
      </c>
    </row>
    <row r="576" spans="2:14">
      <c r="B576" t="s">
        <v>17</v>
      </c>
      <c r="C576">
        <v>8400021613</v>
      </c>
      <c r="D576">
        <v>65000000</v>
      </c>
      <c r="E576">
        <v>7801</v>
      </c>
      <c r="F576">
        <v>305</v>
      </c>
      <c r="G576">
        <v>3052</v>
      </c>
      <c r="H576" t="s">
        <v>55</v>
      </c>
      <c r="I576" t="s">
        <v>52</v>
      </c>
      <c r="J576">
        <v>413</v>
      </c>
      <c r="K576">
        <v>2003</v>
      </c>
      <c r="L576">
        <v>10.59</v>
      </c>
      <c r="M576" t="s">
        <v>36</v>
      </c>
      <c r="N576" t="s">
        <v>558</v>
      </c>
    </row>
    <row r="577" spans="2:14">
      <c r="B577" t="s">
        <v>17</v>
      </c>
      <c r="C577">
        <v>8400021614</v>
      </c>
      <c r="D577">
        <v>65000000</v>
      </c>
      <c r="E577">
        <v>7804</v>
      </c>
      <c r="F577">
        <v>305</v>
      </c>
      <c r="G577">
        <v>3052</v>
      </c>
      <c r="H577" t="s">
        <v>55</v>
      </c>
      <c r="I577" t="s">
        <v>52</v>
      </c>
      <c r="J577">
        <v>413</v>
      </c>
      <c r="K577">
        <v>2003</v>
      </c>
      <c r="L577">
        <v>3.92</v>
      </c>
      <c r="M577" t="s">
        <v>35</v>
      </c>
      <c r="N577" t="s">
        <v>558</v>
      </c>
    </row>
    <row r="578" spans="2:14">
      <c r="B578" t="s">
        <v>46</v>
      </c>
      <c r="C578">
        <v>300052149</v>
      </c>
      <c r="D578">
        <v>65000000</v>
      </c>
      <c r="E578">
        <v>7801</v>
      </c>
      <c r="F578">
        <v>305</v>
      </c>
      <c r="G578">
        <v>3052</v>
      </c>
      <c r="H578" t="s">
        <v>55</v>
      </c>
      <c r="I578" t="s">
        <v>52</v>
      </c>
      <c r="J578">
        <v>413</v>
      </c>
      <c r="K578">
        <v>2003</v>
      </c>
      <c r="L578">
        <v>0.01</v>
      </c>
      <c r="M578" t="s">
        <v>582</v>
      </c>
      <c r="N578" t="s">
        <v>558</v>
      </c>
    </row>
    <row r="579" spans="2:14">
      <c r="B579" t="s">
        <v>46</v>
      </c>
      <c r="C579">
        <v>300052150</v>
      </c>
      <c r="D579">
        <v>65000000</v>
      </c>
      <c r="E579">
        <v>7804</v>
      </c>
      <c r="F579">
        <v>305</v>
      </c>
      <c r="G579">
        <v>3052</v>
      </c>
      <c r="H579" t="s">
        <v>55</v>
      </c>
      <c r="I579" t="s">
        <v>52</v>
      </c>
      <c r="J579">
        <v>413</v>
      </c>
      <c r="K579">
        <v>2003</v>
      </c>
      <c r="L579">
        <v>0.01</v>
      </c>
      <c r="M579" t="s">
        <v>582</v>
      </c>
      <c r="N579" t="s">
        <v>558</v>
      </c>
    </row>
    <row r="580" spans="2:14">
      <c r="B580" t="s">
        <v>17</v>
      </c>
      <c r="C580">
        <v>8400016506</v>
      </c>
      <c r="D580">
        <v>65000000</v>
      </c>
      <c r="E580">
        <v>7201</v>
      </c>
      <c r="F580">
        <v>305</v>
      </c>
      <c r="G580">
        <v>3052</v>
      </c>
      <c r="H580" t="s">
        <v>56</v>
      </c>
      <c r="I580" t="s">
        <v>52</v>
      </c>
      <c r="J580">
        <v>421</v>
      </c>
      <c r="K580">
        <v>2003</v>
      </c>
      <c r="L580">
        <v>575.9</v>
      </c>
      <c r="M580" t="s">
        <v>509</v>
      </c>
      <c r="N580" t="s">
        <v>558</v>
      </c>
    </row>
    <row r="581" spans="2:14">
      <c r="B581" t="s">
        <v>17</v>
      </c>
      <c r="C581">
        <v>8400012227</v>
      </c>
      <c r="D581">
        <v>65000000</v>
      </c>
      <c r="E581">
        <v>7203</v>
      </c>
      <c r="F581">
        <v>305</v>
      </c>
      <c r="G581">
        <v>3052</v>
      </c>
      <c r="H581" t="s">
        <v>56</v>
      </c>
      <c r="I581" t="s">
        <v>52</v>
      </c>
      <c r="J581">
        <v>421</v>
      </c>
      <c r="K581">
        <v>2003</v>
      </c>
      <c r="L581" s="2">
        <v>1782.2</v>
      </c>
      <c r="M581" t="s">
        <v>508</v>
      </c>
      <c r="N581" t="s">
        <v>558</v>
      </c>
    </row>
    <row r="582" spans="2:14">
      <c r="B582" t="s">
        <v>17</v>
      </c>
      <c r="C582">
        <v>8400018545</v>
      </c>
      <c r="D582">
        <v>65000000</v>
      </c>
      <c r="E582">
        <v>7201</v>
      </c>
      <c r="F582">
        <v>305</v>
      </c>
      <c r="G582">
        <v>3052</v>
      </c>
      <c r="H582" t="s">
        <v>56</v>
      </c>
      <c r="I582" t="s">
        <v>52</v>
      </c>
      <c r="J582">
        <v>421</v>
      </c>
      <c r="K582">
        <v>2003</v>
      </c>
      <c r="L582">
        <v>886</v>
      </c>
      <c r="M582" t="s">
        <v>509</v>
      </c>
      <c r="N582" t="s">
        <v>558</v>
      </c>
    </row>
    <row r="583" spans="2:14">
      <c r="B583" t="s">
        <v>17</v>
      </c>
      <c r="C583">
        <v>8400018545</v>
      </c>
      <c r="D583">
        <v>65000000</v>
      </c>
      <c r="E583">
        <v>7201</v>
      </c>
      <c r="F583">
        <v>305</v>
      </c>
      <c r="G583">
        <v>3052</v>
      </c>
      <c r="H583" t="s">
        <v>56</v>
      </c>
      <c r="I583" t="s">
        <v>52</v>
      </c>
      <c r="J583">
        <v>421</v>
      </c>
      <c r="K583">
        <v>2003</v>
      </c>
      <c r="L583">
        <v>23.45</v>
      </c>
      <c r="M583" t="s">
        <v>508</v>
      </c>
      <c r="N583" t="s">
        <v>558</v>
      </c>
    </row>
    <row r="584" spans="2:14">
      <c r="B584" t="s">
        <v>17</v>
      </c>
      <c r="C584">
        <v>8400022310</v>
      </c>
      <c r="D584">
        <v>65000000</v>
      </c>
      <c r="E584">
        <v>7201</v>
      </c>
      <c r="F584">
        <v>305</v>
      </c>
      <c r="G584">
        <v>3052</v>
      </c>
      <c r="H584" t="s">
        <v>56</v>
      </c>
      <c r="I584" t="s">
        <v>52</v>
      </c>
      <c r="J584">
        <v>421</v>
      </c>
      <c r="K584">
        <v>2003</v>
      </c>
      <c r="L584">
        <v>221.5</v>
      </c>
      <c r="M584" t="s">
        <v>509</v>
      </c>
      <c r="N584" t="s">
        <v>558</v>
      </c>
    </row>
    <row r="585" spans="2:14">
      <c r="B585" t="s">
        <v>17</v>
      </c>
      <c r="C585">
        <v>8400022310</v>
      </c>
      <c r="D585">
        <v>65000000</v>
      </c>
      <c r="E585">
        <v>7201</v>
      </c>
      <c r="F585">
        <v>305</v>
      </c>
      <c r="G585">
        <v>3052</v>
      </c>
      <c r="H585" t="s">
        <v>56</v>
      </c>
      <c r="I585" t="s">
        <v>52</v>
      </c>
      <c r="J585">
        <v>421</v>
      </c>
      <c r="K585">
        <v>2003</v>
      </c>
      <c r="L585">
        <v>492.45</v>
      </c>
      <c r="M585" t="s">
        <v>508</v>
      </c>
      <c r="N585" t="s">
        <v>558</v>
      </c>
    </row>
    <row r="586" spans="2:14">
      <c r="B586" t="s">
        <v>17</v>
      </c>
      <c r="C586">
        <v>8400022304</v>
      </c>
      <c r="D586">
        <v>65000000</v>
      </c>
      <c r="E586">
        <v>7203</v>
      </c>
      <c r="F586">
        <v>305</v>
      </c>
      <c r="G586">
        <v>3052</v>
      </c>
      <c r="H586" t="s">
        <v>56</v>
      </c>
      <c r="I586" t="s">
        <v>52</v>
      </c>
      <c r="J586">
        <v>421</v>
      </c>
      <c r="K586">
        <v>2003</v>
      </c>
      <c r="L586" s="2">
        <v>3765.5</v>
      </c>
      <c r="M586" t="s">
        <v>509</v>
      </c>
      <c r="N586" t="s">
        <v>558</v>
      </c>
    </row>
    <row r="587" spans="2:14">
      <c r="B587" t="s">
        <v>17</v>
      </c>
      <c r="C587">
        <v>8400016506</v>
      </c>
      <c r="D587">
        <v>65000000</v>
      </c>
      <c r="E587">
        <v>7201</v>
      </c>
      <c r="F587">
        <v>305</v>
      </c>
      <c r="G587">
        <v>3052</v>
      </c>
      <c r="H587" t="s">
        <v>56</v>
      </c>
      <c r="I587" t="s">
        <v>52</v>
      </c>
      <c r="J587">
        <v>421</v>
      </c>
      <c r="K587">
        <v>2003</v>
      </c>
      <c r="L587">
        <v>23.45</v>
      </c>
      <c r="M587" t="s">
        <v>508</v>
      </c>
      <c r="N587" t="s">
        <v>558</v>
      </c>
    </row>
    <row r="588" spans="2:14">
      <c r="B588" t="s">
        <v>17</v>
      </c>
      <c r="C588">
        <v>8400007887</v>
      </c>
      <c r="D588">
        <v>65000000</v>
      </c>
      <c r="E588">
        <v>7205</v>
      </c>
      <c r="F588">
        <v>305</v>
      </c>
      <c r="G588">
        <v>3052</v>
      </c>
      <c r="H588" t="s">
        <v>56</v>
      </c>
      <c r="I588" t="s">
        <v>52</v>
      </c>
      <c r="J588">
        <v>421</v>
      </c>
      <c r="K588">
        <v>2003</v>
      </c>
      <c r="L588">
        <v>703.5</v>
      </c>
      <c r="M588" t="s">
        <v>508</v>
      </c>
      <c r="N588" t="s">
        <v>558</v>
      </c>
    </row>
    <row r="589" spans="2:14">
      <c r="B589" t="s">
        <v>17</v>
      </c>
      <c r="C589">
        <v>8400022298</v>
      </c>
      <c r="D589">
        <v>65000000</v>
      </c>
      <c r="E589">
        <v>7201</v>
      </c>
      <c r="F589">
        <v>305</v>
      </c>
      <c r="G589">
        <v>3052</v>
      </c>
      <c r="H589" t="s">
        <v>56</v>
      </c>
      <c r="I589" t="s">
        <v>52</v>
      </c>
      <c r="J589">
        <v>421</v>
      </c>
      <c r="K589">
        <v>2003</v>
      </c>
      <c r="L589">
        <v>952.45</v>
      </c>
      <c r="M589" t="s">
        <v>509</v>
      </c>
      <c r="N589" t="s">
        <v>558</v>
      </c>
    </row>
    <row r="590" spans="2:14">
      <c r="B590" t="s">
        <v>17</v>
      </c>
      <c r="C590">
        <v>8400022298</v>
      </c>
      <c r="D590">
        <v>65000000</v>
      </c>
      <c r="E590">
        <v>7201</v>
      </c>
      <c r="F590">
        <v>305</v>
      </c>
      <c r="G590">
        <v>3052</v>
      </c>
      <c r="H590" t="s">
        <v>56</v>
      </c>
      <c r="I590" t="s">
        <v>52</v>
      </c>
      <c r="J590">
        <v>421</v>
      </c>
      <c r="K590">
        <v>2003</v>
      </c>
      <c r="L590">
        <v>46.9</v>
      </c>
      <c r="M590" t="s">
        <v>508</v>
      </c>
      <c r="N590" t="s">
        <v>558</v>
      </c>
    </row>
    <row r="591" spans="2:14">
      <c r="B591" t="s">
        <v>17</v>
      </c>
      <c r="C591">
        <v>8400022299</v>
      </c>
      <c r="D591">
        <v>65000000</v>
      </c>
      <c r="E591">
        <v>7202</v>
      </c>
      <c r="F591">
        <v>305</v>
      </c>
      <c r="G591">
        <v>3052</v>
      </c>
      <c r="H591" t="s">
        <v>56</v>
      </c>
      <c r="I591" t="s">
        <v>52</v>
      </c>
      <c r="J591">
        <v>421</v>
      </c>
      <c r="K591">
        <v>2003</v>
      </c>
      <c r="L591" s="2">
        <v>4518.6000000000004</v>
      </c>
      <c r="M591" t="s">
        <v>509</v>
      </c>
      <c r="N591" t="s">
        <v>558</v>
      </c>
    </row>
    <row r="592" spans="2:14">
      <c r="B592" t="s">
        <v>17</v>
      </c>
      <c r="C592">
        <v>8400022333</v>
      </c>
      <c r="D592">
        <v>65000000</v>
      </c>
      <c r="E592">
        <v>7205</v>
      </c>
      <c r="F592">
        <v>305</v>
      </c>
      <c r="G592">
        <v>3052</v>
      </c>
      <c r="H592" t="s">
        <v>56</v>
      </c>
      <c r="I592" t="s">
        <v>52</v>
      </c>
      <c r="J592">
        <v>421</v>
      </c>
      <c r="K592">
        <v>2003</v>
      </c>
      <c r="L592">
        <v>243.65</v>
      </c>
      <c r="M592" t="s">
        <v>509</v>
      </c>
      <c r="N592" t="s">
        <v>558</v>
      </c>
    </row>
    <row r="593" spans="2:14">
      <c r="B593" t="s">
        <v>17</v>
      </c>
      <c r="C593">
        <v>8400022333</v>
      </c>
      <c r="D593">
        <v>65000000</v>
      </c>
      <c r="E593">
        <v>7205</v>
      </c>
      <c r="F593">
        <v>305</v>
      </c>
      <c r="G593">
        <v>3052</v>
      </c>
      <c r="H593" t="s">
        <v>56</v>
      </c>
      <c r="I593" t="s">
        <v>52</v>
      </c>
      <c r="J593">
        <v>421</v>
      </c>
      <c r="K593">
        <v>2003</v>
      </c>
      <c r="L593">
        <v>46.9</v>
      </c>
      <c r="M593" t="s">
        <v>508</v>
      </c>
      <c r="N593" t="s">
        <v>558</v>
      </c>
    </row>
    <row r="594" spans="2:14">
      <c r="B594" t="s">
        <v>17</v>
      </c>
      <c r="C594">
        <v>8400022283</v>
      </c>
      <c r="D594">
        <v>65000000</v>
      </c>
      <c r="E594">
        <v>7201</v>
      </c>
      <c r="F594">
        <v>305</v>
      </c>
      <c r="G594">
        <v>3052</v>
      </c>
      <c r="H594" t="s">
        <v>56</v>
      </c>
      <c r="I594" t="s">
        <v>52</v>
      </c>
      <c r="J594">
        <v>421</v>
      </c>
      <c r="K594">
        <v>2003</v>
      </c>
      <c r="L594">
        <v>243.65</v>
      </c>
      <c r="M594" t="s">
        <v>509</v>
      </c>
      <c r="N594" t="s">
        <v>558</v>
      </c>
    </row>
    <row r="595" spans="2:14">
      <c r="B595" t="s">
        <v>17</v>
      </c>
      <c r="C595">
        <v>8400022283</v>
      </c>
      <c r="D595">
        <v>65000000</v>
      </c>
      <c r="E595">
        <v>7201</v>
      </c>
      <c r="F595">
        <v>305</v>
      </c>
      <c r="G595">
        <v>3052</v>
      </c>
      <c r="H595" t="s">
        <v>56</v>
      </c>
      <c r="I595" t="s">
        <v>52</v>
      </c>
      <c r="J595">
        <v>421</v>
      </c>
      <c r="K595">
        <v>2003</v>
      </c>
      <c r="L595">
        <v>23.45</v>
      </c>
      <c r="M595" t="s">
        <v>508</v>
      </c>
      <c r="N595" t="s">
        <v>558</v>
      </c>
    </row>
    <row r="596" spans="2:14">
      <c r="B596" t="s">
        <v>17</v>
      </c>
      <c r="C596">
        <v>8400022328</v>
      </c>
      <c r="D596">
        <v>65000000</v>
      </c>
      <c r="E596">
        <v>7201</v>
      </c>
      <c r="F596">
        <v>305</v>
      </c>
      <c r="G596">
        <v>3052</v>
      </c>
      <c r="H596" t="s">
        <v>56</v>
      </c>
      <c r="I596" t="s">
        <v>52</v>
      </c>
      <c r="J596">
        <v>421</v>
      </c>
      <c r="K596">
        <v>2003</v>
      </c>
      <c r="L596">
        <v>23.45</v>
      </c>
      <c r="M596" t="s">
        <v>508</v>
      </c>
      <c r="N596" t="s">
        <v>558</v>
      </c>
    </row>
    <row r="597" spans="2:14">
      <c r="B597" t="s">
        <v>17</v>
      </c>
      <c r="C597">
        <v>8400022328</v>
      </c>
      <c r="D597">
        <v>65000000</v>
      </c>
      <c r="E597">
        <v>7201</v>
      </c>
      <c r="F597">
        <v>305</v>
      </c>
      <c r="G597">
        <v>3052</v>
      </c>
      <c r="H597" t="s">
        <v>56</v>
      </c>
      <c r="I597" t="s">
        <v>52</v>
      </c>
      <c r="J597">
        <v>421</v>
      </c>
      <c r="K597">
        <v>2003</v>
      </c>
      <c r="L597">
        <v>44.3</v>
      </c>
      <c r="M597" t="s">
        <v>509</v>
      </c>
      <c r="N597" t="s">
        <v>558</v>
      </c>
    </row>
    <row r="598" spans="2:14">
      <c r="B598" t="s">
        <v>17</v>
      </c>
      <c r="C598">
        <v>8400022284</v>
      </c>
      <c r="D598">
        <v>65000000</v>
      </c>
      <c r="E598">
        <v>7202</v>
      </c>
      <c r="F598">
        <v>305</v>
      </c>
      <c r="G598">
        <v>3052</v>
      </c>
      <c r="H598" t="s">
        <v>56</v>
      </c>
      <c r="I598" t="s">
        <v>52</v>
      </c>
      <c r="J598">
        <v>421</v>
      </c>
      <c r="K598">
        <v>2003</v>
      </c>
      <c r="L598">
        <v>465.15</v>
      </c>
      <c r="M598" t="s">
        <v>509</v>
      </c>
      <c r="N598" t="s">
        <v>558</v>
      </c>
    </row>
    <row r="599" spans="2:14">
      <c r="B599" t="s">
        <v>17</v>
      </c>
      <c r="C599">
        <v>8400022357</v>
      </c>
      <c r="D599">
        <v>65000000</v>
      </c>
      <c r="E599">
        <v>7202</v>
      </c>
      <c r="F599">
        <v>305</v>
      </c>
      <c r="G599">
        <v>3052</v>
      </c>
      <c r="H599" t="s">
        <v>56</v>
      </c>
      <c r="I599" t="s">
        <v>52</v>
      </c>
      <c r="J599">
        <v>421</v>
      </c>
      <c r="K599">
        <v>2003</v>
      </c>
      <c r="L599">
        <v>7.84</v>
      </c>
      <c r="M599" t="s">
        <v>35</v>
      </c>
      <c r="N599" t="s">
        <v>558</v>
      </c>
    </row>
    <row r="600" spans="2:14">
      <c r="B600" t="s">
        <v>17</v>
      </c>
      <c r="C600">
        <v>8400022357</v>
      </c>
      <c r="D600">
        <v>65000000</v>
      </c>
      <c r="E600">
        <v>7202</v>
      </c>
      <c r="F600">
        <v>305</v>
      </c>
      <c r="G600">
        <v>3052</v>
      </c>
      <c r="H600" t="s">
        <v>56</v>
      </c>
      <c r="I600" t="s">
        <v>52</v>
      </c>
      <c r="J600">
        <v>421</v>
      </c>
      <c r="K600">
        <v>2003</v>
      </c>
      <c r="L600">
        <v>22.15</v>
      </c>
      <c r="M600" t="s">
        <v>509</v>
      </c>
      <c r="N600" t="s">
        <v>558</v>
      </c>
    </row>
    <row r="601" spans="2:14">
      <c r="B601" t="s">
        <v>17</v>
      </c>
      <c r="C601">
        <v>8400022769</v>
      </c>
      <c r="D601">
        <v>65000000</v>
      </c>
      <c r="E601">
        <v>7204</v>
      </c>
      <c r="F601">
        <v>305</v>
      </c>
      <c r="G601">
        <v>3052</v>
      </c>
      <c r="H601" t="s">
        <v>56</v>
      </c>
      <c r="I601" t="s">
        <v>52</v>
      </c>
      <c r="J601">
        <v>421</v>
      </c>
      <c r="K601">
        <v>2003</v>
      </c>
      <c r="L601">
        <v>730.95</v>
      </c>
      <c r="M601" t="s">
        <v>509</v>
      </c>
      <c r="N601" t="s">
        <v>558</v>
      </c>
    </row>
    <row r="602" spans="2:14">
      <c r="B602" t="s">
        <v>17</v>
      </c>
      <c r="C602">
        <v>8400022769</v>
      </c>
      <c r="D602">
        <v>65000000</v>
      </c>
      <c r="E602">
        <v>7204</v>
      </c>
      <c r="F602">
        <v>305</v>
      </c>
      <c r="G602">
        <v>3052</v>
      </c>
      <c r="H602" t="s">
        <v>56</v>
      </c>
      <c r="I602" t="s">
        <v>52</v>
      </c>
      <c r="J602">
        <v>421</v>
      </c>
      <c r="K602">
        <v>2003</v>
      </c>
      <c r="L602">
        <v>46.9</v>
      </c>
      <c r="M602" t="s">
        <v>508</v>
      </c>
      <c r="N602" t="s">
        <v>558</v>
      </c>
    </row>
    <row r="603" spans="2:14">
      <c r="B603" t="s">
        <v>17</v>
      </c>
      <c r="C603">
        <v>8400022777</v>
      </c>
      <c r="D603">
        <v>65000000</v>
      </c>
      <c r="E603">
        <v>7201</v>
      </c>
      <c r="F603">
        <v>305</v>
      </c>
      <c r="G603">
        <v>3052</v>
      </c>
      <c r="H603" t="s">
        <v>56</v>
      </c>
      <c r="I603" t="s">
        <v>52</v>
      </c>
      <c r="J603">
        <v>421</v>
      </c>
      <c r="K603">
        <v>2003</v>
      </c>
      <c r="L603">
        <v>443</v>
      </c>
      <c r="M603" t="s">
        <v>509</v>
      </c>
      <c r="N603" t="s">
        <v>558</v>
      </c>
    </row>
    <row r="604" spans="2:14">
      <c r="B604" t="s">
        <v>17</v>
      </c>
      <c r="C604">
        <v>8400019105</v>
      </c>
      <c r="D604">
        <v>65000000</v>
      </c>
      <c r="E604">
        <v>7203</v>
      </c>
      <c r="F604">
        <v>305</v>
      </c>
      <c r="G604">
        <v>3052</v>
      </c>
      <c r="H604" t="s">
        <v>56</v>
      </c>
      <c r="I604" t="s">
        <v>52</v>
      </c>
      <c r="J604">
        <v>421</v>
      </c>
      <c r="K604">
        <v>2003</v>
      </c>
      <c r="L604">
        <v>46.9</v>
      </c>
      <c r="M604" t="s">
        <v>508</v>
      </c>
      <c r="N604" t="s">
        <v>558</v>
      </c>
    </row>
    <row r="605" spans="2:14">
      <c r="B605" t="s">
        <v>17</v>
      </c>
      <c r="C605">
        <v>8400019507</v>
      </c>
      <c r="D605">
        <v>65000000</v>
      </c>
      <c r="E605">
        <v>7205</v>
      </c>
      <c r="F605">
        <v>305</v>
      </c>
      <c r="G605">
        <v>3052</v>
      </c>
      <c r="H605" t="s">
        <v>56</v>
      </c>
      <c r="I605" t="s">
        <v>52</v>
      </c>
      <c r="J605">
        <v>421</v>
      </c>
      <c r="K605">
        <v>2003</v>
      </c>
      <c r="L605">
        <v>23.45</v>
      </c>
      <c r="M605" t="s">
        <v>508</v>
      </c>
      <c r="N605" t="s">
        <v>558</v>
      </c>
    </row>
    <row r="606" spans="2:14">
      <c r="B606" t="s">
        <v>17</v>
      </c>
      <c r="C606">
        <v>8400020513</v>
      </c>
      <c r="D606">
        <v>65000000</v>
      </c>
      <c r="E606">
        <v>7202</v>
      </c>
      <c r="F606">
        <v>305</v>
      </c>
      <c r="G606">
        <v>3052</v>
      </c>
      <c r="H606" t="s">
        <v>56</v>
      </c>
      <c r="I606" t="s">
        <v>52</v>
      </c>
      <c r="J606">
        <v>421</v>
      </c>
      <c r="K606">
        <v>2003</v>
      </c>
      <c r="L606">
        <v>44.3</v>
      </c>
      <c r="M606" t="s">
        <v>509</v>
      </c>
      <c r="N606" t="s">
        <v>558</v>
      </c>
    </row>
    <row r="607" spans="2:14">
      <c r="B607" t="s">
        <v>17</v>
      </c>
      <c r="C607">
        <v>8400021351</v>
      </c>
      <c r="D607">
        <v>65000000</v>
      </c>
      <c r="E607">
        <v>7203</v>
      </c>
      <c r="F607">
        <v>305</v>
      </c>
      <c r="G607">
        <v>3052</v>
      </c>
      <c r="H607" t="s">
        <v>56</v>
      </c>
      <c r="I607" t="s">
        <v>52</v>
      </c>
      <c r="J607">
        <v>421</v>
      </c>
      <c r="K607">
        <v>2003</v>
      </c>
      <c r="L607">
        <v>22.15</v>
      </c>
      <c r="M607" t="s">
        <v>509</v>
      </c>
      <c r="N607" t="s">
        <v>558</v>
      </c>
    </row>
    <row r="608" spans="2:14">
      <c r="B608" t="s">
        <v>17</v>
      </c>
      <c r="C608">
        <v>8400021607</v>
      </c>
      <c r="D608">
        <v>65000000</v>
      </c>
      <c r="E608">
        <v>7216</v>
      </c>
      <c r="F608">
        <v>305</v>
      </c>
      <c r="G608">
        <v>3052</v>
      </c>
      <c r="H608" t="s">
        <v>56</v>
      </c>
      <c r="I608" t="s">
        <v>52</v>
      </c>
      <c r="J608">
        <v>421</v>
      </c>
      <c r="K608">
        <v>2003</v>
      </c>
      <c r="L608">
        <v>46.9</v>
      </c>
      <c r="M608" t="s">
        <v>508</v>
      </c>
      <c r="N608" t="s">
        <v>558</v>
      </c>
    </row>
    <row r="609" spans="2:14">
      <c r="B609" t="s">
        <v>17</v>
      </c>
      <c r="C609">
        <v>8400018664</v>
      </c>
      <c r="D609">
        <v>65000000</v>
      </c>
      <c r="E609">
        <v>7202</v>
      </c>
      <c r="F609">
        <v>305</v>
      </c>
      <c r="G609">
        <v>3052</v>
      </c>
      <c r="H609" t="s">
        <v>56</v>
      </c>
      <c r="I609" t="s">
        <v>52</v>
      </c>
      <c r="J609">
        <v>421</v>
      </c>
      <c r="K609">
        <v>2003</v>
      </c>
      <c r="L609" s="2">
        <v>1289.75</v>
      </c>
      <c r="M609" t="s">
        <v>508</v>
      </c>
      <c r="N609" t="s">
        <v>558</v>
      </c>
    </row>
    <row r="610" spans="2:14">
      <c r="B610" t="s">
        <v>17</v>
      </c>
      <c r="C610">
        <v>8400018664</v>
      </c>
      <c r="D610">
        <v>65000000</v>
      </c>
      <c r="E610">
        <v>7202</v>
      </c>
      <c r="F610">
        <v>305</v>
      </c>
      <c r="G610">
        <v>3052</v>
      </c>
      <c r="H610" t="s">
        <v>56</v>
      </c>
      <c r="I610" t="s">
        <v>52</v>
      </c>
      <c r="J610">
        <v>421</v>
      </c>
      <c r="K610">
        <v>2003</v>
      </c>
      <c r="L610">
        <v>44.3</v>
      </c>
      <c r="M610" t="s">
        <v>509</v>
      </c>
      <c r="N610" t="s">
        <v>558</v>
      </c>
    </row>
    <row r="611" spans="2:14">
      <c r="B611" t="s">
        <v>17</v>
      </c>
      <c r="C611">
        <v>8400018661</v>
      </c>
      <c r="D611">
        <v>65000000</v>
      </c>
      <c r="E611">
        <v>7201</v>
      </c>
      <c r="F611">
        <v>305</v>
      </c>
      <c r="G611">
        <v>3052</v>
      </c>
      <c r="H611" t="s">
        <v>56</v>
      </c>
      <c r="I611" t="s">
        <v>52</v>
      </c>
      <c r="J611">
        <v>421</v>
      </c>
      <c r="K611">
        <v>2003</v>
      </c>
      <c r="L611">
        <v>23.45</v>
      </c>
      <c r="M611" t="s">
        <v>508</v>
      </c>
      <c r="N611" t="s">
        <v>558</v>
      </c>
    </row>
    <row r="612" spans="2:14">
      <c r="B612" t="s">
        <v>17</v>
      </c>
      <c r="C612">
        <v>8400018851</v>
      </c>
      <c r="D612">
        <v>65000000</v>
      </c>
      <c r="E612">
        <v>7201</v>
      </c>
      <c r="F612">
        <v>305</v>
      </c>
      <c r="G612">
        <v>3052</v>
      </c>
      <c r="H612" t="s">
        <v>56</v>
      </c>
      <c r="I612" t="s">
        <v>52</v>
      </c>
      <c r="J612">
        <v>421</v>
      </c>
      <c r="K612">
        <v>2003</v>
      </c>
      <c r="L612">
        <v>23.45</v>
      </c>
      <c r="M612" t="s">
        <v>508</v>
      </c>
      <c r="N612" t="s">
        <v>558</v>
      </c>
    </row>
    <row r="613" spans="2:14">
      <c r="B613" t="s">
        <v>17</v>
      </c>
      <c r="C613">
        <v>8400018854</v>
      </c>
      <c r="D613">
        <v>65000000</v>
      </c>
      <c r="E613">
        <v>7205</v>
      </c>
      <c r="F613">
        <v>305</v>
      </c>
      <c r="G613">
        <v>3052</v>
      </c>
      <c r="H613" t="s">
        <v>56</v>
      </c>
      <c r="I613" t="s">
        <v>52</v>
      </c>
      <c r="J613">
        <v>421</v>
      </c>
      <c r="K613">
        <v>2003</v>
      </c>
      <c r="L613">
        <v>46.9</v>
      </c>
      <c r="M613" t="s">
        <v>508</v>
      </c>
      <c r="N613" t="s">
        <v>558</v>
      </c>
    </row>
    <row r="614" spans="2:14">
      <c r="B614" t="s">
        <v>17</v>
      </c>
      <c r="C614">
        <v>8400018853</v>
      </c>
      <c r="D614">
        <v>65000000</v>
      </c>
      <c r="E614">
        <v>7204</v>
      </c>
      <c r="F614">
        <v>305</v>
      </c>
      <c r="G614">
        <v>3052</v>
      </c>
      <c r="H614" t="s">
        <v>56</v>
      </c>
      <c r="I614" t="s">
        <v>52</v>
      </c>
      <c r="J614">
        <v>421</v>
      </c>
      <c r="K614">
        <v>2003</v>
      </c>
      <c r="L614">
        <v>221.5</v>
      </c>
      <c r="M614" t="s">
        <v>509</v>
      </c>
      <c r="N614" t="s">
        <v>558</v>
      </c>
    </row>
    <row r="615" spans="2:14">
      <c r="B615" t="s">
        <v>17</v>
      </c>
      <c r="C615">
        <v>8400019506</v>
      </c>
      <c r="D615">
        <v>65000000</v>
      </c>
      <c r="E615">
        <v>7203</v>
      </c>
      <c r="F615">
        <v>305</v>
      </c>
      <c r="G615">
        <v>3052</v>
      </c>
      <c r="H615" t="s">
        <v>56</v>
      </c>
      <c r="I615" t="s">
        <v>52</v>
      </c>
      <c r="J615">
        <v>421</v>
      </c>
      <c r="K615">
        <v>2003</v>
      </c>
      <c r="L615">
        <v>23.45</v>
      </c>
      <c r="M615" t="s">
        <v>508</v>
      </c>
      <c r="N615" t="s">
        <v>558</v>
      </c>
    </row>
    <row r="616" spans="2:14">
      <c r="B616" t="s">
        <v>17</v>
      </c>
      <c r="C616">
        <v>8400019505</v>
      </c>
      <c r="D616">
        <v>65000000</v>
      </c>
      <c r="E616">
        <v>7201</v>
      </c>
      <c r="F616">
        <v>305</v>
      </c>
      <c r="G616">
        <v>3052</v>
      </c>
      <c r="H616" t="s">
        <v>56</v>
      </c>
      <c r="I616" t="s">
        <v>52</v>
      </c>
      <c r="J616">
        <v>421</v>
      </c>
      <c r="K616">
        <v>2003</v>
      </c>
      <c r="L616">
        <v>23.45</v>
      </c>
      <c r="M616" t="s">
        <v>508</v>
      </c>
      <c r="N616" t="s">
        <v>558</v>
      </c>
    </row>
    <row r="617" spans="2:14">
      <c r="B617" t="s">
        <v>17</v>
      </c>
      <c r="C617">
        <v>8400019772</v>
      </c>
      <c r="D617">
        <v>65000000</v>
      </c>
      <c r="E617">
        <v>7201</v>
      </c>
      <c r="F617">
        <v>305</v>
      </c>
      <c r="G617">
        <v>3052</v>
      </c>
      <c r="H617" t="s">
        <v>56</v>
      </c>
      <c r="I617" t="s">
        <v>52</v>
      </c>
      <c r="J617">
        <v>421</v>
      </c>
      <c r="K617">
        <v>2003</v>
      </c>
      <c r="L617">
        <v>46.9</v>
      </c>
      <c r="M617" t="s">
        <v>508</v>
      </c>
      <c r="N617" t="s">
        <v>558</v>
      </c>
    </row>
    <row r="618" spans="2:14">
      <c r="B618" t="s">
        <v>17</v>
      </c>
      <c r="C618">
        <v>8400019774</v>
      </c>
      <c r="D618">
        <v>65000000</v>
      </c>
      <c r="E618">
        <v>7205</v>
      </c>
      <c r="F618">
        <v>305</v>
      </c>
      <c r="G618">
        <v>3052</v>
      </c>
      <c r="H618" t="s">
        <v>56</v>
      </c>
      <c r="I618" t="s">
        <v>52</v>
      </c>
      <c r="J618">
        <v>421</v>
      </c>
      <c r="K618">
        <v>2003</v>
      </c>
      <c r="L618">
        <v>23.45</v>
      </c>
      <c r="M618" t="s">
        <v>508</v>
      </c>
      <c r="N618" t="s">
        <v>558</v>
      </c>
    </row>
    <row r="619" spans="2:14">
      <c r="B619" t="s">
        <v>17</v>
      </c>
      <c r="C619">
        <v>8400019950</v>
      </c>
      <c r="D619">
        <v>65000000</v>
      </c>
      <c r="E619">
        <v>7202</v>
      </c>
      <c r="F619">
        <v>305</v>
      </c>
      <c r="G619">
        <v>3052</v>
      </c>
      <c r="H619" t="s">
        <v>56</v>
      </c>
      <c r="I619" t="s">
        <v>52</v>
      </c>
      <c r="J619">
        <v>421</v>
      </c>
      <c r="K619">
        <v>2003</v>
      </c>
      <c r="L619">
        <v>3.92</v>
      </c>
      <c r="M619" t="s">
        <v>35</v>
      </c>
      <c r="N619" t="s">
        <v>558</v>
      </c>
    </row>
    <row r="620" spans="2:14">
      <c r="B620" t="s">
        <v>17</v>
      </c>
      <c r="C620">
        <v>8400020512</v>
      </c>
      <c r="D620">
        <v>65000000</v>
      </c>
      <c r="E620">
        <v>7201</v>
      </c>
      <c r="F620">
        <v>305</v>
      </c>
      <c r="G620">
        <v>3052</v>
      </c>
      <c r="H620" t="s">
        <v>56</v>
      </c>
      <c r="I620" t="s">
        <v>52</v>
      </c>
      <c r="J620">
        <v>421</v>
      </c>
      <c r="K620">
        <v>2003</v>
      </c>
      <c r="L620">
        <v>23.45</v>
      </c>
      <c r="M620" t="s">
        <v>508</v>
      </c>
      <c r="N620" t="s">
        <v>558</v>
      </c>
    </row>
    <row r="621" spans="2:14">
      <c r="B621" t="s">
        <v>17</v>
      </c>
      <c r="C621">
        <v>8400020765</v>
      </c>
      <c r="D621">
        <v>65000000</v>
      </c>
      <c r="E621">
        <v>7205</v>
      </c>
      <c r="F621">
        <v>305</v>
      </c>
      <c r="G621">
        <v>3052</v>
      </c>
      <c r="H621" t="s">
        <v>56</v>
      </c>
      <c r="I621" t="s">
        <v>52</v>
      </c>
      <c r="J621">
        <v>421</v>
      </c>
      <c r="K621">
        <v>2003</v>
      </c>
      <c r="L621">
        <v>23.45</v>
      </c>
      <c r="M621" t="s">
        <v>508</v>
      </c>
      <c r="N621" t="s">
        <v>558</v>
      </c>
    </row>
    <row r="622" spans="2:14">
      <c r="B622" t="s">
        <v>17</v>
      </c>
      <c r="C622">
        <v>8400021150</v>
      </c>
      <c r="D622">
        <v>65000000</v>
      </c>
      <c r="E622">
        <v>7201</v>
      </c>
      <c r="F622">
        <v>305</v>
      </c>
      <c r="G622">
        <v>3052</v>
      </c>
      <c r="H622" t="s">
        <v>56</v>
      </c>
      <c r="I622" t="s">
        <v>52</v>
      </c>
      <c r="J622">
        <v>421</v>
      </c>
      <c r="K622">
        <v>2003</v>
      </c>
      <c r="L622">
        <v>44.3</v>
      </c>
      <c r="M622" t="s">
        <v>509</v>
      </c>
      <c r="N622" t="s">
        <v>558</v>
      </c>
    </row>
    <row r="623" spans="2:14">
      <c r="B623" t="s">
        <v>17</v>
      </c>
      <c r="C623">
        <v>8400021151</v>
      </c>
      <c r="D623">
        <v>65000000</v>
      </c>
      <c r="E623">
        <v>7205</v>
      </c>
      <c r="F623">
        <v>305</v>
      </c>
      <c r="G623">
        <v>3052</v>
      </c>
      <c r="H623" t="s">
        <v>56</v>
      </c>
      <c r="I623" t="s">
        <v>52</v>
      </c>
      <c r="J623">
        <v>421</v>
      </c>
      <c r="K623">
        <v>2003</v>
      </c>
      <c r="L623">
        <v>23.45</v>
      </c>
      <c r="M623" t="s">
        <v>508</v>
      </c>
      <c r="N623" t="s">
        <v>558</v>
      </c>
    </row>
    <row r="624" spans="2:14">
      <c r="B624" t="s">
        <v>17</v>
      </c>
      <c r="C624">
        <v>8400021152</v>
      </c>
      <c r="D624">
        <v>65000000</v>
      </c>
      <c r="E624">
        <v>7216</v>
      </c>
      <c r="F624">
        <v>305</v>
      </c>
      <c r="G624">
        <v>3052</v>
      </c>
      <c r="H624" t="s">
        <v>56</v>
      </c>
      <c r="I624" t="s">
        <v>52</v>
      </c>
      <c r="J624">
        <v>421</v>
      </c>
      <c r="K624">
        <v>2003</v>
      </c>
      <c r="L624">
        <v>23.45</v>
      </c>
      <c r="M624" t="s">
        <v>508</v>
      </c>
      <c r="N624" t="s">
        <v>558</v>
      </c>
    </row>
    <row r="625" spans="2:14">
      <c r="B625" t="s">
        <v>17</v>
      </c>
      <c r="C625">
        <v>8400022775</v>
      </c>
      <c r="D625">
        <v>65000000</v>
      </c>
      <c r="E625">
        <v>7201</v>
      </c>
      <c r="F625">
        <v>305</v>
      </c>
      <c r="G625">
        <v>3052</v>
      </c>
      <c r="H625" t="s">
        <v>56</v>
      </c>
      <c r="I625" t="s">
        <v>52</v>
      </c>
      <c r="J625">
        <v>421</v>
      </c>
      <c r="K625">
        <v>2003</v>
      </c>
      <c r="L625">
        <v>23.45</v>
      </c>
      <c r="M625" t="s">
        <v>508</v>
      </c>
      <c r="N625" t="s">
        <v>558</v>
      </c>
    </row>
    <row r="626" spans="2:14">
      <c r="B626" t="s">
        <v>17</v>
      </c>
      <c r="C626">
        <v>8400022775</v>
      </c>
      <c r="D626">
        <v>65000000</v>
      </c>
      <c r="E626">
        <v>7201</v>
      </c>
      <c r="F626">
        <v>305</v>
      </c>
      <c r="G626">
        <v>3052</v>
      </c>
      <c r="H626" t="s">
        <v>56</v>
      </c>
      <c r="I626" t="s">
        <v>52</v>
      </c>
      <c r="J626">
        <v>421</v>
      </c>
      <c r="K626">
        <v>2003</v>
      </c>
      <c r="L626">
        <v>22.15</v>
      </c>
      <c r="M626" t="s">
        <v>509</v>
      </c>
      <c r="N626" t="s">
        <v>558</v>
      </c>
    </row>
    <row r="627" spans="2:14">
      <c r="B627" t="s">
        <v>17</v>
      </c>
      <c r="C627">
        <v>8400012180</v>
      </c>
      <c r="D627">
        <v>65000000</v>
      </c>
      <c r="E627">
        <v>7216</v>
      </c>
      <c r="F627">
        <v>305</v>
      </c>
      <c r="G627">
        <v>3052</v>
      </c>
      <c r="H627" t="s">
        <v>56</v>
      </c>
      <c r="I627" t="s">
        <v>52</v>
      </c>
      <c r="J627">
        <v>421</v>
      </c>
      <c r="K627">
        <v>2003</v>
      </c>
      <c r="L627">
        <v>23.45</v>
      </c>
      <c r="M627" t="s">
        <v>508</v>
      </c>
      <c r="N627" t="s">
        <v>558</v>
      </c>
    </row>
    <row r="628" spans="2:14">
      <c r="B628" t="s">
        <v>17</v>
      </c>
      <c r="C628">
        <v>8400022278</v>
      </c>
      <c r="D628">
        <v>65000000</v>
      </c>
      <c r="E628">
        <v>7201</v>
      </c>
      <c r="F628">
        <v>305</v>
      </c>
      <c r="G628">
        <v>3052</v>
      </c>
      <c r="H628" t="s">
        <v>56</v>
      </c>
      <c r="I628" t="s">
        <v>52</v>
      </c>
      <c r="J628">
        <v>421</v>
      </c>
      <c r="K628">
        <v>2003</v>
      </c>
      <c r="L628">
        <v>22.15</v>
      </c>
      <c r="M628" t="s">
        <v>509</v>
      </c>
      <c r="N628" t="s">
        <v>558</v>
      </c>
    </row>
    <row r="629" spans="2:14">
      <c r="B629" t="s">
        <v>17</v>
      </c>
      <c r="C629">
        <v>8400022278</v>
      </c>
      <c r="D629">
        <v>65000000</v>
      </c>
      <c r="E629">
        <v>7201</v>
      </c>
      <c r="F629">
        <v>305</v>
      </c>
      <c r="G629">
        <v>3052</v>
      </c>
      <c r="H629" t="s">
        <v>56</v>
      </c>
      <c r="I629" t="s">
        <v>52</v>
      </c>
      <c r="J629">
        <v>421</v>
      </c>
      <c r="K629">
        <v>2003</v>
      </c>
      <c r="L629">
        <v>23.45</v>
      </c>
      <c r="M629" t="s">
        <v>508</v>
      </c>
      <c r="N629" t="s">
        <v>558</v>
      </c>
    </row>
    <row r="630" spans="2:14">
      <c r="B630" t="s">
        <v>17</v>
      </c>
      <c r="C630">
        <v>8400022620</v>
      </c>
      <c r="D630">
        <v>65000000</v>
      </c>
      <c r="E630">
        <v>7205</v>
      </c>
      <c r="F630">
        <v>305</v>
      </c>
      <c r="G630">
        <v>3052</v>
      </c>
      <c r="H630" t="s">
        <v>56</v>
      </c>
      <c r="I630" t="s">
        <v>52</v>
      </c>
      <c r="J630">
        <v>421</v>
      </c>
      <c r="K630">
        <v>2003</v>
      </c>
      <c r="L630">
        <v>22.15</v>
      </c>
      <c r="M630" t="s">
        <v>509</v>
      </c>
      <c r="N630" t="s">
        <v>558</v>
      </c>
    </row>
    <row r="631" spans="2:14">
      <c r="B631" t="s">
        <v>17</v>
      </c>
      <c r="C631">
        <v>8400021797</v>
      </c>
      <c r="D631">
        <v>65000000</v>
      </c>
      <c r="E631">
        <v>7205</v>
      </c>
      <c r="F631">
        <v>305</v>
      </c>
      <c r="G631">
        <v>3052</v>
      </c>
      <c r="H631" t="s">
        <v>56</v>
      </c>
      <c r="I631" t="s">
        <v>52</v>
      </c>
      <c r="J631">
        <v>421</v>
      </c>
      <c r="K631">
        <v>2003</v>
      </c>
      <c r="L631">
        <v>22.15</v>
      </c>
      <c r="M631" t="s">
        <v>509</v>
      </c>
      <c r="N631" t="s">
        <v>558</v>
      </c>
    </row>
    <row r="632" spans="2:14">
      <c r="B632" t="s">
        <v>17</v>
      </c>
      <c r="C632">
        <v>8400022798</v>
      </c>
      <c r="D632">
        <v>65000000</v>
      </c>
      <c r="E632">
        <v>7201</v>
      </c>
      <c r="F632">
        <v>305</v>
      </c>
      <c r="G632">
        <v>3052</v>
      </c>
      <c r="H632" t="s">
        <v>56</v>
      </c>
      <c r="I632" t="s">
        <v>52</v>
      </c>
      <c r="J632">
        <v>421</v>
      </c>
      <c r="K632">
        <v>2003</v>
      </c>
      <c r="L632">
        <v>88.6</v>
      </c>
      <c r="M632" t="s">
        <v>509</v>
      </c>
      <c r="N632" t="s">
        <v>558</v>
      </c>
    </row>
    <row r="633" spans="2:14">
      <c r="B633" t="s">
        <v>17</v>
      </c>
      <c r="C633">
        <v>8400022620</v>
      </c>
      <c r="D633">
        <v>65000000</v>
      </c>
      <c r="E633">
        <v>7205</v>
      </c>
      <c r="F633">
        <v>305</v>
      </c>
      <c r="G633">
        <v>3052</v>
      </c>
      <c r="H633" t="s">
        <v>56</v>
      </c>
      <c r="I633" t="s">
        <v>52</v>
      </c>
      <c r="J633">
        <v>421</v>
      </c>
      <c r="K633">
        <v>2003</v>
      </c>
      <c r="L633">
        <v>23.45</v>
      </c>
      <c r="M633" t="s">
        <v>508</v>
      </c>
      <c r="N633" t="s">
        <v>558</v>
      </c>
    </row>
    <row r="634" spans="2:14">
      <c r="B634" t="s">
        <v>17</v>
      </c>
      <c r="C634">
        <v>8400022261</v>
      </c>
      <c r="D634">
        <v>65000000</v>
      </c>
      <c r="E634">
        <v>7301</v>
      </c>
      <c r="F634">
        <v>305</v>
      </c>
      <c r="G634">
        <v>3052</v>
      </c>
      <c r="H634" t="s">
        <v>59</v>
      </c>
      <c r="I634" t="s">
        <v>52</v>
      </c>
      <c r="J634">
        <v>422</v>
      </c>
      <c r="K634">
        <v>2003</v>
      </c>
      <c r="L634">
        <v>23.52</v>
      </c>
      <c r="M634" t="s">
        <v>35</v>
      </c>
      <c r="N634" t="s">
        <v>558</v>
      </c>
    </row>
    <row r="635" spans="2:14">
      <c r="B635" t="s">
        <v>17</v>
      </c>
      <c r="C635">
        <v>8400022292</v>
      </c>
      <c r="D635">
        <v>65000000</v>
      </c>
      <c r="E635">
        <v>7301</v>
      </c>
      <c r="F635">
        <v>305</v>
      </c>
      <c r="G635">
        <v>3052</v>
      </c>
      <c r="H635" t="s">
        <v>59</v>
      </c>
      <c r="I635" t="s">
        <v>52</v>
      </c>
      <c r="J635">
        <v>422</v>
      </c>
      <c r="K635">
        <v>2003</v>
      </c>
      <c r="L635">
        <v>3.92</v>
      </c>
      <c r="M635" t="s">
        <v>35</v>
      </c>
      <c r="N635" t="s">
        <v>558</v>
      </c>
    </row>
    <row r="636" spans="2:14">
      <c r="B636" t="s">
        <v>17</v>
      </c>
      <c r="C636">
        <v>8400022292</v>
      </c>
      <c r="D636">
        <v>65000000</v>
      </c>
      <c r="E636">
        <v>7301</v>
      </c>
      <c r="F636">
        <v>305</v>
      </c>
      <c r="G636">
        <v>3052</v>
      </c>
      <c r="H636" t="s">
        <v>59</v>
      </c>
      <c r="I636" t="s">
        <v>52</v>
      </c>
      <c r="J636">
        <v>422</v>
      </c>
      <c r="K636">
        <v>2003</v>
      </c>
      <c r="L636">
        <v>3.92</v>
      </c>
      <c r="M636" t="s">
        <v>34</v>
      </c>
      <c r="N636" t="s">
        <v>558</v>
      </c>
    </row>
    <row r="637" spans="2:14">
      <c r="B637" t="s">
        <v>17</v>
      </c>
      <c r="C637">
        <v>8400022292</v>
      </c>
      <c r="D637">
        <v>65000000</v>
      </c>
      <c r="E637">
        <v>7301</v>
      </c>
      <c r="F637">
        <v>305</v>
      </c>
      <c r="G637">
        <v>3052</v>
      </c>
      <c r="H637" t="s">
        <v>59</v>
      </c>
      <c r="I637" t="s">
        <v>52</v>
      </c>
      <c r="J637">
        <v>422</v>
      </c>
      <c r="K637">
        <v>2003</v>
      </c>
      <c r="L637">
        <v>22.15</v>
      </c>
      <c r="M637" t="s">
        <v>509</v>
      </c>
      <c r="N637" t="s">
        <v>558</v>
      </c>
    </row>
    <row r="638" spans="2:14">
      <c r="B638" t="s">
        <v>17</v>
      </c>
      <c r="C638">
        <v>8400022321</v>
      </c>
      <c r="D638">
        <v>65000000</v>
      </c>
      <c r="E638">
        <v>7302</v>
      </c>
      <c r="F638">
        <v>305</v>
      </c>
      <c r="G638">
        <v>3052</v>
      </c>
      <c r="H638" t="s">
        <v>59</v>
      </c>
      <c r="I638" t="s">
        <v>52</v>
      </c>
      <c r="J638">
        <v>422</v>
      </c>
      <c r="K638">
        <v>2003</v>
      </c>
      <c r="L638">
        <v>443</v>
      </c>
      <c r="M638" t="s">
        <v>509</v>
      </c>
      <c r="N638" t="s">
        <v>558</v>
      </c>
    </row>
    <row r="639" spans="2:14">
      <c r="B639" t="s">
        <v>17</v>
      </c>
      <c r="C639">
        <v>8400022288</v>
      </c>
      <c r="D639">
        <v>65000000</v>
      </c>
      <c r="E639">
        <v>7301</v>
      </c>
      <c r="F639">
        <v>305</v>
      </c>
      <c r="G639">
        <v>3052</v>
      </c>
      <c r="H639" t="s">
        <v>59</v>
      </c>
      <c r="I639" t="s">
        <v>52</v>
      </c>
      <c r="J639">
        <v>422</v>
      </c>
      <c r="K639">
        <v>2003</v>
      </c>
      <c r="L639">
        <v>22.15</v>
      </c>
      <c r="M639" t="s">
        <v>509</v>
      </c>
      <c r="N639" t="s">
        <v>558</v>
      </c>
    </row>
    <row r="640" spans="2:14">
      <c r="B640" t="s">
        <v>17</v>
      </c>
      <c r="C640">
        <v>8400022331</v>
      </c>
      <c r="D640">
        <v>65000000</v>
      </c>
      <c r="E640">
        <v>7301</v>
      </c>
      <c r="F640">
        <v>305</v>
      </c>
      <c r="G640">
        <v>3052</v>
      </c>
      <c r="H640" t="s">
        <v>59</v>
      </c>
      <c r="I640" t="s">
        <v>52</v>
      </c>
      <c r="J640">
        <v>422</v>
      </c>
      <c r="K640">
        <v>2003</v>
      </c>
      <c r="L640">
        <v>3.92</v>
      </c>
      <c r="M640" t="s">
        <v>30</v>
      </c>
      <c r="N640" t="s">
        <v>558</v>
      </c>
    </row>
    <row r="641" spans="2:14">
      <c r="B641" t="s">
        <v>17</v>
      </c>
      <c r="C641">
        <v>8400022321</v>
      </c>
      <c r="D641">
        <v>65000000</v>
      </c>
      <c r="E641">
        <v>7302</v>
      </c>
      <c r="F641">
        <v>305</v>
      </c>
      <c r="G641">
        <v>3052</v>
      </c>
      <c r="H641" t="s">
        <v>59</v>
      </c>
      <c r="I641" t="s">
        <v>52</v>
      </c>
      <c r="J641">
        <v>422</v>
      </c>
      <c r="K641">
        <v>2003</v>
      </c>
      <c r="L641">
        <v>23.45</v>
      </c>
      <c r="M641" t="s">
        <v>508</v>
      </c>
      <c r="N641" t="s">
        <v>558</v>
      </c>
    </row>
    <row r="642" spans="2:14">
      <c r="B642" t="s">
        <v>17</v>
      </c>
      <c r="C642">
        <v>8400022311</v>
      </c>
      <c r="D642">
        <v>65000000</v>
      </c>
      <c r="E642">
        <v>7303</v>
      </c>
      <c r="F642">
        <v>305</v>
      </c>
      <c r="G642">
        <v>3052</v>
      </c>
      <c r="H642" t="s">
        <v>59</v>
      </c>
      <c r="I642" t="s">
        <v>52</v>
      </c>
      <c r="J642">
        <v>422</v>
      </c>
      <c r="K642">
        <v>2003</v>
      </c>
      <c r="L642">
        <v>3.92</v>
      </c>
      <c r="M642" t="s">
        <v>30</v>
      </c>
      <c r="N642" t="s">
        <v>558</v>
      </c>
    </row>
    <row r="643" spans="2:14">
      <c r="B643" t="s">
        <v>17</v>
      </c>
      <c r="C643">
        <v>8400022331</v>
      </c>
      <c r="D643">
        <v>65000000</v>
      </c>
      <c r="E643">
        <v>7301</v>
      </c>
      <c r="F643">
        <v>305</v>
      </c>
      <c r="G643">
        <v>3052</v>
      </c>
      <c r="H643" t="s">
        <v>59</v>
      </c>
      <c r="I643" t="s">
        <v>52</v>
      </c>
      <c r="J643">
        <v>422</v>
      </c>
      <c r="K643">
        <v>2003</v>
      </c>
      <c r="L643">
        <v>22.15</v>
      </c>
      <c r="M643" t="s">
        <v>509</v>
      </c>
      <c r="N643" t="s">
        <v>558</v>
      </c>
    </row>
    <row r="644" spans="2:14">
      <c r="B644" t="s">
        <v>17</v>
      </c>
      <c r="C644">
        <v>8400022345</v>
      </c>
      <c r="D644">
        <v>65000000</v>
      </c>
      <c r="E644">
        <v>7301</v>
      </c>
      <c r="F644">
        <v>305</v>
      </c>
      <c r="G644">
        <v>3052</v>
      </c>
      <c r="H644" t="s">
        <v>59</v>
      </c>
      <c r="I644" t="s">
        <v>52</v>
      </c>
      <c r="J644">
        <v>422</v>
      </c>
      <c r="K644">
        <v>2003</v>
      </c>
      <c r="L644">
        <v>3.92</v>
      </c>
      <c r="M644" t="s">
        <v>35</v>
      </c>
      <c r="N644" t="s">
        <v>558</v>
      </c>
    </row>
    <row r="645" spans="2:14">
      <c r="B645" t="s">
        <v>17</v>
      </c>
      <c r="C645">
        <v>8400022300</v>
      </c>
      <c r="D645">
        <v>65000000</v>
      </c>
      <c r="E645">
        <v>7301</v>
      </c>
      <c r="F645">
        <v>305</v>
      </c>
      <c r="G645">
        <v>3052</v>
      </c>
      <c r="H645" t="s">
        <v>59</v>
      </c>
      <c r="I645" t="s">
        <v>52</v>
      </c>
      <c r="J645">
        <v>422</v>
      </c>
      <c r="K645">
        <v>2003</v>
      </c>
      <c r="L645">
        <v>44.3</v>
      </c>
      <c r="M645" t="s">
        <v>509</v>
      </c>
      <c r="N645" t="s">
        <v>558</v>
      </c>
    </row>
    <row r="646" spans="2:14">
      <c r="B646" t="s">
        <v>17</v>
      </c>
      <c r="C646">
        <v>8400022300</v>
      </c>
      <c r="D646">
        <v>65000000</v>
      </c>
      <c r="E646">
        <v>7301</v>
      </c>
      <c r="F646">
        <v>305</v>
      </c>
      <c r="G646">
        <v>3052</v>
      </c>
      <c r="H646" t="s">
        <v>59</v>
      </c>
      <c r="I646" t="s">
        <v>52</v>
      </c>
      <c r="J646">
        <v>422</v>
      </c>
      <c r="K646">
        <v>2003</v>
      </c>
      <c r="L646">
        <v>3.92</v>
      </c>
      <c r="M646" t="s">
        <v>30</v>
      </c>
      <c r="N646" t="s">
        <v>558</v>
      </c>
    </row>
    <row r="647" spans="2:14">
      <c r="B647" t="s">
        <v>17</v>
      </c>
      <c r="C647">
        <v>8400022778</v>
      </c>
      <c r="D647">
        <v>65000000</v>
      </c>
      <c r="E647">
        <v>7301</v>
      </c>
      <c r="F647">
        <v>305</v>
      </c>
      <c r="G647">
        <v>3052</v>
      </c>
      <c r="H647" t="s">
        <v>59</v>
      </c>
      <c r="I647" t="s">
        <v>52</v>
      </c>
      <c r="J647">
        <v>422</v>
      </c>
      <c r="K647">
        <v>2003</v>
      </c>
      <c r="L647">
        <v>88.6</v>
      </c>
      <c r="M647" t="s">
        <v>509</v>
      </c>
      <c r="N647" t="s">
        <v>558</v>
      </c>
    </row>
    <row r="648" spans="2:14">
      <c r="B648" t="s">
        <v>17</v>
      </c>
      <c r="C648">
        <v>8400022801</v>
      </c>
      <c r="D648">
        <v>65000000</v>
      </c>
      <c r="E648">
        <v>7301</v>
      </c>
      <c r="F648">
        <v>305</v>
      </c>
      <c r="G648">
        <v>3052</v>
      </c>
      <c r="H648" t="s">
        <v>59</v>
      </c>
      <c r="I648" t="s">
        <v>52</v>
      </c>
      <c r="J648">
        <v>422</v>
      </c>
      <c r="K648">
        <v>2003</v>
      </c>
      <c r="L648">
        <v>22.15</v>
      </c>
      <c r="M648" t="s">
        <v>509</v>
      </c>
      <c r="N648" t="s">
        <v>558</v>
      </c>
    </row>
    <row r="649" spans="2:14">
      <c r="B649" t="s">
        <v>17</v>
      </c>
      <c r="C649">
        <v>8400019107</v>
      </c>
      <c r="D649">
        <v>65000000</v>
      </c>
      <c r="E649">
        <v>7301</v>
      </c>
      <c r="F649">
        <v>305</v>
      </c>
      <c r="G649">
        <v>3052</v>
      </c>
      <c r="H649" t="s">
        <v>59</v>
      </c>
      <c r="I649" t="s">
        <v>52</v>
      </c>
      <c r="J649">
        <v>422</v>
      </c>
      <c r="K649">
        <v>2003</v>
      </c>
      <c r="L649">
        <v>44.3</v>
      </c>
      <c r="M649" t="s">
        <v>509</v>
      </c>
      <c r="N649" t="s">
        <v>558</v>
      </c>
    </row>
    <row r="650" spans="2:14">
      <c r="B650" t="s">
        <v>17</v>
      </c>
      <c r="C650">
        <v>8400020136</v>
      </c>
      <c r="D650">
        <v>65000000</v>
      </c>
      <c r="E650">
        <v>7301</v>
      </c>
      <c r="F650">
        <v>305</v>
      </c>
      <c r="G650">
        <v>3052</v>
      </c>
      <c r="H650" t="s">
        <v>59</v>
      </c>
      <c r="I650" t="s">
        <v>52</v>
      </c>
      <c r="J650">
        <v>422</v>
      </c>
      <c r="K650">
        <v>2003</v>
      </c>
      <c r="L650">
        <v>88.6</v>
      </c>
      <c r="M650" t="s">
        <v>509</v>
      </c>
      <c r="N650" t="s">
        <v>558</v>
      </c>
    </row>
    <row r="651" spans="2:14">
      <c r="B651" t="s">
        <v>17</v>
      </c>
      <c r="C651">
        <v>8400018855</v>
      </c>
      <c r="D651">
        <v>65000000</v>
      </c>
      <c r="E651">
        <v>7301</v>
      </c>
      <c r="F651">
        <v>305</v>
      </c>
      <c r="G651">
        <v>3052</v>
      </c>
      <c r="H651" t="s">
        <v>59</v>
      </c>
      <c r="I651" t="s">
        <v>52</v>
      </c>
      <c r="J651">
        <v>422</v>
      </c>
      <c r="K651">
        <v>2003</v>
      </c>
      <c r="L651">
        <v>22.15</v>
      </c>
      <c r="M651" t="s">
        <v>509</v>
      </c>
      <c r="N651" t="s">
        <v>558</v>
      </c>
    </row>
    <row r="652" spans="2:14">
      <c r="B652" t="s">
        <v>17</v>
      </c>
      <c r="C652">
        <v>8400018856</v>
      </c>
      <c r="D652">
        <v>65000000</v>
      </c>
      <c r="E652">
        <v>7302</v>
      </c>
      <c r="F652">
        <v>305</v>
      </c>
      <c r="G652">
        <v>3052</v>
      </c>
      <c r="H652" t="s">
        <v>59</v>
      </c>
      <c r="I652" t="s">
        <v>52</v>
      </c>
      <c r="J652">
        <v>422</v>
      </c>
      <c r="K652">
        <v>2003</v>
      </c>
      <c r="L652">
        <v>23.45</v>
      </c>
      <c r="M652" t="s">
        <v>508</v>
      </c>
      <c r="N652" t="s">
        <v>558</v>
      </c>
    </row>
    <row r="653" spans="2:14">
      <c r="B653" t="s">
        <v>17</v>
      </c>
      <c r="C653">
        <v>8400019509</v>
      </c>
      <c r="D653">
        <v>65000000</v>
      </c>
      <c r="E653">
        <v>7303</v>
      </c>
      <c r="F653">
        <v>305</v>
      </c>
      <c r="G653">
        <v>3052</v>
      </c>
      <c r="H653" t="s">
        <v>59</v>
      </c>
      <c r="I653" t="s">
        <v>52</v>
      </c>
      <c r="J653">
        <v>422</v>
      </c>
      <c r="K653">
        <v>2003</v>
      </c>
      <c r="L653">
        <v>23.45</v>
      </c>
      <c r="M653" t="s">
        <v>508</v>
      </c>
      <c r="N653" t="s">
        <v>558</v>
      </c>
    </row>
    <row r="654" spans="2:14">
      <c r="B654" t="s">
        <v>17</v>
      </c>
      <c r="C654">
        <v>8400020515</v>
      </c>
      <c r="D654">
        <v>65000000</v>
      </c>
      <c r="E654">
        <v>7301</v>
      </c>
      <c r="F654">
        <v>305</v>
      </c>
      <c r="G654">
        <v>3052</v>
      </c>
      <c r="H654" t="s">
        <v>59</v>
      </c>
      <c r="I654" t="s">
        <v>52</v>
      </c>
      <c r="J654">
        <v>422</v>
      </c>
      <c r="K654">
        <v>2003</v>
      </c>
      <c r="L654">
        <v>22.15</v>
      </c>
      <c r="M654" t="s">
        <v>509</v>
      </c>
      <c r="N654" t="s">
        <v>558</v>
      </c>
    </row>
    <row r="655" spans="2:14">
      <c r="B655" t="s">
        <v>17</v>
      </c>
      <c r="C655">
        <v>8400020515</v>
      </c>
      <c r="D655">
        <v>65000000</v>
      </c>
      <c r="E655">
        <v>7301</v>
      </c>
      <c r="F655">
        <v>305</v>
      </c>
      <c r="G655">
        <v>3052</v>
      </c>
      <c r="H655" t="s">
        <v>59</v>
      </c>
      <c r="I655" t="s">
        <v>52</v>
      </c>
      <c r="J655">
        <v>422</v>
      </c>
      <c r="K655">
        <v>2003</v>
      </c>
      <c r="L655">
        <v>3.92</v>
      </c>
      <c r="M655" t="s">
        <v>35</v>
      </c>
      <c r="N655" t="s">
        <v>558</v>
      </c>
    </row>
    <row r="656" spans="2:14">
      <c r="B656" t="s">
        <v>17</v>
      </c>
      <c r="C656">
        <v>8400021153</v>
      </c>
      <c r="D656">
        <v>65000000</v>
      </c>
      <c r="E656">
        <v>7302</v>
      </c>
      <c r="F656">
        <v>305</v>
      </c>
      <c r="G656">
        <v>3052</v>
      </c>
      <c r="H656" t="s">
        <v>59</v>
      </c>
      <c r="I656" t="s">
        <v>52</v>
      </c>
      <c r="J656">
        <v>422</v>
      </c>
      <c r="K656">
        <v>2003</v>
      </c>
      <c r="L656">
        <v>23.45</v>
      </c>
      <c r="M656" t="s">
        <v>508</v>
      </c>
      <c r="N656" t="s">
        <v>558</v>
      </c>
    </row>
    <row r="657" spans="2:14">
      <c r="B657" t="s">
        <v>17</v>
      </c>
      <c r="C657">
        <v>8400018665</v>
      </c>
      <c r="D657">
        <v>65000000</v>
      </c>
      <c r="E657">
        <v>7301</v>
      </c>
      <c r="F657">
        <v>305</v>
      </c>
      <c r="G657">
        <v>3052</v>
      </c>
      <c r="H657" t="s">
        <v>59</v>
      </c>
      <c r="I657" t="s">
        <v>52</v>
      </c>
      <c r="J657">
        <v>422</v>
      </c>
      <c r="K657">
        <v>2003</v>
      </c>
      <c r="L657">
        <v>22.15</v>
      </c>
      <c r="M657" t="s">
        <v>509</v>
      </c>
      <c r="N657" t="s">
        <v>558</v>
      </c>
    </row>
    <row r="658" spans="2:14">
      <c r="B658" t="s">
        <v>17</v>
      </c>
      <c r="C658">
        <v>8400019108</v>
      </c>
      <c r="D658">
        <v>65000000</v>
      </c>
      <c r="E658">
        <v>7302</v>
      </c>
      <c r="F658">
        <v>305</v>
      </c>
      <c r="G658">
        <v>3052</v>
      </c>
      <c r="H658" t="s">
        <v>59</v>
      </c>
      <c r="I658" t="s">
        <v>52</v>
      </c>
      <c r="J658">
        <v>422</v>
      </c>
      <c r="K658">
        <v>2003</v>
      </c>
      <c r="L658">
        <v>469</v>
      </c>
      <c r="M658" t="s">
        <v>508</v>
      </c>
      <c r="N658" t="s">
        <v>558</v>
      </c>
    </row>
    <row r="659" spans="2:14">
      <c r="B659" t="s">
        <v>17</v>
      </c>
      <c r="C659">
        <v>8400019324</v>
      </c>
      <c r="D659">
        <v>65000000</v>
      </c>
      <c r="E659">
        <v>7301</v>
      </c>
      <c r="F659">
        <v>305</v>
      </c>
      <c r="G659">
        <v>3052</v>
      </c>
      <c r="H659" t="s">
        <v>59</v>
      </c>
      <c r="I659" t="s">
        <v>52</v>
      </c>
      <c r="J659">
        <v>422</v>
      </c>
      <c r="K659">
        <v>2003</v>
      </c>
      <c r="L659">
        <v>23.52</v>
      </c>
      <c r="M659" t="s">
        <v>35</v>
      </c>
      <c r="N659" t="s">
        <v>558</v>
      </c>
    </row>
    <row r="660" spans="2:14">
      <c r="B660" t="s">
        <v>17</v>
      </c>
      <c r="C660">
        <v>8400019953</v>
      </c>
      <c r="D660">
        <v>65000000</v>
      </c>
      <c r="E660">
        <v>7301</v>
      </c>
      <c r="F660">
        <v>305</v>
      </c>
      <c r="G660">
        <v>3052</v>
      </c>
      <c r="H660" t="s">
        <v>59</v>
      </c>
      <c r="I660" t="s">
        <v>52</v>
      </c>
      <c r="J660">
        <v>422</v>
      </c>
      <c r="K660">
        <v>2003</v>
      </c>
      <c r="L660" s="2">
        <v>6733.6</v>
      </c>
      <c r="M660" t="s">
        <v>509</v>
      </c>
      <c r="N660" t="s">
        <v>558</v>
      </c>
    </row>
    <row r="661" spans="2:14">
      <c r="B661" t="s">
        <v>17</v>
      </c>
      <c r="C661">
        <v>8400020766</v>
      </c>
      <c r="D661">
        <v>65000000</v>
      </c>
      <c r="E661">
        <v>7302</v>
      </c>
      <c r="F661">
        <v>305</v>
      </c>
      <c r="G661">
        <v>3052</v>
      </c>
      <c r="H661" t="s">
        <v>59</v>
      </c>
      <c r="I661" t="s">
        <v>52</v>
      </c>
      <c r="J661">
        <v>422</v>
      </c>
      <c r="K661">
        <v>2003</v>
      </c>
      <c r="L661">
        <v>46.9</v>
      </c>
      <c r="M661" t="s">
        <v>508</v>
      </c>
      <c r="N661" t="s">
        <v>558</v>
      </c>
    </row>
    <row r="662" spans="2:14">
      <c r="B662" t="s">
        <v>17</v>
      </c>
      <c r="C662">
        <v>8400021608</v>
      </c>
      <c r="D662">
        <v>65000000</v>
      </c>
      <c r="E662">
        <v>7303</v>
      </c>
      <c r="F662">
        <v>305</v>
      </c>
      <c r="G662">
        <v>3052</v>
      </c>
      <c r="H662" t="s">
        <v>59</v>
      </c>
      <c r="I662" t="s">
        <v>52</v>
      </c>
      <c r="J662">
        <v>422</v>
      </c>
      <c r="K662">
        <v>2003</v>
      </c>
      <c r="L662">
        <v>3.92</v>
      </c>
      <c r="M662" t="s">
        <v>30</v>
      </c>
      <c r="N662" t="s">
        <v>558</v>
      </c>
    </row>
    <row r="663" spans="2:14">
      <c r="B663" t="s">
        <v>17</v>
      </c>
      <c r="C663">
        <v>8400021608</v>
      </c>
      <c r="D663">
        <v>65000000</v>
      </c>
      <c r="E663">
        <v>7303</v>
      </c>
      <c r="F663">
        <v>305</v>
      </c>
      <c r="G663">
        <v>3052</v>
      </c>
      <c r="H663" t="s">
        <v>59</v>
      </c>
      <c r="I663" t="s">
        <v>52</v>
      </c>
      <c r="J663">
        <v>422</v>
      </c>
      <c r="K663">
        <v>2003</v>
      </c>
      <c r="L663">
        <v>23.45</v>
      </c>
      <c r="M663" t="s">
        <v>508</v>
      </c>
      <c r="N663" t="s">
        <v>558</v>
      </c>
    </row>
    <row r="664" spans="2:14">
      <c r="B664" t="s">
        <v>17</v>
      </c>
      <c r="C664">
        <v>8400022334</v>
      </c>
      <c r="D664">
        <v>65000000</v>
      </c>
      <c r="E664">
        <v>7301</v>
      </c>
      <c r="F664">
        <v>305</v>
      </c>
      <c r="G664">
        <v>3052</v>
      </c>
      <c r="H664" t="s">
        <v>59</v>
      </c>
      <c r="I664" t="s">
        <v>52</v>
      </c>
      <c r="J664">
        <v>422</v>
      </c>
      <c r="K664">
        <v>2003</v>
      </c>
      <c r="L664">
        <v>22.15</v>
      </c>
      <c r="M664" t="s">
        <v>509</v>
      </c>
      <c r="N664" t="s">
        <v>558</v>
      </c>
    </row>
    <row r="665" spans="2:14">
      <c r="B665" t="s">
        <v>17</v>
      </c>
      <c r="C665">
        <v>8400022334</v>
      </c>
      <c r="D665">
        <v>65000000</v>
      </c>
      <c r="E665">
        <v>7301</v>
      </c>
      <c r="F665">
        <v>305</v>
      </c>
      <c r="G665">
        <v>3052</v>
      </c>
      <c r="H665" t="s">
        <v>59</v>
      </c>
      <c r="I665" t="s">
        <v>52</v>
      </c>
      <c r="J665">
        <v>422</v>
      </c>
      <c r="K665">
        <v>2003</v>
      </c>
      <c r="L665">
        <v>15.68</v>
      </c>
      <c r="M665" t="s">
        <v>35</v>
      </c>
      <c r="N665" t="s">
        <v>558</v>
      </c>
    </row>
    <row r="666" spans="2:14">
      <c r="B666" t="s">
        <v>17</v>
      </c>
      <c r="C666">
        <v>8400022785</v>
      </c>
      <c r="D666">
        <v>65000000</v>
      </c>
      <c r="E666">
        <v>7301</v>
      </c>
      <c r="F666">
        <v>305</v>
      </c>
      <c r="G666">
        <v>3052</v>
      </c>
      <c r="H666" t="s">
        <v>59</v>
      </c>
      <c r="I666" t="s">
        <v>52</v>
      </c>
      <c r="J666">
        <v>422</v>
      </c>
      <c r="K666">
        <v>2003</v>
      </c>
      <c r="L666">
        <v>66.45</v>
      </c>
      <c r="M666" t="s">
        <v>509</v>
      </c>
      <c r="N666" t="s">
        <v>558</v>
      </c>
    </row>
    <row r="667" spans="2:14">
      <c r="B667" t="s">
        <v>17</v>
      </c>
      <c r="C667">
        <v>8400019955</v>
      </c>
      <c r="D667">
        <v>65000000</v>
      </c>
      <c r="E667">
        <v>7302</v>
      </c>
      <c r="F667">
        <v>305</v>
      </c>
      <c r="G667">
        <v>3052</v>
      </c>
      <c r="H667" t="s">
        <v>59</v>
      </c>
      <c r="I667" t="s">
        <v>52</v>
      </c>
      <c r="J667">
        <v>422</v>
      </c>
      <c r="K667">
        <v>2003</v>
      </c>
      <c r="L667">
        <v>23.45</v>
      </c>
      <c r="M667" t="s">
        <v>508</v>
      </c>
      <c r="N667" t="s">
        <v>558</v>
      </c>
    </row>
    <row r="668" spans="2:14">
      <c r="B668" t="s">
        <v>17</v>
      </c>
      <c r="C668">
        <v>8400020329</v>
      </c>
      <c r="D668">
        <v>65000000</v>
      </c>
      <c r="E668">
        <v>7401</v>
      </c>
      <c r="F668">
        <v>305</v>
      </c>
      <c r="G668">
        <v>3052</v>
      </c>
      <c r="H668" t="s">
        <v>60</v>
      </c>
      <c r="I668" t="s">
        <v>52</v>
      </c>
      <c r="J668">
        <v>423</v>
      </c>
      <c r="K668">
        <v>2003</v>
      </c>
      <c r="L668">
        <v>10.59</v>
      </c>
      <c r="M668" t="s">
        <v>36</v>
      </c>
      <c r="N668" t="s">
        <v>558</v>
      </c>
    </row>
    <row r="669" spans="2:14">
      <c r="B669" t="s">
        <v>17</v>
      </c>
      <c r="C669">
        <v>8400020329</v>
      </c>
      <c r="D669">
        <v>65000000</v>
      </c>
      <c r="E669">
        <v>7401</v>
      </c>
      <c r="F669">
        <v>305</v>
      </c>
      <c r="G669">
        <v>3052</v>
      </c>
      <c r="H669" t="s">
        <v>60</v>
      </c>
      <c r="I669" t="s">
        <v>52</v>
      </c>
      <c r="J669">
        <v>423</v>
      </c>
      <c r="K669">
        <v>2003</v>
      </c>
      <c r="L669">
        <v>22.15</v>
      </c>
      <c r="M669" t="s">
        <v>509</v>
      </c>
      <c r="N669" t="s">
        <v>558</v>
      </c>
    </row>
    <row r="670" spans="2:14">
      <c r="B670" t="s">
        <v>17</v>
      </c>
      <c r="C670">
        <v>8400019325</v>
      </c>
      <c r="D670">
        <v>65000000</v>
      </c>
      <c r="E670">
        <v>7401</v>
      </c>
      <c r="F670">
        <v>305</v>
      </c>
      <c r="G670">
        <v>3052</v>
      </c>
      <c r="H670" t="s">
        <v>60</v>
      </c>
      <c r="I670" t="s">
        <v>52</v>
      </c>
      <c r="J670">
        <v>423</v>
      </c>
      <c r="K670">
        <v>2003</v>
      </c>
      <c r="L670">
        <v>22.15</v>
      </c>
      <c r="M670" t="s">
        <v>509</v>
      </c>
      <c r="N670" t="s">
        <v>558</v>
      </c>
    </row>
    <row r="671" spans="2:14">
      <c r="B671" t="s">
        <v>17</v>
      </c>
      <c r="C671">
        <v>8400020517</v>
      </c>
      <c r="D671">
        <v>65000000</v>
      </c>
      <c r="E671">
        <v>7401</v>
      </c>
      <c r="F671">
        <v>305</v>
      </c>
      <c r="G671">
        <v>3052</v>
      </c>
      <c r="H671" t="s">
        <v>60</v>
      </c>
      <c r="I671" t="s">
        <v>52</v>
      </c>
      <c r="J671">
        <v>423</v>
      </c>
      <c r="K671">
        <v>2003</v>
      </c>
      <c r="L671">
        <v>23.45</v>
      </c>
      <c r="M671" t="s">
        <v>508</v>
      </c>
      <c r="N671" t="s">
        <v>558</v>
      </c>
    </row>
    <row r="672" spans="2:14">
      <c r="B672" t="s">
        <v>17</v>
      </c>
      <c r="C672">
        <v>8400021352</v>
      </c>
      <c r="D672">
        <v>65000000</v>
      </c>
      <c r="E672">
        <v>7401</v>
      </c>
      <c r="F672">
        <v>305</v>
      </c>
      <c r="G672">
        <v>3052</v>
      </c>
      <c r="H672" t="s">
        <v>60</v>
      </c>
      <c r="I672" t="s">
        <v>52</v>
      </c>
      <c r="J672">
        <v>423</v>
      </c>
      <c r="K672">
        <v>2003</v>
      </c>
      <c r="L672">
        <v>44.3</v>
      </c>
      <c r="M672" t="s">
        <v>509</v>
      </c>
      <c r="N672" t="s">
        <v>558</v>
      </c>
    </row>
    <row r="673" spans="2:14">
      <c r="B673" t="s">
        <v>17</v>
      </c>
      <c r="C673">
        <v>8400018857</v>
      </c>
      <c r="D673">
        <v>65000000</v>
      </c>
      <c r="E673">
        <v>7401</v>
      </c>
      <c r="F673">
        <v>305</v>
      </c>
      <c r="G673">
        <v>3052</v>
      </c>
      <c r="H673" t="s">
        <v>60</v>
      </c>
      <c r="I673" t="s">
        <v>52</v>
      </c>
      <c r="J673">
        <v>423</v>
      </c>
      <c r="K673">
        <v>2003</v>
      </c>
      <c r="L673">
        <v>44.3</v>
      </c>
      <c r="M673" t="s">
        <v>509</v>
      </c>
      <c r="N673" t="s">
        <v>558</v>
      </c>
    </row>
    <row r="674" spans="2:14">
      <c r="B674" t="s">
        <v>17</v>
      </c>
      <c r="C674">
        <v>8400019777</v>
      </c>
      <c r="D674">
        <v>65000000</v>
      </c>
      <c r="E674">
        <v>7401</v>
      </c>
      <c r="F674">
        <v>305</v>
      </c>
      <c r="G674">
        <v>3052</v>
      </c>
      <c r="H674" t="s">
        <v>60</v>
      </c>
      <c r="I674" t="s">
        <v>52</v>
      </c>
      <c r="J674">
        <v>423</v>
      </c>
      <c r="K674">
        <v>2003</v>
      </c>
      <c r="L674">
        <v>23.45</v>
      </c>
      <c r="M674" t="s">
        <v>508</v>
      </c>
      <c r="N674" t="s">
        <v>558</v>
      </c>
    </row>
    <row r="675" spans="2:14">
      <c r="B675" t="s">
        <v>17</v>
      </c>
      <c r="C675">
        <v>8400022788</v>
      </c>
      <c r="D675">
        <v>65000000</v>
      </c>
      <c r="E675">
        <v>7401</v>
      </c>
      <c r="F675">
        <v>305</v>
      </c>
      <c r="G675">
        <v>3052</v>
      </c>
      <c r="H675" t="s">
        <v>60</v>
      </c>
      <c r="I675" t="s">
        <v>52</v>
      </c>
      <c r="J675">
        <v>423</v>
      </c>
      <c r="K675">
        <v>2003</v>
      </c>
      <c r="L675" s="2">
        <v>9081.5</v>
      </c>
      <c r="M675" t="s">
        <v>509</v>
      </c>
      <c r="N675" t="s">
        <v>558</v>
      </c>
    </row>
    <row r="676" spans="2:14">
      <c r="B676" t="s">
        <v>17</v>
      </c>
      <c r="C676">
        <v>8400022788</v>
      </c>
      <c r="D676">
        <v>65000000</v>
      </c>
      <c r="E676">
        <v>7401</v>
      </c>
      <c r="F676">
        <v>305</v>
      </c>
      <c r="G676">
        <v>3052</v>
      </c>
      <c r="H676" t="s">
        <v>60</v>
      </c>
      <c r="I676" t="s">
        <v>52</v>
      </c>
      <c r="J676">
        <v>423</v>
      </c>
      <c r="K676">
        <v>2003</v>
      </c>
      <c r="L676">
        <v>23.45</v>
      </c>
      <c r="M676" t="s">
        <v>508</v>
      </c>
      <c r="N676" t="s">
        <v>558</v>
      </c>
    </row>
    <row r="677" spans="2:14">
      <c r="B677" t="s">
        <v>17</v>
      </c>
      <c r="C677">
        <v>8400022788</v>
      </c>
      <c r="D677">
        <v>65000000</v>
      </c>
      <c r="E677">
        <v>7401</v>
      </c>
      <c r="F677">
        <v>305</v>
      </c>
      <c r="G677">
        <v>3052</v>
      </c>
      <c r="H677" t="s">
        <v>60</v>
      </c>
      <c r="I677" t="s">
        <v>52</v>
      </c>
      <c r="J677">
        <v>423</v>
      </c>
      <c r="K677">
        <v>2003</v>
      </c>
      <c r="L677">
        <v>20.93</v>
      </c>
      <c r="M677" t="s">
        <v>33</v>
      </c>
      <c r="N677" t="s">
        <v>558</v>
      </c>
    </row>
    <row r="678" spans="2:14">
      <c r="B678" t="s">
        <v>17</v>
      </c>
      <c r="C678">
        <v>8400021609</v>
      </c>
      <c r="D678">
        <v>65000000</v>
      </c>
      <c r="E678">
        <v>7401</v>
      </c>
      <c r="F678">
        <v>305</v>
      </c>
      <c r="G678">
        <v>3052</v>
      </c>
      <c r="H678" t="s">
        <v>60</v>
      </c>
      <c r="I678" t="s">
        <v>52</v>
      </c>
      <c r="J678">
        <v>423</v>
      </c>
      <c r="K678">
        <v>2003</v>
      </c>
      <c r="L678" s="2">
        <v>2502.9499999999998</v>
      </c>
      <c r="M678" t="s">
        <v>509</v>
      </c>
      <c r="N678" t="s">
        <v>558</v>
      </c>
    </row>
    <row r="679" spans="2:14">
      <c r="B679" t="s">
        <v>17</v>
      </c>
      <c r="C679">
        <v>8400022802</v>
      </c>
      <c r="D679">
        <v>65000000</v>
      </c>
      <c r="E679">
        <v>7401</v>
      </c>
      <c r="F679">
        <v>305</v>
      </c>
      <c r="G679">
        <v>3052</v>
      </c>
      <c r="H679" t="s">
        <v>60</v>
      </c>
      <c r="I679" t="s">
        <v>52</v>
      </c>
      <c r="J679">
        <v>423</v>
      </c>
      <c r="K679">
        <v>2003</v>
      </c>
      <c r="L679">
        <v>22.15</v>
      </c>
      <c r="M679" t="s">
        <v>509</v>
      </c>
      <c r="N679" t="s">
        <v>558</v>
      </c>
    </row>
    <row r="680" spans="2:14">
      <c r="B680" t="s">
        <v>17</v>
      </c>
      <c r="C680">
        <v>8400019956</v>
      </c>
      <c r="D680">
        <v>65000000</v>
      </c>
      <c r="E680">
        <v>7401</v>
      </c>
      <c r="F680">
        <v>305</v>
      </c>
      <c r="G680">
        <v>3052</v>
      </c>
      <c r="H680" t="s">
        <v>60</v>
      </c>
      <c r="I680" t="s">
        <v>52</v>
      </c>
      <c r="J680">
        <v>423</v>
      </c>
      <c r="K680">
        <v>2003</v>
      </c>
      <c r="L680">
        <v>23.45</v>
      </c>
      <c r="M680" t="s">
        <v>508</v>
      </c>
      <c r="N680" t="s">
        <v>558</v>
      </c>
    </row>
    <row r="681" spans="2:14">
      <c r="B681" t="s">
        <v>17</v>
      </c>
      <c r="C681">
        <v>8400021798</v>
      </c>
      <c r="D681">
        <v>65000000</v>
      </c>
      <c r="E681">
        <v>7401</v>
      </c>
      <c r="F681">
        <v>305</v>
      </c>
      <c r="G681">
        <v>3052</v>
      </c>
      <c r="H681" t="s">
        <v>60</v>
      </c>
      <c r="I681" t="s">
        <v>52</v>
      </c>
      <c r="J681">
        <v>423</v>
      </c>
      <c r="K681">
        <v>2003</v>
      </c>
      <c r="L681">
        <v>22.15</v>
      </c>
      <c r="M681" t="s">
        <v>509</v>
      </c>
      <c r="N681" t="s">
        <v>558</v>
      </c>
    </row>
    <row r="682" spans="2:14">
      <c r="B682" t="s">
        <v>17</v>
      </c>
      <c r="C682">
        <v>8400019956</v>
      </c>
      <c r="D682">
        <v>65000000</v>
      </c>
      <c r="E682">
        <v>7401</v>
      </c>
      <c r="F682">
        <v>305</v>
      </c>
      <c r="G682">
        <v>3052</v>
      </c>
      <c r="H682" t="s">
        <v>60</v>
      </c>
      <c r="I682" t="s">
        <v>52</v>
      </c>
      <c r="J682">
        <v>423</v>
      </c>
      <c r="K682">
        <v>2003</v>
      </c>
      <c r="L682">
        <v>199.35</v>
      </c>
      <c r="M682" t="s">
        <v>509</v>
      </c>
      <c r="N682" t="s">
        <v>558</v>
      </c>
    </row>
    <row r="683" spans="2:14">
      <c r="B683" t="s">
        <v>17</v>
      </c>
      <c r="C683">
        <v>8400018666</v>
      </c>
      <c r="D683">
        <v>65000000</v>
      </c>
      <c r="E683">
        <v>7401</v>
      </c>
      <c r="F683">
        <v>305</v>
      </c>
      <c r="G683">
        <v>3052</v>
      </c>
      <c r="H683" t="s">
        <v>60</v>
      </c>
      <c r="I683" t="s">
        <v>52</v>
      </c>
      <c r="J683">
        <v>423</v>
      </c>
      <c r="K683">
        <v>2003</v>
      </c>
      <c r="L683">
        <v>465.15</v>
      </c>
      <c r="M683" t="s">
        <v>509</v>
      </c>
      <c r="N683" t="s">
        <v>558</v>
      </c>
    </row>
    <row r="684" spans="2:14">
      <c r="B684" t="s">
        <v>17</v>
      </c>
      <c r="C684">
        <v>8400020944</v>
      </c>
      <c r="D684">
        <v>65000000</v>
      </c>
      <c r="E684">
        <v>7401</v>
      </c>
      <c r="F684">
        <v>305</v>
      </c>
      <c r="G684">
        <v>3052</v>
      </c>
      <c r="H684" t="s">
        <v>60</v>
      </c>
      <c r="I684" t="s">
        <v>52</v>
      </c>
      <c r="J684">
        <v>423</v>
      </c>
      <c r="K684">
        <v>2003</v>
      </c>
      <c r="L684">
        <v>10.59</v>
      </c>
      <c r="M684" t="s">
        <v>36</v>
      </c>
      <c r="N684" t="s">
        <v>558</v>
      </c>
    </row>
    <row r="685" spans="2:14">
      <c r="B685" t="s">
        <v>46</v>
      </c>
      <c r="C685">
        <v>300052705</v>
      </c>
      <c r="D685">
        <v>65000000</v>
      </c>
      <c r="E685">
        <v>7401</v>
      </c>
      <c r="F685">
        <v>305</v>
      </c>
      <c r="G685">
        <v>3341</v>
      </c>
      <c r="H685" t="s">
        <v>60</v>
      </c>
      <c r="I685" t="s">
        <v>52</v>
      </c>
      <c r="J685">
        <v>423</v>
      </c>
      <c r="K685">
        <v>2003</v>
      </c>
      <c r="L685" s="2">
        <v>3300</v>
      </c>
      <c r="M685" t="s">
        <v>726</v>
      </c>
      <c r="N685" t="s">
        <v>558</v>
      </c>
    </row>
    <row r="686" spans="2:14">
      <c r="B686" t="s">
        <v>17</v>
      </c>
      <c r="C686">
        <v>8400021989</v>
      </c>
      <c r="D686">
        <v>65000000</v>
      </c>
      <c r="E686">
        <v>7401</v>
      </c>
      <c r="F686">
        <v>305</v>
      </c>
      <c r="G686">
        <v>3052</v>
      </c>
      <c r="H686" t="s">
        <v>60</v>
      </c>
      <c r="I686" t="s">
        <v>52</v>
      </c>
      <c r="J686">
        <v>423</v>
      </c>
      <c r="K686">
        <v>2003</v>
      </c>
      <c r="L686">
        <v>22.15</v>
      </c>
      <c r="M686" t="s">
        <v>509</v>
      </c>
      <c r="N686" t="s">
        <v>558</v>
      </c>
    </row>
    <row r="687" spans="2:14">
      <c r="B687" t="s">
        <v>17</v>
      </c>
      <c r="C687">
        <v>8400022161</v>
      </c>
      <c r="D687">
        <v>65000000</v>
      </c>
      <c r="E687">
        <v>7401</v>
      </c>
      <c r="F687">
        <v>305</v>
      </c>
      <c r="G687">
        <v>3052</v>
      </c>
      <c r="H687" t="s">
        <v>60</v>
      </c>
      <c r="I687" t="s">
        <v>52</v>
      </c>
      <c r="J687">
        <v>423</v>
      </c>
      <c r="K687">
        <v>2003</v>
      </c>
      <c r="L687">
        <v>22.15</v>
      </c>
      <c r="M687" t="s">
        <v>509</v>
      </c>
      <c r="N687" t="s">
        <v>558</v>
      </c>
    </row>
    <row r="688" spans="2:14">
      <c r="B688" t="s">
        <v>17</v>
      </c>
      <c r="C688">
        <v>8400022384</v>
      </c>
      <c r="D688">
        <v>65000000</v>
      </c>
      <c r="E688">
        <v>7503</v>
      </c>
      <c r="F688">
        <v>305</v>
      </c>
      <c r="G688">
        <v>3052</v>
      </c>
      <c r="H688" t="s">
        <v>61</v>
      </c>
      <c r="I688" t="s">
        <v>52</v>
      </c>
      <c r="J688">
        <v>424</v>
      </c>
      <c r="K688">
        <v>2003</v>
      </c>
      <c r="L688">
        <v>20.93</v>
      </c>
      <c r="M688" t="s">
        <v>33</v>
      </c>
      <c r="N688" t="s">
        <v>558</v>
      </c>
    </row>
    <row r="689" spans="2:14">
      <c r="B689" t="s">
        <v>17</v>
      </c>
      <c r="C689">
        <v>8400022343</v>
      </c>
      <c r="D689">
        <v>65000000</v>
      </c>
      <c r="E689">
        <v>7501</v>
      </c>
      <c r="F689">
        <v>305</v>
      </c>
      <c r="G689">
        <v>3052</v>
      </c>
      <c r="H689" t="s">
        <v>61</v>
      </c>
      <c r="I689" t="s">
        <v>52</v>
      </c>
      <c r="J689">
        <v>424</v>
      </c>
      <c r="K689">
        <v>2003</v>
      </c>
      <c r="L689">
        <v>88.6</v>
      </c>
      <c r="M689" t="s">
        <v>509</v>
      </c>
      <c r="N689" t="s">
        <v>558</v>
      </c>
    </row>
    <row r="690" spans="2:14">
      <c r="B690" t="s">
        <v>17</v>
      </c>
      <c r="C690">
        <v>8400022405</v>
      </c>
      <c r="D690">
        <v>65000000</v>
      </c>
      <c r="E690">
        <v>7501</v>
      </c>
      <c r="F690">
        <v>305</v>
      </c>
      <c r="G690">
        <v>3052</v>
      </c>
      <c r="H690" t="s">
        <v>61</v>
      </c>
      <c r="I690" t="s">
        <v>52</v>
      </c>
      <c r="J690">
        <v>424</v>
      </c>
      <c r="K690">
        <v>2003</v>
      </c>
      <c r="L690">
        <v>44.3</v>
      </c>
      <c r="M690" t="s">
        <v>509</v>
      </c>
      <c r="N690" t="s">
        <v>558</v>
      </c>
    </row>
    <row r="691" spans="2:14">
      <c r="B691" t="s">
        <v>17</v>
      </c>
      <c r="C691">
        <v>8400022360</v>
      </c>
      <c r="D691">
        <v>65000000</v>
      </c>
      <c r="E691">
        <v>7501</v>
      </c>
      <c r="F691">
        <v>305</v>
      </c>
      <c r="G691">
        <v>3052</v>
      </c>
      <c r="H691" t="s">
        <v>61</v>
      </c>
      <c r="I691" t="s">
        <v>52</v>
      </c>
      <c r="J691">
        <v>424</v>
      </c>
      <c r="K691">
        <v>2003</v>
      </c>
      <c r="L691">
        <v>44.3</v>
      </c>
      <c r="M691" t="s">
        <v>509</v>
      </c>
      <c r="N691" t="s">
        <v>558</v>
      </c>
    </row>
    <row r="692" spans="2:14">
      <c r="B692" t="s">
        <v>17</v>
      </c>
      <c r="C692">
        <v>8400022803</v>
      </c>
      <c r="D692">
        <v>65000000</v>
      </c>
      <c r="E692">
        <v>7501</v>
      </c>
      <c r="F692">
        <v>305</v>
      </c>
      <c r="G692">
        <v>3052</v>
      </c>
      <c r="H692" t="s">
        <v>61</v>
      </c>
      <c r="I692" t="s">
        <v>52</v>
      </c>
      <c r="J692">
        <v>424</v>
      </c>
      <c r="K692">
        <v>2003</v>
      </c>
      <c r="L692">
        <v>22.15</v>
      </c>
      <c r="M692" t="s">
        <v>509</v>
      </c>
      <c r="N692" t="s">
        <v>558</v>
      </c>
    </row>
    <row r="693" spans="2:14">
      <c r="B693" t="s">
        <v>17</v>
      </c>
      <c r="C693">
        <v>8400019511</v>
      </c>
      <c r="D693">
        <v>65000000</v>
      </c>
      <c r="E693">
        <v>7501</v>
      </c>
      <c r="F693">
        <v>305</v>
      </c>
      <c r="G693">
        <v>3052</v>
      </c>
      <c r="H693" t="s">
        <v>61</v>
      </c>
      <c r="I693" t="s">
        <v>52</v>
      </c>
      <c r="J693">
        <v>424</v>
      </c>
      <c r="K693">
        <v>2003</v>
      </c>
      <c r="L693">
        <v>7.84</v>
      </c>
      <c r="M693" t="s">
        <v>35</v>
      </c>
      <c r="N693" t="s">
        <v>558</v>
      </c>
    </row>
    <row r="694" spans="2:14">
      <c r="B694" t="s">
        <v>17</v>
      </c>
      <c r="C694">
        <v>8400020137</v>
      </c>
      <c r="D694">
        <v>65000000</v>
      </c>
      <c r="E694">
        <v>7501</v>
      </c>
      <c r="F694">
        <v>305</v>
      </c>
      <c r="G694">
        <v>3052</v>
      </c>
      <c r="H694" t="s">
        <v>61</v>
      </c>
      <c r="I694" t="s">
        <v>52</v>
      </c>
      <c r="J694">
        <v>424</v>
      </c>
      <c r="K694">
        <v>2003</v>
      </c>
      <c r="L694">
        <v>110.75</v>
      </c>
      <c r="M694" t="s">
        <v>509</v>
      </c>
      <c r="N694" t="s">
        <v>558</v>
      </c>
    </row>
    <row r="695" spans="2:14">
      <c r="B695" t="s">
        <v>17</v>
      </c>
      <c r="C695">
        <v>8400020137</v>
      </c>
      <c r="D695">
        <v>65000000</v>
      </c>
      <c r="E695">
        <v>7501</v>
      </c>
      <c r="F695">
        <v>305</v>
      </c>
      <c r="G695">
        <v>3052</v>
      </c>
      <c r="H695" t="s">
        <v>61</v>
      </c>
      <c r="I695" t="s">
        <v>52</v>
      </c>
      <c r="J695">
        <v>424</v>
      </c>
      <c r="K695">
        <v>2003</v>
      </c>
      <c r="L695">
        <v>3.92</v>
      </c>
      <c r="M695" t="s">
        <v>35</v>
      </c>
      <c r="N695" t="s">
        <v>558</v>
      </c>
    </row>
    <row r="696" spans="2:14">
      <c r="B696" t="s">
        <v>17</v>
      </c>
      <c r="C696">
        <v>8400021610</v>
      </c>
      <c r="D696">
        <v>65000000</v>
      </c>
      <c r="E696">
        <v>7501</v>
      </c>
      <c r="F696">
        <v>305</v>
      </c>
      <c r="G696">
        <v>3052</v>
      </c>
      <c r="H696" t="s">
        <v>61</v>
      </c>
      <c r="I696" t="s">
        <v>52</v>
      </c>
      <c r="J696">
        <v>424</v>
      </c>
      <c r="K696">
        <v>2003</v>
      </c>
      <c r="L696">
        <v>88.6</v>
      </c>
      <c r="M696" t="s">
        <v>509</v>
      </c>
      <c r="N696" t="s">
        <v>558</v>
      </c>
    </row>
    <row r="697" spans="2:14">
      <c r="B697" t="s">
        <v>17</v>
      </c>
      <c r="C697">
        <v>8400019512</v>
      </c>
      <c r="D697">
        <v>65000000</v>
      </c>
      <c r="E697">
        <v>7502</v>
      </c>
      <c r="F697">
        <v>305</v>
      </c>
      <c r="G697">
        <v>3052</v>
      </c>
      <c r="H697" t="s">
        <v>61</v>
      </c>
      <c r="I697" t="s">
        <v>52</v>
      </c>
      <c r="J697">
        <v>424</v>
      </c>
      <c r="K697">
        <v>2003</v>
      </c>
      <c r="L697">
        <v>3.92</v>
      </c>
      <c r="M697" t="s">
        <v>34</v>
      </c>
      <c r="N697" t="s">
        <v>558</v>
      </c>
    </row>
    <row r="698" spans="2:14">
      <c r="B698" t="s">
        <v>17</v>
      </c>
      <c r="C698">
        <v>8400020518</v>
      </c>
      <c r="D698">
        <v>65000000</v>
      </c>
      <c r="E698">
        <v>7501</v>
      </c>
      <c r="F698">
        <v>305</v>
      </c>
      <c r="G698">
        <v>3052</v>
      </c>
      <c r="H698" t="s">
        <v>61</v>
      </c>
      <c r="I698" t="s">
        <v>52</v>
      </c>
      <c r="J698">
        <v>424</v>
      </c>
      <c r="K698">
        <v>2003</v>
      </c>
      <c r="L698">
        <v>44.3</v>
      </c>
      <c r="M698" t="s">
        <v>509</v>
      </c>
      <c r="N698" t="s">
        <v>558</v>
      </c>
    </row>
    <row r="699" spans="2:14">
      <c r="B699" t="s">
        <v>17</v>
      </c>
      <c r="C699">
        <v>8400019778</v>
      </c>
      <c r="D699">
        <v>65000000</v>
      </c>
      <c r="E699">
        <v>7501</v>
      </c>
      <c r="F699">
        <v>305</v>
      </c>
      <c r="G699">
        <v>3052</v>
      </c>
      <c r="H699" t="s">
        <v>61</v>
      </c>
      <c r="I699" t="s">
        <v>52</v>
      </c>
      <c r="J699">
        <v>424</v>
      </c>
      <c r="K699">
        <v>2003</v>
      </c>
      <c r="L699">
        <v>22.15</v>
      </c>
      <c r="M699" t="s">
        <v>509</v>
      </c>
      <c r="N699" t="s">
        <v>558</v>
      </c>
    </row>
    <row r="700" spans="2:14">
      <c r="B700" t="s">
        <v>17</v>
      </c>
      <c r="C700">
        <v>8400020330</v>
      </c>
      <c r="D700">
        <v>65000000</v>
      </c>
      <c r="E700">
        <v>7501</v>
      </c>
      <c r="F700">
        <v>305</v>
      </c>
      <c r="G700">
        <v>3052</v>
      </c>
      <c r="H700" t="s">
        <v>61</v>
      </c>
      <c r="I700" t="s">
        <v>52</v>
      </c>
      <c r="J700">
        <v>424</v>
      </c>
      <c r="K700">
        <v>2003</v>
      </c>
      <c r="L700">
        <v>22.15</v>
      </c>
      <c r="M700" t="s">
        <v>509</v>
      </c>
      <c r="N700" t="s">
        <v>558</v>
      </c>
    </row>
    <row r="701" spans="2:14">
      <c r="B701" t="s">
        <v>17</v>
      </c>
      <c r="C701">
        <v>8400020767</v>
      </c>
      <c r="D701">
        <v>65000000</v>
      </c>
      <c r="E701">
        <v>7501</v>
      </c>
      <c r="F701">
        <v>305</v>
      </c>
      <c r="G701">
        <v>3052</v>
      </c>
      <c r="H701" t="s">
        <v>61</v>
      </c>
      <c r="I701" t="s">
        <v>52</v>
      </c>
      <c r="J701">
        <v>424</v>
      </c>
      <c r="K701">
        <v>2003</v>
      </c>
      <c r="L701">
        <v>44.3</v>
      </c>
      <c r="M701" t="s">
        <v>509</v>
      </c>
      <c r="N701" t="s">
        <v>558</v>
      </c>
    </row>
    <row r="702" spans="2:14">
      <c r="B702" t="s">
        <v>17</v>
      </c>
      <c r="C702">
        <v>8400022383</v>
      </c>
      <c r="D702">
        <v>65000000</v>
      </c>
      <c r="E702">
        <v>7501</v>
      </c>
      <c r="F702">
        <v>305</v>
      </c>
      <c r="G702">
        <v>3052</v>
      </c>
      <c r="H702" t="s">
        <v>61</v>
      </c>
      <c r="I702" t="s">
        <v>52</v>
      </c>
      <c r="J702">
        <v>424</v>
      </c>
      <c r="K702">
        <v>2003</v>
      </c>
      <c r="L702">
        <v>22.15</v>
      </c>
      <c r="M702" t="s">
        <v>509</v>
      </c>
      <c r="N702" t="s">
        <v>558</v>
      </c>
    </row>
    <row r="703" spans="2:14">
      <c r="B703" t="s">
        <v>17</v>
      </c>
      <c r="C703">
        <v>8400021799</v>
      </c>
      <c r="D703">
        <v>65000000</v>
      </c>
      <c r="E703">
        <v>7503</v>
      </c>
      <c r="F703">
        <v>305</v>
      </c>
      <c r="G703">
        <v>3052</v>
      </c>
      <c r="H703" t="s">
        <v>61</v>
      </c>
      <c r="I703" t="s">
        <v>52</v>
      </c>
      <c r="J703">
        <v>424</v>
      </c>
      <c r="K703">
        <v>2003</v>
      </c>
      <c r="L703">
        <v>3.92</v>
      </c>
      <c r="M703" t="s">
        <v>37</v>
      </c>
      <c r="N703" t="s">
        <v>558</v>
      </c>
    </row>
    <row r="704" spans="2:14">
      <c r="B704" t="s">
        <v>17</v>
      </c>
      <c r="C704">
        <v>8400019957</v>
      </c>
      <c r="D704">
        <v>65000000</v>
      </c>
      <c r="E704">
        <v>7501</v>
      </c>
      <c r="F704">
        <v>305</v>
      </c>
      <c r="G704">
        <v>3052</v>
      </c>
      <c r="H704" t="s">
        <v>61</v>
      </c>
      <c r="I704" t="s">
        <v>52</v>
      </c>
      <c r="J704">
        <v>424</v>
      </c>
      <c r="K704">
        <v>2003</v>
      </c>
      <c r="L704">
        <v>199.35</v>
      </c>
      <c r="M704" t="s">
        <v>509</v>
      </c>
      <c r="N704" t="s">
        <v>558</v>
      </c>
    </row>
    <row r="705" spans="2:14">
      <c r="B705" t="s">
        <v>17</v>
      </c>
      <c r="C705">
        <v>8400018668</v>
      </c>
      <c r="D705">
        <v>65000000</v>
      </c>
      <c r="E705">
        <v>7502</v>
      </c>
      <c r="F705">
        <v>305</v>
      </c>
      <c r="G705">
        <v>3052</v>
      </c>
      <c r="H705" t="s">
        <v>61</v>
      </c>
      <c r="I705" t="s">
        <v>52</v>
      </c>
      <c r="J705">
        <v>424</v>
      </c>
      <c r="K705">
        <v>2003</v>
      </c>
      <c r="L705">
        <v>3.92</v>
      </c>
      <c r="M705" t="s">
        <v>37</v>
      </c>
      <c r="N705" t="s">
        <v>558</v>
      </c>
    </row>
    <row r="706" spans="2:14">
      <c r="B706" t="s">
        <v>17</v>
      </c>
      <c r="C706">
        <v>8400018668</v>
      </c>
      <c r="D706">
        <v>65000000</v>
      </c>
      <c r="E706">
        <v>7502</v>
      </c>
      <c r="F706">
        <v>305</v>
      </c>
      <c r="G706">
        <v>3052</v>
      </c>
      <c r="H706" t="s">
        <v>61</v>
      </c>
      <c r="I706" t="s">
        <v>52</v>
      </c>
      <c r="J706">
        <v>424</v>
      </c>
      <c r="K706">
        <v>2003</v>
      </c>
      <c r="L706">
        <v>20.93</v>
      </c>
      <c r="M706" t="s">
        <v>33</v>
      </c>
      <c r="N706" t="s">
        <v>558</v>
      </c>
    </row>
    <row r="707" spans="2:14">
      <c r="B707" t="s">
        <v>17</v>
      </c>
      <c r="C707">
        <v>8400020945</v>
      </c>
      <c r="D707">
        <v>65000000</v>
      </c>
      <c r="E707">
        <v>7501</v>
      </c>
      <c r="F707">
        <v>305</v>
      </c>
      <c r="G707">
        <v>3052</v>
      </c>
      <c r="H707" t="s">
        <v>61</v>
      </c>
      <c r="I707" t="s">
        <v>52</v>
      </c>
      <c r="J707">
        <v>424</v>
      </c>
      <c r="K707">
        <v>2003</v>
      </c>
      <c r="L707">
        <v>110.75</v>
      </c>
      <c r="M707" t="s">
        <v>509</v>
      </c>
      <c r="N707" t="s">
        <v>558</v>
      </c>
    </row>
    <row r="708" spans="2:14">
      <c r="B708" t="s">
        <v>17</v>
      </c>
      <c r="C708">
        <v>8400020507</v>
      </c>
      <c r="D708">
        <v>65000000</v>
      </c>
      <c r="E708">
        <v>6808</v>
      </c>
      <c r="F708">
        <v>305</v>
      </c>
      <c r="G708">
        <v>3052</v>
      </c>
      <c r="H708" t="s">
        <v>62</v>
      </c>
      <c r="I708" t="s">
        <v>52</v>
      </c>
      <c r="J708">
        <v>431</v>
      </c>
      <c r="K708">
        <v>2003</v>
      </c>
      <c r="L708">
        <v>3.92</v>
      </c>
      <c r="M708" t="s">
        <v>42</v>
      </c>
      <c r="N708" t="s">
        <v>558</v>
      </c>
    </row>
    <row r="709" spans="2:14">
      <c r="B709" t="s">
        <v>17</v>
      </c>
      <c r="C709">
        <v>8400019498</v>
      </c>
      <c r="D709">
        <v>65000000</v>
      </c>
      <c r="E709">
        <v>6803</v>
      </c>
      <c r="F709">
        <v>305</v>
      </c>
      <c r="G709">
        <v>3052</v>
      </c>
      <c r="H709" t="s">
        <v>62</v>
      </c>
      <c r="I709" t="s">
        <v>52</v>
      </c>
      <c r="J709">
        <v>431</v>
      </c>
      <c r="K709">
        <v>2003</v>
      </c>
      <c r="L709">
        <v>3.92</v>
      </c>
      <c r="M709" t="s">
        <v>34</v>
      </c>
      <c r="N709" t="s">
        <v>558</v>
      </c>
    </row>
    <row r="710" spans="2:14">
      <c r="B710" t="s">
        <v>17</v>
      </c>
      <c r="C710">
        <v>8400019500</v>
      </c>
      <c r="D710">
        <v>65000000</v>
      </c>
      <c r="E710">
        <v>6808</v>
      </c>
      <c r="F710">
        <v>305</v>
      </c>
      <c r="G710">
        <v>3052</v>
      </c>
      <c r="H710" t="s">
        <v>62</v>
      </c>
      <c r="I710" t="s">
        <v>52</v>
      </c>
      <c r="J710">
        <v>431</v>
      </c>
      <c r="K710">
        <v>2003</v>
      </c>
      <c r="L710">
        <v>3.92</v>
      </c>
      <c r="M710" t="s">
        <v>37</v>
      </c>
      <c r="N710" t="s">
        <v>558</v>
      </c>
    </row>
    <row r="711" spans="2:14">
      <c r="B711" t="s">
        <v>17</v>
      </c>
      <c r="C711">
        <v>8400019947</v>
      </c>
      <c r="D711">
        <v>65000000</v>
      </c>
      <c r="E711">
        <v>6806</v>
      </c>
      <c r="F711">
        <v>305</v>
      </c>
      <c r="G711">
        <v>3052</v>
      </c>
      <c r="H711" t="s">
        <v>62</v>
      </c>
      <c r="I711" t="s">
        <v>52</v>
      </c>
      <c r="J711">
        <v>431</v>
      </c>
      <c r="K711">
        <v>2003</v>
      </c>
      <c r="L711">
        <v>3.92</v>
      </c>
      <c r="M711" t="s">
        <v>30</v>
      </c>
      <c r="N711" t="s">
        <v>558</v>
      </c>
    </row>
    <row r="712" spans="2:14">
      <c r="B712" t="s">
        <v>17</v>
      </c>
      <c r="C712">
        <v>8400021144</v>
      </c>
      <c r="D712">
        <v>65000000</v>
      </c>
      <c r="E712">
        <v>6806</v>
      </c>
      <c r="F712">
        <v>305</v>
      </c>
      <c r="G712">
        <v>3052</v>
      </c>
      <c r="H712" t="s">
        <v>62</v>
      </c>
      <c r="I712" t="s">
        <v>52</v>
      </c>
      <c r="J712">
        <v>431</v>
      </c>
      <c r="K712">
        <v>2003</v>
      </c>
      <c r="L712">
        <v>3.92</v>
      </c>
      <c r="M712" t="s">
        <v>30</v>
      </c>
      <c r="N712" t="s">
        <v>558</v>
      </c>
    </row>
    <row r="713" spans="2:14">
      <c r="B713" t="s">
        <v>17</v>
      </c>
      <c r="C713">
        <v>8400022156</v>
      </c>
      <c r="D713">
        <v>65000000</v>
      </c>
      <c r="E713">
        <v>6806</v>
      </c>
      <c r="F713">
        <v>305</v>
      </c>
      <c r="G713">
        <v>3052</v>
      </c>
      <c r="H713" t="s">
        <v>62</v>
      </c>
      <c r="I713" t="s">
        <v>52</v>
      </c>
      <c r="J713">
        <v>431</v>
      </c>
      <c r="K713">
        <v>2003</v>
      </c>
      <c r="L713">
        <v>3.92</v>
      </c>
      <c r="M713" t="s">
        <v>30</v>
      </c>
      <c r="N713" t="s">
        <v>558</v>
      </c>
    </row>
    <row r="714" spans="2:14">
      <c r="B714" t="s">
        <v>17</v>
      </c>
      <c r="C714">
        <v>8400020133</v>
      </c>
      <c r="D714">
        <v>65000000</v>
      </c>
      <c r="E714">
        <v>6824</v>
      </c>
      <c r="F714">
        <v>305</v>
      </c>
      <c r="G714">
        <v>3052</v>
      </c>
      <c r="H714" t="s">
        <v>62</v>
      </c>
      <c r="I714" t="s">
        <v>52</v>
      </c>
      <c r="J714">
        <v>431</v>
      </c>
      <c r="K714">
        <v>2003</v>
      </c>
      <c r="L714">
        <v>41.86</v>
      </c>
      <c r="M714" t="s">
        <v>33</v>
      </c>
      <c r="N714" t="s">
        <v>558</v>
      </c>
    </row>
    <row r="715" spans="2:14">
      <c r="B715" t="s">
        <v>17</v>
      </c>
      <c r="C715">
        <v>8400020323</v>
      </c>
      <c r="D715">
        <v>65000000</v>
      </c>
      <c r="E715">
        <v>6808</v>
      </c>
      <c r="F715">
        <v>305</v>
      </c>
      <c r="G715">
        <v>3052</v>
      </c>
      <c r="H715" t="s">
        <v>62</v>
      </c>
      <c r="I715" t="s">
        <v>52</v>
      </c>
      <c r="J715">
        <v>431</v>
      </c>
      <c r="K715">
        <v>2003</v>
      </c>
      <c r="L715">
        <v>7.84</v>
      </c>
      <c r="M715" t="s">
        <v>42</v>
      </c>
      <c r="N715" t="s">
        <v>558</v>
      </c>
    </row>
    <row r="716" spans="2:14">
      <c r="B716" t="s">
        <v>17</v>
      </c>
      <c r="C716">
        <v>8400022615</v>
      </c>
      <c r="D716">
        <v>65000000</v>
      </c>
      <c r="E716">
        <v>6814</v>
      </c>
      <c r="F716">
        <v>305</v>
      </c>
      <c r="G716">
        <v>3052</v>
      </c>
      <c r="H716" t="s">
        <v>62</v>
      </c>
      <c r="I716" t="s">
        <v>52</v>
      </c>
      <c r="J716">
        <v>431</v>
      </c>
      <c r="K716">
        <v>2003</v>
      </c>
      <c r="L716">
        <v>7.84</v>
      </c>
      <c r="M716" t="s">
        <v>44</v>
      </c>
      <c r="N716" t="s">
        <v>558</v>
      </c>
    </row>
    <row r="717" spans="2:14">
      <c r="B717" t="s">
        <v>17</v>
      </c>
      <c r="C717">
        <v>8400022614</v>
      </c>
      <c r="D717">
        <v>65000000</v>
      </c>
      <c r="E717">
        <v>6812</v>
      </c>
      <c r="F717">
        <v>305</v>
      </c>
      <c r="G717">
        <v>3052</v>
      </c>
      <c r="H717" t="s">
        <v>62</v>
      </c>
      <c r="I717" t="s">
        <v>52</v>
      </c>
      <c r="J717">
        <v>431</v>
      </c>
      <c r="K717">
        <v>2003</v>
      </c>
      <c r="L717">
        <v>7.84</v>
      </c>
      <c r="M717" t="s">
        <v>35</v>
      </c>
      <c r="N717" t="s">
        <v>558</v>
      </c>
    </row>
    <row r="718" spans="2:14">
      <c r="B718" t="s">
        <v>17</v>
      </c>
      <c r="C718">
        <v>8400022614</v>
      </c>
      <c r="D718">
        <v>65000000</v>
      </c>
      <c r="E718">
        <v>6812</v>
      </c>
      <c r="F718">
        <v>305</v>
      </c>
      <c r="G718">
        <v>3052</v>
      </c>
      <c r="H718" t="s">
        <v>62</v>
      </c>
      <c r="I718" t="s">
        <v>52</v>
      </c>
      <c r="J718">
        <v>431</v>
      </c>
      <c r="K718">
        <v>2003</v>
      </c>
      <c r="L718">
        <v>23.52</v>
      </c>
      <c r="M718" t="s">
        <v>583</v>
      </c>
      <c r="N718" t="s">
        <v>558</v>
      </c>
    </row>
    <row r="719" spans="2:14">
      <c r="B719" t="s">
        <v>17</v>
      </c>
      <c r="C719">
        <v>8400022157</v>
      </c>
      <c r="D719">
        <v>65000000</v>
      </c>
      <c r="E719">
        <v>6808</v>
      </c>
      <c r="F719">
        <v>305</v>
      </c>
      <c r="G719">
        <v>3052</v>
      </c>
      <c r="H719" t="s">
        <v>62</v>
      </c>
      <c r="I719" t="s">
        <v>52</v>
      </c>
      <c r="J719">
        <v>431</v>
      </c>
      <c r="K719">
        <v>2003</v>
      </c>
      <c r="L719">
        <v>20.93</v>
      </c>
      <c r="M719" t="s">
        <v>33</v>
      </c>
      <c r="N719" t="s">
        <v>558</v>
      </c>
    </row>
    <row r="720" spans="2:14">
      <c r="B720" t="s">
        <v>17</v>
      </c>
      <c r="C720">
        <v>8400018653</v>
      </c>
      <c r="D720">
        <v>65000000</v>
      </c>
      <c r="E720">
        <v>6806</v>
      </c>
      <c r="F720">
        <v>305</v>
      </c>
      <c r="G720">
        <v>3052</v>
      </c>
      <c r="H720" t="s">
        <v>62</v>
      </c>
      <c r="I720" t="s">
        <v>52</v>
      </c>
      <c r="J720">
        <v>431</v>
      </c>
      <c r="K720">
        <v>2003</v>
      </c>
      <c r="L720">
        <v>3.92</v>
      </c>
      <c r="M720" t="s">
        <v>30</v>
      </c>
      <c r="N720" t="s">
        <v>558</v>
      </c>
    </row>
    <row r="721" spans="2:14">
      <c r="B721" t="s">
        <v>17</v>
      </c>
      <c r="C721">
        <v>8400018655</v>
      </c>
      <c r="D721">
        <v>65000000</v>
      </c>
      <c r="E721">
        <v>6824</v>
      </c>
      <c r="F721">
        <v>305</v>
      </c>
      <c r="G721">
        <v>3052</v>
      </c>
      <c r="H721" t="s">
        <v>62</v>
      </c>
      <c r="I721" t="s">
        <v>52</v>
      </c>
      <c r="J721">
        <v>431</v>
      </c>
      <c r="K721">
        <v>2003</v>
      </c>
      <c r="L721">
        <v>41.86</v>
      </c>
      <c r="M721" t="s">
        <v>33</v>
      </c>
      <c r="N721" t="s">
        <v>558</v>
      </c>
    </row>
    <row r="722" spans="2:14">
      <c r="B722" t="s">
        <v>17</v>
      </c>
      <c r="C722">
        <v>8400019765</v>
      </c>
      <c r="D722">
        <v>65000000</v>
      </c>
      <c r="E722">
        <v>6814</v>
      </c>
      <c r="F722">
        <v>305</v>
      </c>
      <c r="G722">
        <v>3052</v>
      </c>
      <c r="H722" t="s">
        <v>62</v>
      </c>
      <c r="I722" t="s">
        <v>52</v>
      </c>
      <c r="J722">
        <v>431</v>
      </c>
      <c r="K722">
        <v>2003</v>
      </c>
      <c r="L722">
        <v>3.92</v>
      </c>
      <c r="M722" t="s">
        <v>35</v>
      </c>
      <c r="N722" t="s">
        <v>558</v>
      </c>
    </row>
    <row r="723" spans="2:14">
      <c r="B723" t="s">
        <v>17</v>
      </c>
      <c r="C723">
        <v>8400020757</v>
      </c>
      <c r="D723">
        <v>65000000</v>
      </c>
      <c r="E723">
        <v>6814</v>
      </c>
      <c r="F723">
        <v>305</v>
      </c>
      <c r="G723">
        <v>3052</v>
      </c>
      <c r="H723" t="s">
        <v>62</v>
      </c>
      <c r="I723" t="s">
        <v>52</v>
      </c>
      <c r="J723">
        <v>431</v>
      </c>
      <c r="K723">
        <v>2003</v>
      </c>
      <c r="L723">
        <v>3.92</v>
      </c>
      <c r="M723" t="s">
        <v>35</v>
      </c>
      <c r="N723" t="s">
        <v>558</v>
      </c>
    </row>
    <row r="724" spans="2:14">
      <c r="B724" t="s">
        <v>17</v>
      </c>
      <c r="C724">
        <v>8400020938</v>
      </c>
      <c r="D724">
        <v>65000000</v>
      </c>
      <c r="E724">
        <v>6808</v>
      </c>
      <c r="F724">
        <v>305</v>
      </c>
      <c r="G724">
        <v>3052</v>
      </c>
      <c r="H724" t="s">
        <v>62</v>
      </c>
      <c r="I724" t="s">
        <v>52</v>
      </c>
      <c r="J724">
        <v>431</v>
      </c>
      <c r="K724">
        <v>2003</v>
      </c>
      <c r="L724">
        <v>20.93</v>
      </c>
      <c r="M724" t="s">
        <v>33</v>
      </c>
      <c r="N724" t="s">
        <v>558</v>
      </c>
    </row>
    <row r="725" spans="2:14">
      <c r="B725" t="s">
        <v>17</v>
      </c>
      <c r="C725">
        <v>8400020939</v>
      </c>
      <c r="D725">
        <v>65000000</v>
      </c>
      <c r="E725">
        <v>6815</v>
      </c>
      <c r="F725">
        <v>305</v>
      </c>
      <c r="G725">
        <v>3052</v>
      </c>
      <c r="H725" t="s">
        <v>62</v>
      </c>
      <c r="I725" t="s">
        <v>52</v>
      </c>
      <c r="J725">
        <v>431</v>
      </c>
      <c r="K725">
        <v>2003</v>
      </c>
      <c r="L725">
        <v>3.92</v>
      </c>
      <c r="M725" t="s">
        <v>42</v>
      </c>
      <c r="N725" t="s">
        <v>558</v>
      </c>
    </row>
    <row r="726" spans="2:14">
      <c r="B726" t="s">
        <v>17</v>
      </c>
      <c r="C726">
        <v>8400021979</v>
      </c>
      <c r="D726">
        <v>65000000</v>
      </c>
      <c r="E726">
        <v>6806</v>
      </c>
      <c r="F726">
        <v>305</v>
      </c>
      <c r="G726">
        <v>3052</v>
      </c>
      <c r="H726" t="s">
        <v>62</v>
      </c>
      <c r="I726" t="s">
        <v>52</v>
      </c>
      <c r="J726">
        <v>431</v>
      </c>
      <c r="K726">
        <v>2003</v>
      </c>
      <c r="L726">
        <v>3.92</v>
      </c>
      <c r="M726" t="s">
        <v>30</v>
      </c>
      <c r="N726" t="s">
        <v>558</v>
      </c>
    </row>
    <row r="727" spans="2:14">
      <c r="B727" t="s">
        <v>17</v>
      </c>
      <c r="C727">
        <v>8400021980</v>
      </c>
      <c r="D727">
        <v>65000000</v>
      </c>
      <c r="E727">
        <v>6814</v>
      </c>
      <c r="F727">
        <v>305</v>
      </c>
      <c r="G727">
        <v>3052</v>
      </c>
      <c r="H727" t="s">
        <v>62</v>
      </c>
      <c r="I727" t="s">
        <v>52</v>
      </c>
      <c r="J727">
        <v>431</v>
      </c>
      <c r="K727">
        <v>2003</v>
      </c>
      <c r="L727">
        <v>3.92</v>
      </c>
      <c r="M727" t="s">
        <v>35</v>
      </c>
      <c r="N727" t="s">
        <v>558</v>
      </c>
    </row>
    <row r="728" spans="2:14">
      <c r="B728" t="s">
        <v>17</v>
      </c>
      <c r="C728">
        <v>8400021146</v>
      </c>
      <c r="D728">
        <v>65000000</v>
      </c>
      <c r="E728">
        <v>7001</v>
      </c>
      <c r="F728">
        <v>305</v>
      </c>
      <c r="G728">
        <v>3052</v>
      </c>
      <c r="H728" t="s">
        <v>64</v>
      </c>
      <c r="I728" t="s">
        <v>52</v>
      </c>
      <c r="J728">
        <v>432</v>
      </c>
      <c r="K728">
        <v>2003</v>
      </c>
      <c r="L728">
        <v>23.45</v>
      </c>
      <c r="M728" t="s">
        <v>508</v>
      </c>
      <c r="N728" t="s">
        <v>558</v>
      </c>
    </row>
    <row r="729" spans="2:14">
      <c r="B729" t="s">
        <v>17</v>
      </c>
      <c r="C729">
        <v>8400019103</v>
      </c>
      <c r="D729">
        <v>65000000</v>
      </c>
      <c r="E729">
        <v>7008</v>
      </c>
      <c r="F729">
        <v>305</v>
      </c>
      <c r="G729">
        <v>3052</v>
      </c>
      <c r="H729" t="s">
        <v>64</v>
      </c>
      <c r="I729" t="s">
        <v>52</v>
      </c>
      <c r="J729">
        <v>432</v>
      </c>
      <c r="K729">
        <v>2003</v>
      </c>
      <c r="L729">
        <v>10.59</v>
      </c>
      <c r="M729" t="s">
        <v>36</v>
      </c>
      <c r="N729" t="s">
        <v>558</v>
      </c>
    </row>
    <row r="730" spans="2:14">
      <c r="B730" t="s">
        <v>17</v>
      </c>
      <c r="C730">
        <v>8400019504</v>
      </c>
      <c r="D730">
        <v>65000000</v>
      </c>
      <c r="E730">
        <v>7010</v>
      </c>
      <c r="F730">
        <v>305</v>
      </c>
      <c r="G730">
        <v>3052</v>
      </c>
      <c r="H730" t="s">
        <v>64</v>
      </c>
      <c r="I730" t="s">
        <v>52</v>
      </c>
      <c r="J730">
        <v>432</v>
      </c>
      <c r="K730">
        <v>2003</v>
      </c>
      <c r="L730">
        <v>469</v>
      </c>
      <c r="M730" t="s">
        <v>508</v>
      </c>
      <c r="N730" t="s">
        <v>558</v>
      </c>
    </row>
    <row r="731" spans="2:14">
      <c r="B731" t="s">
        <v>17</v>
      </c>
      <c r="C731">
        <v>8400020509</v>
      </c>
      <c r="D731">
        <v>65000000</v>
      </c>
      <c r="E731">
        <v>7001</v>
      </c>
      <c r="F731">
        <v>305</v>
      </c>
      <c r="G731">
        <v>3052</v>
      </c>
      <c r="H731" t="s">
        <v>64</v>
      </c>
      <c r="I731" t="s">
        <v>52</v>
      </c>
      <c r="J731">
        <v>432</v>
      </c>
      <c r="K731">
        <v>2003</v>
      </c>
      <c r="L731">
        <v>70.349999999999994</v>
      </c>
      <c r="M731" t="s">
        <v>508</v>
      </c>
      <c r="N731" t="s">
        <v>558</v>
      </c>
    </row>
    <row r="732" spans="2:14">
      <c r="B732" t="s">
        <v>17</v>
      </c>
      <c r="C732">
        <v>8400018849</v>
      </c>
      <c r="D732">
        <v>65000000</v>
      </c>
      <c r="E732">
        <v>7001</v>
      </c>
      <c r="F732">
        <v>305</v>
      </c>
      <c r="G732">
        <v>3052</v>
      </c>
      <c r="H732" t="s">
        <v>64</v>
      </c>
      <c r="I732" t="s">
        <v>52</v>
      </c>
      <c r="J732">
        <v>432</v>
      </c>
      <c r="K732">
        <v>2003</v>
      </c>
      <c r="L732">
        <v>703.5</v>
      </c>
      <c r="M732" t="s">
        <v>508</v>
      </c>
      <c r="N732" t="s">
        <v>558</v>
      </c>
    </row>
    <row r="733" spans="2:14">
      <c r="B733" t="s">
        <v>17</v>
      </c>
      <c r="C733">
        <v>8400018849</v>
      </c>
      <c r="D733">
        <v>65000000</v>
      </c>
      <c r="E733">
        <v>7001</v>
      </c>
      <c r="F733">
        <v>305</v>
      </c>
      <c r="G733">
        <v>3052</v>
      </c>
      <c r="H733" t="s">
        <v>64</v>
      </c>
      <c r="I733" t="s">
        <v>52</v>
      </c>
      <c r="J733">
        <v>432</v>
      </c>
      <c r="K733">
        <v>2003</v>
      </c>
      <c r="L733">
        <v>443</v>
      </c>
      <c r="M733" t="s">
        <v>509</v>
      </c>
      <c r="N733" t="s">
        <v>558</v>
      </c>
    </row>
    <row r="734" spans="2:14">
      <c r="B734" t="s">
        <v>17</v>
      </c>
      <c r="C734">
        <v>8400018849</v>
      </c>
      <c r="D734">
        <v>65000000</v>
      </c>
      <c r="E734">
        <v>7001</v>
      </c>
      <c r="F734">
        <v>305</v>
      </c>
      <c r="G734">
        <v>3052</v>
      </c>
      <c r="H734" t="s">
        <v>64</v>
      </c>
      <c r="I734" t="s">
        <v>52</v>
      </c>
      <c r="J734">
        <v>432</v>
      </c>
      <c r="K734">
        <v>2003</v>
      </c>
      <c r="L734">
        <v>3.92</v>
      </c>
      <c r="M734" t="s">
        <v>44</v>
      </c>
      <c r="N734" t="s">
        <v>558</v>
      </c>
    </row>
    <row r="735" spans="2:14">
      <c r="B735" t="s">
        <v>17</v>
      </c>
      <c r="C735">
        <v>8400019503</v>
      </c>
      <c r="D735">
        <v>65000000</v>
      </c>
      <c r="E735">
        <v>7008</v>
      </c>
      <c r="F735">
        <v>305</v>
      </c>
      <c r="G735">
        <v>3052</v>
      </c>
      <c r="H735" t="s">
        <v>64</v>
      </c>
      <c r="I735" t="s">
        <v>52</v>
      </c>
      <c r="J735">
        <v>432</v>
      </c>
      <c r="K735">
        <v>2003</v>
      </c>
      <c r="L735">
        <v>10.59</v>
      </c>
      <c r="M735" t="s">
        <v>36</v>
      </c>
      <c r="N735" t="s">
        <v>558</v>
      </c>
    </row>
    <row r="736" spans="2:14">
      <c r="B736" t="s">
        <v>17</v>
      </c>
      <c r="C736">
        <v>8400019771</v>
      </c>
      <c r="D736">
        <v>65000000</v>
      </c>
      <c r="E736">
        <v>7009</v>
      </c>
      <c r="F736">
        <v>305</v>
      </c>
      <c r="G736">
        <v>3052</v>
      </c>
      <c r="H736" t="s">
        <v>64</v>
      </c>
      <c r="I736" t="s">
        <v>52</v>
      </c>
      <c r="J736">
        <v>432</v>
      </c>
      <c r="K736">
        <v>2003</v>
      </c>
      <c r="L736">
        <v>3.92</v>
      </c>
      <c r="M736" t="s">
        <v>44</v>
      </c>
      <c r="N736" t="s">
        <v>558</v>
      </c>
    </row>
    <row r="737" spans="2:14">
      <c r="B737" t="s">
        <v>17</v>
      </c>
      <c r="C737">
        <v>8400020511</v>
      </c>
      <c r="D737">
        <v>65000000</v>
      </c>
      <c r="E737">
        <v>7010</v>
      </c>
      <c r="F737">
        <v>305</v>
      </c>
      <c r="G737">
        <v>3052</v>
      </c>
      <c r="H737" t="s">
        <v>64</v>
      </c>
      <c r="I737" t="s">
        <v>52</v>
      </c>
      <c r="J737">
        <v>432</v>
      </c>
      <c r="K737">
        <v>2003</v>
      </c>
      <c r="L737">
        <v>23.45</v>
      </c>
      <c r="M737" t="s">
        <v>508</v>
      </c>
      <c r="N737" t="s">
        <v>558</v>
      </c>
    </row>
    <row r="738" spans="2:14">
      <c r="B738" t="s">
        <v>17</v>
      </c>
      <c r="C738">
        <v>8400020762</v>
      </c>
      <c r="D738">
        <v>65000000</v>
      </c>
      <c r="E738">
        <v>7006</v>
      </c>
      <c r="F738">
        <v>305</v>
      </c>
      <c r="G738">
        <v>3052</v>
      </c>
      <c r="H738" t="s">
        <v>64</v>
      </c>
      <c r="I738" t="s">
        <v>52</v>
      </c>
      <c r="J738">
        <v>432</v>
      </c>
      <c r="K738">
        <v>2003</v>
      </c>
      <c r="L738">
        <v>3.92</v>
      </c>
      <c r="M738" t="s">
        <v>44</v>
      </c>
      <c r="N738" t="s">
        <v>558</v>
      </c>
    </row>
    <row r="739" spans="2:14">
      <c r="B739" t="s">
        <v>17</v>
      </c>
      <c r="C739">
        <v>8400018658</v>
      </c>
      <c r="D739">
        <v>65000000</v>
      </c>
      <c r="E739">
        <v>7001</v>
      </c>
      <c r="F739">
        <v>305</v>
      </c>
      <c r="G739">
        <v>3052</v>
      </c>
      <c r="H739" t="s">
        <v>64</v>
      </c>
      <c r="I739" t="s">
        <v>52</v>
      </c>
      <c r="J739">
        <v>432</v>
      </c>
      <c r="K739">
        <v>2003</v>
      </c>
      <c r="L739">
        <v>46.9</v>
      </c>
      <c r="M739" t="s">
        <v>508</v>
      </c>
      <c r="N739" t="s">
        <v>558</v>
      </c>
    </row>
    <row r="740" spans="2:14">
      <c r="B740" t="s">
        <v>17</v>
      </c>
      <c r="C740">
        <v>8400018660</v>
      </c>
      <c r="D740">
        <v>65000000</v>
      </c>
      <c r="E740">
        <v>7009</v>
      </c>
      <c r="F740">
        <v>305</v>
      </c>
      <c r="G740">
        <v>3052</v>
      </c>
      <c r="H740" t="s">
        <v>64</v>
      </c>
      <c r="I740" t="s">
        <v>52</v>
      </c>
      <c r="J740">
        <v>432</v>
      </c>
      <c r="K740">
        <v>2003</v>
      </c>
      <c r="L740">
        <v>7.84</v>
      </c>
      <c r="M740" t="s">
        <v>44</v>
      </c>
      <c r="N740" t="s">
        <v>558</v>
      </c>
    </row>
    <row r="741" spans="2:14">
      <c r="B741" t="s">
        <v>17</v>
      </c>
      <c r="C741">
        <v>8400019102</v>
      </c>
      <c r="D741">
        <v>65000000</v>
      </c>
      <c r="E741">
        <v>7001</v>
      </c>
      <c r="F741">
        <v>305</v>
      </c>
      <c r="G741">
        <v>3052</v>
      </c>
      <c r="H741" t="s">
        <v>64</v>
      </c>
      <c r="I741" t="s">
        <v>52</v>
      </c>
      <c r="J741">
        <v>432</v>
      </c>
      <c r="K741">
        <v>2003</v>
      </c>
      <c r="L741" s="2">
        <v>3101</v>
      </c>
      <c r="M741" t="s">
        <v>509</v>
      </c>
      <c r="N741" t="s">
        <v>558</v>
      </c>
    </row>
    <row r="742" spans="2:14">
      <c r="B742" t="s">
        <v>17</v>
      </c>
      <c r="C742">
        <v>8400019102</v>
      </c>
      <c r="D742">
        <v>65000000</v>
      </c>
      <c r="E742">
        <v>7001</v>
      </c>
      <c r="F742">
        <v>305</v>
      </c>
      <c r="G742">
        <v>3052</v>
      </c>
      <c r="H742" t="s">
        <v>64</v>
      </c>
      <c r="I742" t="s">
        <v>52</v>
      </c>
      <c r="J742">
        <v>432</v>
      </c>
      <c r="K742">
        <v>2003</v>
      </c>
      <c r="L742">
        <v>304.85000000000002</v>
      </c>
      <c r="M742" t="s">
        <v>508</v>
      </c>
      <c r="N742" t="s">
        <v>558</v>
      </c>
    </row>
    <row r="743" spans="2:14">
      <c r="B743" t="s">
        <v>17</v>
      </c>
      <c r="C743">
        <v>8400019949</v>
      </c>
      <c r="D743">
        <v>65000000</v>
      </c>
      <c r="E743">
        <v>7009</v>
      </c>
      <c r="F743">
        <v>305</v>
      </c>
      <c r="G743">
        <v>3052</v>
      </c>
      <c r="H743" t="s">
        <v>64</v>
      </c>
      <c r="I743" t="s">
        <v>52</v>
      </c>
      <c r="J743">
        <v>432</v>
      </c>
      <c r="K743">
        <v>2003</v>
      </c>
      <c r="L743">
        <v>3.92</v>
      </c>
      <c r="M743" t="s">
        <v>44</v>
      </c>
      <c r="N743" t="s">
        <v>558</v>
      </c>
    </row>
    <row r="744" spans="2:14">
      <c r="B744" t="s">
        <v>17</v>
      </c>
      <c r="C744">
        <v>8400020763</v>
      </c>
      <c r="D744">
        <v>65000000</v>
      </c>
      <c r="E744">
        <v>7008</v>
      </c>
      <c r="F744">
        <v>305</v>
      </c>
      <c r="G744">
        <v>3052</v>
      </c>
      <c r="H744" t="s">
        <v>64</v>
      </c>
      <c r="I744" t="s">
        <v>52</v>
      </c>
      <c r="J744">
        <v>432</v>
      </c>
      <c r="K744">
        <v>2003</v>
      </c>
      <c r="L744">
        <v>10.59</v>
      </c>
      <c r="M744" t="s">
        <v>36</v>
      </c>
      <c r="N744" t="s">
        <v>558</v>
      </c>
    </row>
    <row r="745" spans="2:14">
      <c r="B745" t="s">
        <v>17</v>
      </c>
      <c r="C745">
        <v>8400020135</v>
      </c>
      <c r="D745">
        <v>65000000</v>
      </c>
      <c r="E745">
        <v>7001</v>
      </c>
      <c r="F745">
        <v>305</v>
      </c>
      <c r="G745">
        <v>3052</v>
      </c>
      <c r="H745" t="s">
        <v>64</v>
      </c>
      <c r="I745" t="s">
        <v>52</v>
      </c>
      <c r="J745">
        <v>432</v>
      </c>
      <c r="K745">
        <v>2003</v>
      </c>
      <c r="L745">
        <v>23.45</v>
      </c>
      <c r="M745" t="s">
        <v>508</v>
      </c>
      <c r="N745" t="s">
        <v>558</v>
      </c>
    </row>
    <row r="746" spans="2:14">
      <c r="B746" t="s">
        <v>17</v>
      </c>
      <c r="C746">
        <v>8400020327</v>
      </c>
      <c r="D746">
        <v>65000000</v>
      </c>
      <c r="E746">
        <v>7009</v>
      </c>
      <c r="F746">
        <v>305</v>
      </c>
      <c r="G746">
        <v>3052</v>
      </c>
      <c r="H746" t="s">
        <v>64</v>
      </c>
      <c r="I746" t="s">
        <v>52</v>
      </c>
      <c r="J746">
        <v>432</v>
      </c>
      <c r="K746">
        <v>2003</v>
      </c>
      <c r="L746">
        <v>7.84</v>
      </c>
      <c r="M746" t="s">
        <v>44</v>
      </c>
      <c r="N746" t="s">
        <v>558</v>
      </c>
    </row>
    <row r="747" spans="2:14">
      <c r="B747" t="s">
        <v>17</v>
      </c>
      <c r="C747">
        <v>8400020760</v>
      </c>
      <c r="D747">
        <v>65000000</v>
      </c>
      <c r="E747">
        <v>7001</v>
      </c>
      <c r="F747">
        <v>305</v>
      </c>
      <c r="G747">
        <v>3052</v>
      </c>
      <c r="H747" t="s">
        <v>64</v>
      </c>
      <c r="I747" t="s">
        <v>52</v>
      </c>
      <c r="J747">
        <v>432</v>
      </c>
      <c r="K747">
        <v>2003</v>
      </c>
      <c r="L747">
        <v>10.59</v>
      </c>
      <c r="M747" t="s">
        <v>36</v>
      </c>
      <c r="N747" t="s">
        <v>558</v>
      </c>
    </row>
    <row r="748" spans="2:14">
      <c r="B748" t="s">
        <v>17</v>
      </c>
      <c r="C748">
        <v>8400020760</v>
      </c>
      <c r="D748">
        <v>65000000</v>
      </c>
      <c r="E748">
        <v>7001</v>
      </c>
      <c r="F748">
        <v>305</v>
      </c>
      <c r="G748">
        <v>3052</v>
      </c>
      <c r="H748" t="s">
        <v>64</v>
      </c>
      <c r="I748" t="s">
        <v>52</v>
      </c>
      <c r="J748">
        <v>432</v>
      </c>
      <c r="K748">
        <v>2003</v>
      </c>
      <c r="L748">
        <v>23.45</v>
      </c>
      <c r="M748" t="s">
        <v>508</v>
      </c>
      <c r="N748" t="s">
        <v>558</v>
      </c>
    </row>
    <row r="749" spans="2:14">
      <c r="B749" t="s">
        <v>17</v>
      </c>
      <c r="C749">
        <v>8400019318</v>
      </c>
      <c r="D749">
        <v>65000000</v>
      </c>
      <c r="E749">
        <v>7010</v>
      </c>
      <c r="F749">
        <v>305</v>
      </c>
      <c r="G749">
        <v>3052</v>
      </c>
      <c r="H749" t="s">
        <v>64</v>
      </c>
      <c r="I749" t="s">
        <v>52</v>
      </c>
      <c r="J749">
        <v>432</v>
      </c>
      <c r="K749">
        <v>2003</v>
      </c>
      <c r="L749">
        <v>46.9</v>
      </c>
      <c r="M749" t="s">
        <v>508</v>
      </c>
      <c r="N749" t="s">
        <v>558</v>
      </c>
    </row>
    <row r="750" spans="2:14">
      <c r="B750" t="s">
        <v>17</v>
      </c>
      <c r="C750">
        <v>8400021149</v>
      </c>
      <c r="D750">
        <v>65000000</v>
      </c>
      <c r="E750">
        <v>7010</v>
      </c>
      <c r="F750">
        <v>305</v>
      </c>
      <c r="G750">
        <v>3052</v>
      </c>
      <c r="H750" t="s">
        <v>64</v>
      </c>
      <c r="I750" t="s">
        <v>52</v>
      </c>
      <c r="J750">
        <v>432</v>
      </c>
      <c r="K750">
        <v>2003</v>
      </c>
      <c r="L750">
        <v>265.8</v>
      </c>
      <c r="M750" t="s">
        <v>509</v>
      </c>
      <c r="N750" t="s">
        <v>558</v>
      </c>
    </row>
    <row r="751" spans="2:14">
      <c r="B751" t="s">
        <v>17</v>
      </c>
      <c r="C751">
        <v>8400021148</v>
      </c>
      <c r="D751">
        <v>65000000</v>
      </c>
      <c r="E751">
        <v>7006</v>
      </c>
      <c r="F751">
        <v>305</v>
      </c>
      <c r="G751">
        <v>3052</v>
      </c>
      <c r="H751" t="s">
        <v>64</v>
      </c>
      <c r="I751" t="s">
        <v>52</v>
      </c>
      <c r="J751">
        <v>432</v>
      </c>
      <c r="K751">
        <v>2003</v>
      </c>
      <c r="L751">
        <v>3.92</v>
      </c>
      <c r="M751" t="s">
        <v>44</v>
      </c>
      <c r="N751" t="s">
        <v>558</v>
      </c>
    </row>
    <row r="752" spans="2:14">
      <c r="B752" t="s">
        <v>17</v>
      </c>
      <c r="C752">
        <v>8400022619</v>
      </c>
      <c r="D752">
        <v>65000000</v>
      </c>
      <c r="E752">
        <v>7010</v>
      </c>
      <c r="F752">
        <v>305</v>
      </c>
      <c r="G752">
        <v>3052</v>
      </c>
      <c r="H752" t="s">
        <v>64</v>
      </c>
      <c r="I752" t="s">
        <v>52</v>
      </c>
      <c r="J752">
        <v>432</v>
      </c>
      <c r="K752">
        <v>2003</v>
      </c>
      <c r="L752">
        <v>22.15</v>
      </c>
      <c r="M752" t="s">
        <v>509</v>
      </c>
      <c r="N752" t="s">
        <v>558</v>
      </c>
    </row>
    <row r="753" spans="2:14">
      <c r="B753" t="s">
        <v>17</v>
      </c>
      <c r="C753">
        <v>8400021982</v>
      </c>
      <c r="D753">
        <v>65000000</v>
      </c>
      <c r="E753">
        <v>7001</v>
      </c>
      <c r="F753">
        <v>305</v>
      </c>
      <c r="G753">
        <v>3052</v>
      </c>
      <c r="H753" t="s">
        <v>64</v>
      </c>
      <c r="I753" t="s">
        <v>52</v>
      </c>
      <c r="J753">
        <v>432</v>
      </c>
      <c r="K753">
        <v>2003</v>
      </c>
      <c r="L753">
        <v>22.15</v>
      </c>
      <c r="M753" t="s">
        <v>509</v>
      </c>
      <c r="N753" t="s">
        <v>558</v>
      </c>
    </row>
    <row r="754" spans="2:14">
      <c r="B754" t="s">
        <v>17</v>
      </c>
      <c r="C754">
        <v>8400021985</v>
      </c>
      <c r="D754">
        <v>65000000</v>
      </c>
      <c r="E754">
        <v>7010</v>
      </c>
      <c r="F754">
        <v>305</v>
      </c>
      <c r="G754">
        <v>3052</v>
      </c>
      <c r="H754" t="s">
        <v>64</v>
      </c>
      <c r="I754" t="s">
        <v>52</v>
      </c>
      <c r="J754">
        <v>432</v>
      </c>
      <c r="K754">
        <v>2003</v>
      </c>
      <c r="L754">
        <v>22.15</v>
      </c>
      <c r="M754" t="s">
        <v>509</v>
      </c>
      <c r="N754" t="s">
        <v>558</v>
      </c>
    </row>
    <row r="755" spans="2:14">
      <c r="B755" t="s">
        <v>17</v>
      </c>
      <c r="C755">
        <v>8400020324</v>
      </c>
      <c r="D755">
        <v>65000000</v>
      </c>
      <c r="E755">
        <v>7001</v>
      </c>
      <c r="F755">
        <v>305</v>
      </c>
      <c r="G755">
        <v>3052</v>
      </c>
      <c r="H755" t="s">
        <v>64</v>
      </c>
      <c r="I755" t="s">
        <v>52</v>
      </c>
      <c r="J755">
        <v>432</v>
      </c>
      <c r="K755">
        <v>2003</v>
      </c>
      <c r="L755">
        <v>10.59</v>
      </c>
      <c r="M755" t="s">
        <v>36</v>
      </c>
      <c r="N755" t="s">
        <v>558</v>
      </c>
    </row>
    <row r="756" spans="2:14">
      <c r="B756" t="s">
        <v>17</v>
      </c>
      <c r="C756">
        <v>8400020325</v>
      </c>
      <c r="D756">
        <v>65000000</v>
      </c>
      <c r="E756">
        <v>7005</v>
      </c>
      <c r="F756">
        <v>305</v>
      </c>
      <c r="G756">
        <v>3052</v>
      </c>
      <c r="H756" t="s">
        <v>64</v>
      </c>
      <c r="I756" t="s">
        <v>52</v>
      </c>
      <c r="J756">
        <v>432</v>
      </c>
      <c r="K756">
        <v>2003</v>
      </c>
      <c r="L756">
        <v>20.93</v>
      </c>
      <c r="M756" t="s">
        <v>33</v>
      </c>
      <c r="N756" t="s">
        <v>558</v>
      </c>
    </row>
    <row r="757" spans="2:14">
      <c r="B757" t="s">
        <v>17</v>
      </c>
      <c r="C757">
        <v>8400020940</v>
      </c>
      <c r="D757">
        <v>65000000</v>
      </c>
      <c r="E757">
        <v>7001</v>
      </c>
      <c r="F757">
        <v>305</v>
      </c>
      <c r="G757">
        <v>3052</v>
      </c>
      <c r="H757" t="s">
        <v>64</v>
      </c>
      <c r="I757" t="s">
        <v>52</v>
      </c>
      <c r="J757">
        <v>432</v>
      </c>
      <c r="K757">
        <v>2003</v>
      </c>
      <c r="L757">
        <v>10.59</v>
      </c>
      <c r="M757" t="s">
        <v>36</v>
      </c>
      <c r="N757" t="s">
        <v>558</v>
      </c>
    </row>
    <row r="758" spans="2:14">
      <c r="B758" t="s">
        <v>17</v>
      </c>
      <c r="C758">
        <v>8400021982</v>
      </c>
      <c r="D758">
        <v>65000000</v>
      </c>
      <c r="E758">
        <v>7001</v>
      </c>
      <c r="F758">
        <v>305</v>
      </c>
      <c r="G758">
        <v>3052</v>
      </c>
      <c r="H758" t="s">
        <v>64</v>
      </c>
      <c r="I758" t="s">
        <v>52</v>
      </c>
      <c r="J758">
        <v>432</v>
      </c>
      <c r="K758">
        <v>2003</v>
      </c>
      <c r="L758">
        <v>23.45</v>
      </c>
      <c r="M758" t="s">
        <v>508</v>
      </c>
      <c r="N758" t="s">
        <v>558</v>
      </c>
    </row>
    <row r="759" spans="2:14">
      <c r="B759" t="s">
        <v>17</v>
      </c>
      <c r="C759">
        <v>8400019317</v>
      </c>
      <c r="D759">
        <v>65000000</v>
      </c>
      <c r="E759">
        <v>7009</v>
      </c>
      <c r="F759">
        <v>305</v>
      </c>
      <c r="G759">
        <v>3052</v>
      </c>
      <c r="H759" t="s">
        <v>64</v>
      </c>
      <c r="I759" t="s">
        <v>52</v>
      </c>
      <c r="J759">
        <v>432</v>
      </c>
      <c r="K759">
        <v>2003</v>
      </c>
      <c r="L759">
        <v>3.92</v>
      </c>
      <c r="M759" t="s">
        <v>44</v>
      </c>
      <c r="N759" t="s">
        <v>558</v>
      </c>
    </row>
    <row r="760" spans="2:14">
      <c r="B760" t="s">
        <v>17</v>
      </c>
      <c r="C760">
        <v>8400019315</v>
      </c>
      <c r="D760">
        <v>65000000</v>
      </c>
      <c r="E760">
        <v>7001</v>
      </c>
      <c r="F760">
        <v>305</v>
      </c>
      <c r="G760">
        <v>3052</v>
      </c>
      <c r="H760" t="s">
        <v>64</v>
      </c>
      <c r="I760" t="s">
        <v>52</v>
      </c>
      <c r="J760">
        <v>432</v>
      </c>
      <c r="K760">
        <v>2003</v>
      </c>
      <c r="L760">
        <v>23.45</v>
      </c>
      <c r="M760" t="s">
        <v>508</v>
      </c>
      <c r="N760" t="s">
        <v>558</v>
      </c>
    </row>
    <row r="761" spans="2:14">
      <c r="B761" t="s">
        <v>17</v>
      </c>
      <c r="C761">
        <v>8400021606</v>
      </c>
      <c r="D761">
        <v>65000000</v>
      </c>
      <c r="E761">
        <v>7010</v>
      </c>
      <c r="F761">
        <v>305</v>
      </c>
      <c r="G761">
        <v>3052</v>
      </c>
      <c r="H761" t="s">
        <v>64</v>
      </c>
      <c r="I761" t="s">
        <v>52</v>
      </c>
      <c r="J761">
        <v>432</v>
      </c>
      <c r="K761">
        <v>2003</v>
      </c>
      <c r="L761">
        <v>686.65</v>
      </c>
      <c r="M761" t="s">
        <v>509</v>
      </c>
      <c r="N761" t="s">
        <v>558</v>
      </c>
    </row>
    <row r="762" spans="2:14">
      <c r="B762" t="s">
        <v>17</v>
      </c>
      <c r="C762">
        <v>8400021605</v>
      </c>
      <c r="D762">
        <v>65000000</v>
      </c>
      <c r="E762">
        <v>7008</v>
      </c>
      <c r="F762">
        <v>305</v>
      </c>
      <c r="G762">
        <v>3052</v>
      </c>
      <c r="H762" t="s">
        <v>64</v>
      </c>
      <c r="I762" t="s">
        <v>52</v>
      </c>
      <c r="J762">
        <v>432</v>
      </c>
      <c r="K762">
        <v>2003</v>
      </c>
      <c r="L762">
        <v>10.59</v>
      </c>
      <c r="M762" t="s">
        <v>36</v>
      </c>
      <c r="N762" t="s">
        <v>558</v>
      </c>
    </row>
    <row r="763" spans="2:14">
      <c r="B763" t="s">
        <v>17</v>
      </c>
      <c r="C763">
        <v>8400021794</v>
      </c>
      <c r="D763">
        <v>65000000</v>
      </c>
      <c r="E763">
        <v>7009</v>
      </c>
      <c r="F763">
        <v>305</v>
      </c>
      <c r="G763">
        <v>3052</v>
      </c>
      <c r="H763" t="s">
        <v>64</v>
      </c>
      <c r="I763" t="s">
        <v>52</v>
      </c>
      <c r="J763">
        <v>432</v>
      </c>
      <c r="K763">
        <v>2003</v>
      </c>
      <c r="L763">
        <v>23.45</v>
      </c>
      <c r="M763" t="s">
        <v>508</v>
      </c>
      <c r="N763" t="s">
        <v>558</v>
      </c>
    </row>
    <row r="764" spans="2:14">
      <c r="B764" t="s">
        <v>17</v>
      </c>
      <c r="C764">
        <v>8400021793</v>
      </c>
      <c r="D764">
        <v>65000000</v>
      </c>
      <c r="E764">
        <v>7008</v>
      </c>
      <c r="F764">
        <v>305</v>
      </c>
      <c r="G764">
        <v>3052</v>
      </c>
      <c r="H764" t="s">
        <v>64</v>
      </c>
      <c r="I764" t="s">
        <v>52</v>
      </c>
      <c r="J764">
        <v>432</v>
      </c>
      <c r="K764">
        <v>2003</v>
      </c>
      <c r="L764">
        <v>10.59</v>
      </c>
      <c r="M764" t="s">
        <v>36</v>
      </c>
      <c r="N764" t="s">
        <v>558</v>
      </c>
    </row>
    <row r="765" spans="2:14">
      <c r="B765" t="s">
        <v>17</v>
      </c>
      <c r="C765">
        <v>8400021792</v>
      </c>
      <c r="D765">
        <v>65000000</v>
      </c>
      <c r="E765">
        <v>7001</v>
      </c>
      <c r="F765">
        <v>305</v>
      </c>
      <c r="G765">
        <v>3052</v>
      </c>
      <c r="H765" t="s">
        <v>64</v>
      </c>
      <c r="I765" t="s">
        <v>52</v>
      </c>
      <c r="J765">
        <v>432</v>
      </c>
      <c r="K765">
        <v>2003</v>
      </c>
      <c r="L765">
        <v>46.9</v>
      </c>
      <c r="M765" t="s">
        <v>508</v>
      </c>
      <c r="N765" t="s">
        <v>558</v>
      </c>
    </row>
    <row r="766" spans="2:14">
      <c r="B766" t="s">
        <v>17</v>
      </c>
      <c r="C766">
        <v>8400021349</v>
      </c>
      <c r="D766">
        <v>65000000</v>
      </c>
      <c r="E766">
        <v>7005</v>
      </c>
      <c r="F766">
        <v>305</v>
      </c>
      <c r="G766">
        <v>3052</v>
      </c>
      <c r="H766" t="s">
        <v>64</v>
      </c>
      <c r="I766" t="s">
        <v>52</v>
      </c>
      <c r="J766">
        <v>432</v>
      </c>
      <c r="K766">
        <v>2003</v>
      </c>
      <c r="L766">
        <v>20.93</v>
      </c>
      <c r="M766" t="s">
        <v>33</v>
      </c>
      <c r="N766" t="s">
        <v>558</v>
      </c>
    </row>
    <row r="767" spans="2:14">
      <c r="B767" t="s">
        <v>17</v>
      </c>
      <c r="C767">
        <v>8400021348</v>
      </c>
      <c r="D767">
        <v>65000000</v>
      </c>
      <c r="E767">
        <v>7001</v>
      </c>
      <c r="F767">
        <v>305</v>
      </c>
      <c r="G767">
        <v>3052</v>
      </c>
      <c r="H767" t="s">
        <v>64</v>
      </c>
      <c r="I767" t="s">
        <v>52</v>
      </c>
      <c r="J767">
        <v>432</v>
      </c>
      <c r="K767">
        <v>2003</v>
      </c>
      <c r="L767">
        <v>222.56</v>
      </c>
      <c r="M767" t="s">
        <v>50</v>
      </c>
      <c r="N767" t="s">
        <v>558</v>
      </c>
    </row>
    <row r="768" spans="2:14">
      <c r="B768" t="s">
        <v>17</v>
      </c>
      <c r="C768">
        <v>8400018656</v>
      </c>
      <c r="D768">
        <v>65000000</v>
      </c>
      <c r="E768">
        <v>6901</v>
      </c>
      <c r="F768">
        <v>305</v>
      </c>
      <c r="G768">
        <v>3052</v>
      </c>
      <c r="H768" t="s">
        <v>65</v>
      </c>
      <c r="I768" t="s">
        <v>52</v>
      </c>
      <c r="J768">
        <v>433</v>
      </c>
      <c r="K768">
        <v>2003</v>
      </c>
      <c r="L768">
        <v>23.45</v>
      </c>
      <c r="M768" t="s">
        <v>508</v>
      </c>
      <c r="N768" t="s">
        <v>558</v>
      </c>
    </row>
    <row r="769" spans="2:14">
      <c r="B769" t="s">
        <v>17</v>
      </c>
      <c r="C769">
        <v>8400018657</v>
      </c>
      <c r="D769">
        <v>65000000</v>
      </c>
      <c r="E769">
        <v>6902</v>
      </c>
      <c r="F769">
        <v>305</v>
      </c>
      <c r="G769">
        <v>3052</v>
      </c>
      <c r="H769" t="s">
        <v>65</v>
      </c>
      <c r="I769" t="s">
        <v>52</v>
      </c>
      <c r="J769">
        <v>433</v>
      </c>
      <c r="K769">
        <v>2003</v>
      </c>
      <c r="L769">
        <v>23.52</v>
      </c>
      <c r="M769" t="s">
        <v>30</v>
      </c>
      <c r="N769" t="s">
        <v>558</v>
      </c>
    </row>
    <row r="770" spans="2:14">
      <c r="B770" t="s">
        <v>17</v>
      </c>
      <c r="C770">
        <v>8400018848</v>
      </c>
      <c r="D770">
        <v>65000000</v>
      </c>
      <c r="E770">
        <v>6901</v>
      </c>
      <c r="F770">
        <v>305</v>
      </c>
      <c r="G770">
        <v>3052</v>
      </c>
      <c r="H770" t="s">
        <v>65</v>
      </c>
      <c r="I770" t="s">
        <v>52</v>
      </c>
      <c r="J770">
        <v>433</v>
      </c>
      <c r="K770">
        <v>2003</v>
      </c>
      <c r="L770">
        <v>46.9</v>
      </c>
      <c r="M770" t="s">
        <v>508</v>
      </c>
      <c r="N770" t="s">
        <v>558</v>
      </c>
    </row>
    <row r="771" spans="2:14">
      <c r="B771" t="s">
        <v>17</v>
      </c>
      <c r="C771">
        <v>8400019100</v>
      </c>
      <c r="D771">
        <v>65000000</v>
      </c>
      <c r="E771">
        <v>6901</v>
      </c>
      <c r="F771">
        <v>305</v>
      </c>
      <c r="G771">
        <v>3052</v>
      </c>
      <c r="H771" t="s">
        <v>65</v>
      </c>
      <c r="I771" t="s">
        <v>52</v>
      </c>
      <c r="J771">
        <v>433</v>
      </c>
      <c r="K771">
        <v>2003</v>
      </c>
      <c r="L771" s="2">
        <v>1059</v>
      </c>
      <c r="M771" t="s">
        <v>36</v>
      </c>
      <c r="N771" t="s">
        <v>558</v>
      </c>
    </row>
    <row r="772" spans="2:14">
      <c r="B772" t="s">
        <v>17</v>
      </c>
      <c r="C772">
        <v>8400019314</v>
      </c>
      <c r="D772">
        <v>65000000</v>
      </c>
      <c r="E772">
        <v>6901</v>
      </c>
      <c r="F772">
        <v>305</v>
      </c>
      <c r="G772">
        <v>3052</v>
      </c>
      <c r="H772" t="s">
        <v>65</v>
      </c>
      <c r="I772" t="s">
        <v>52</v>
      </c>
      <c r="J772">
        <v>433</v>
      </c>
      <c r="K772">
        <v>2003</v>
      </c>
      <c r="L772">
        <v>23.45</v>
      </c>
      <c r="M772" t="s">
        <v>508</v>
      </c>
      <c r="N772" t="s">
        <v>558</v>
      </c>
    </row>
    <row r="773" spans="2:14">
      <c r="B773" t="s">
        <v>17</v>
      </c>
      <c r="C773">
        <v>8400019501</v>
      </c>
      <c r="D773">
        <v>65000000</v>
      </c>
      <c r="E773">
        <v>6902</v>
      </c>
      <c r="F773">
        <v>305</v>
      </c>
      <c r="G773">
        <v>3052</v>
      </c>
      <c r="H773" t="s">
        <v>65</v>
      </c>
      <c r="I773" t="s">
        <v>52</v>
      </c>
      <c r="J773">
        <v>433</v>
      </c>
      <c r="K773">
        <v>2003</v>
      </c>
      <c r="L773">
        <v>3.92</v>
      </c>
      <c r="M773" t="s">
        <v>30</v>
      </c>
      <c r="N773" t="s">
        <v>558</v>
      </c>
    </row>
    <row r="774" spans="2:14">
      <c r="B774" t="s">
        <v>17</v>
      </c>
      <c r="C774">
        <v>8400019768</v>
      </c>
      <c r="D774">
        <v>65000000</v>
      </c>
      <c r="E774">
        <v>6902</v>
      </c>
      <c r="F774">
        <v>305</v>
      </c>
      <c r="G774">
        <v>3052</v>
      </c>
      <c r="H774" t="s">
        <v>65</v>
      </c>
      <c r="I774" t="s">
        <v>52</v>
      </c>
      <c r="J774">
        <v>433</v>
      </c>
      <c r="K774">
        <v>2003</v>
      </c>
      <c r="L774">
        <v>3.92</v>
      </c>
      <c r="M774" t="s">
        <v>30</v>
      </c>
      <c r="N774" t="s">
        <v>558</v>
      </c>
    </row>
    <row r="775" spans="2:14">
      <c r="B775" t="s">
        <v>17</v>
      </c>
      <c r="C775">
        <v>8400019767</v>
      </c>
      <c r="D775">
        <v>65000000</v>
      </c>
      <c r="E775">
        <v>6901</v>
      </c>
      <c r="F775">
        <v>305</v>
      </c>
      <c r="G775">
        <v>3052</v>
      </c>
      <c r="H775" t="s">
        <v>65</v>
      </c>
      <c r="I775" t="s">
        <v>52</v>
      </c>
      <c r="J775">
        <v>433</v>
      </c>
      <c r="K775">
        <v>2003</v>
      </c>
      <c r="L775">
        <v>23.45</v>
      </c>
      <c r="M775" t="s">
        <v>508</v>
      </c>
      <c r="N775" t="s">
        <v>558</v>
      </c>
    </row>
    <row r="776" spans="2:14">
      <c r="B776" t="s">
        <v>17</v>
      </c>
      <c r="C776">
        <v>8400020134</v>
      </c>
      <c r="D776">
        <v>65000000</v>
      </c>
      <c r="E776">
        <v>6901</v>
      </c>
      <c r="F776">
        <v>305</v>
      </c>
      <c r="G776">
        <v>3052</v>
      </c>
      <c r="H776" t="s">
        <v>65</v>
      </c>
      <c r="I776" t="s">
        <v>52</v>
      </c>
      <c r="J776">
        <v>433</v>
      </c>
      <c r="K776">
        <v>2003</v>
      </c>
      <c r="L776">
        <v>23.45</v>
      </c>
      <c r="M776" t="s">
        <v>508</v>
      </c>
      <c r="N776" t="s">
        <v>558</v>
      </c>
    </row>
    <row r="777" spans="2:14">
      <c r="B777" t="s">
        <v>161</v>
      </c>
      <c r="C777">
        <v>6100000520</v>
      </c>
      <c r="D777">
        <v>65000000</v>
      </c>
      <c r="E777" t="s">
        <v>530</v>
      </c>
      <c r="F777">
        <v>305</v>
      </c>
      <c r="G777">
        <v>3075</v>
      </c>
      <c r="H777" t="s">
        <v>65</v>
      </c>
      <c r="I777" t="s">
        <v>52</v>
      </c>
      <c r="J777">
        <v>433</v>
      </c>
      <c r="K777">
        <v>2004</v>
      </c>
      <c r="L777" s="2">
        <v>6500</v>
      </c>
      <c r="M777" t="s">
        <v>585</v>
      </c>
      <c r="N777" t="s">
        <v>558</v>
      </c>
    </row>
    <row r="778" spans="2:14">
      <c r="B778" t="s">
        <v>161</v>
      </c>
      <c r="C778">
        <v>6100001246</v>
      </c>
      <c r="D778">
        <v>65000000</v>
      </c>
      <c r="E778" t="s">
        <v>530</v>
      </c>
      <c r="F778">
        <v>305</v>
      </c>
      <c r="G778">
        <v>3075</v>
      </c>
      <c r="H778" t="s">
        <v>65</v>
      </c>
      <c r="I778" t="s">
        <v>52</v>
      </c>
      <c r="J778">
        <v>433</v>
      </c>
      <c r="K778">
        <v>2004</v>
      </c>
      <c r="L778" s="2">
        <v>3500</v>
      </c>
      <c r="M778" t="s">
        <v>585</v>
      </c>
      <c r="N778" t="s">
        <v>558</v>
      </c>
    </row>
    <row r="779" spans="2:14">
      <c r="B779" t="s">
        <v>161</v>
      </c>
      <c r="C779">
        <v>6100001246</v>
      </c>
      <c r="D779">
        <v>65000000</v>
      </c>
      <c r="E779" t="s">
        <v>530</v>
      </c>
      <c r="F779">
        <v>305</v>
      </c>
      <c r="G779">
        <v>3075</v>
      </c>
      <c r="H779" t="s">
        <v>65</v>
      </c>
      <c r="I779" t="s">
        <v>52</v>
      </c>
      <c r="J779">
        <v>433</v>
      </c>
      <c r="K779">
        <v>2004</v>
      </c>
      <c r="L779">
        <v>760</v>
      </c>
      <c r="M779" t="s">
        <v>585</v>
      </c>
      <c r="N779" t="s">
        <v>558</v>
      </c>
    </row>
    <row r="780" spans="2:14">
      <c r="B780" t="s">
        <v>161</v>
      </c>
      <c r="C780">
        <v>6100001246</v>
      </c>
      <c r="D780">
        <v>65000000</v>
      </c>
      <c r="E780" t="s">
        <v>530</v>
      </c>
      <c r="F780">
        <v>305</v>
      </c>
      <c r="G780">
        <v>3075</v>
      </c>
      <c r="H780" t="s">
        <v>65</v>
      </c>
      <c r="I780" t="s">
        <v>52</v>
      </c>
      <c r="J780">
        <v>433</v>
      </c>
      <c r="K780">
        <v>2004</v>
      </c>
      <c r="L780" s="2">
        <v>95000</v>
      </c>
      <c r="M780" t="s">
        <v>585</v>
      </c>
      <c r="N780" t="s">
        <v>558</v>
      </c>
    </row>
    <row r="781" spans="2:14">
      <c r="B781" t="s">
        <v>161</v>
      </c>
      <c r="C781">
        <v>6100001246</v>
      </c>
      <c r="D781">
        <v>65000000</v>
      </c>
      <c r="E781" t="s">
        <v>530</v>
      </c>
      <c r="F781">
        <v>305</v>
      </c>
      <c r="G781">
        <v>3075</v>
      </c>
      <c r="H781" t="s">
        <v>65</v>
      </c>
      <c r="I781" t="s">
        <v>52</v>
      </c>
      <c r="J781">
        <v>433</v>
      </c>
      <c r="K781">
        <v>2004</v>
      </c>
      <c r="L781" s="2">
        <v>6500</v>
      </c>
      <c r="M781" t="s">
        <v>585</v>
      </c>
      <c r="N781" t="s">
        <v>558</v>
      </c>
    </row>
    <row r="782" spans="2:14">
      <c r="B782" t="s">
        <v>161</v>
      </c>
      <c r="C782">
        <v>6100001246</v>
      </c>
      <c r="D782">
        <v>65000000</v>
      </c>
      <c r="E782" t="s">
        <v>530</v>
      </c>
      <c r="F782">
        <v>305</v>
      </c>
      <c r="G782">
        <v>3075</v>
      </c>
      <c r="H782" t="s">
        <v>65</v>
      </c>
      <c r="I782" t="s">
        <v>52</v>
      </c>
      <c r="J782">
        <v>433</v>
      </c>
      <c r="K782">
        <v>2004</v>
      </c>
      <c r="L782" s="2">
        <v>10000</v>
      </c>
      <c r="M782" t="s">
        <v>585</v>
      </c>
      <c r="N782" t="s">
        <v>558</v>
      </c>
    </row>
    <row r="783" spans="2:14">
      <c r="B783" t="s">
        <v>161</v>
      </c>
      <c r="C783">
        <v>6100001246</v>
      </c>
      <c r="D783">
        <v>65000000</v>
      </c>
      <c r="E783" t="s">
        <v>530</v>
      </c>
      <c r="F783">
        <v>305</v>
      </c>
      <c r="G783">
        <v>3075</v>
      </c>
      <c r="H783" t="s">
        <v>65</v>
      </c>
      <c r="I783" t="s">
        <v>52</v>
      </c>
      <c r="J783">
        <v>433</v>
      </c>
      <c r="K783">
        <v>2004</v>
      </c>
      <c r="L783" s="2">
        <v>27600</v>
      </c>
      <c r="M783" t="s">
        <v>585</v>
      </c>
      <c r="N783" t="s">
        <v>558</v>
      </c>
    </row>
    <row r="784" spans="2:14">
      <c r="B784" t="s">
        <v>161</v>
      </c>
      <c r="C784">
        <v>6100001216</v>
      </c>
      <c r="D784">
        <v>65000000</v>
      </c>
      <c r="E784" t="s">
        <v>530</v>
      </c>
      <c r="F784">
        <v>305</v>
      </c>
      <c r="G784">
        <v>3075</v>
      </c>
      <c r="H784" t="s">
        <v>65</v>
      </c>
      <c r="I784" t="s">
        <v>52</v>
      </c>
      <c r="J784">
        <v>433</v>
      </c>
      <c r="K784">
        <v>2004</v>
      </c>
      <c r="L784" s="2">
        <v>-95000</v>
      </c>
      <c r="M784" t="s">
        <v>586</v>
      </c>
      <c r="N784" t="s">
        <v>558</v>
      </c>
    </row>
    <row r="785" spans="2:14">
      <c r="B785" t="s">
        <v>161</v>
      </c>
      <c r="C785">
        <v>6100000520</v>
      </c>
      <c r="D785">
        <v>65000000</v>
      </c>
      <c r="E785" t="s">
        <v>530</v>
      </c>
      <c r="F785">
        <v>305</v>
      </c>
      <c r="G785">
        <v>3075</v>
      </c>
      <c r="H785" t="s">
        <v>65</v>
      </c>
      <c r="I785" t="s">
        <v>52</v>
      </c>
      <c r="J785">
        <v>433</v>
      </c>
      <c r="K785">
        <v>2004</v>
      </c>
      <c r="L785" s="2">
        <v>4300</v>
      </c>
      <c r="M785" t="s">
        <v>585</v>
      </c>
      <c r="N785" t="s">
        <v>558</v>
      </c>
    </row>
    <row r="786" spans="2:14">
      <c r="B786" t="s">
        <v>161</v>
      </c>
      <c r="C786">
        <v>6100000520</v>
      </c>
      <c r="D786">
        <v>65000000</v>
      </c>
      <c r="E786" t="s">
        <v>530</v>
      </c>
      <c r="F786">
        <v>305</v>
      </c>
      <c r="G786">
        <v>3075</v>
      </c>
      <c r="H786" t="s">
        <v>65</v>
      </c>
      <c r="I786" t="s">
        <v>52</v>
      </c>
      <c r="J786">
        <v>433</v>
      </c>
      <c r="K786">
        <v>2004</v>
      </c>
      <c r="L786" s="2">
        <v>95000</v>
      </c>
      <c r="M786" t="s">
        <v>585</v>
      </c>
      <c r="N786" t="s">
        <v>558</v>
      </c>
    </row>
    <row r="787" spans="2:14">
      <c r="B787" t="s">
        <v>161</v>
      </c>
      <c r="C787">
        <v>6100000520</v>
      </c>
      <c r="D787">
        <v>65000000</v>
      </c>
      <c r="E787" t="s">
        <v>530</v>
      </c>
      <c r="F787">
        <v>305</v>
      </c>
      <c r="G787">
        <v>3075</v>
      </c>
      <c r="H787" t="s">
        <v>65</v>
      </c>
      <c r="I787" t="s">
        <v>52</v>
      </c>
      <c r="J787">
        <v>433</v>
      </c>
      <c r="K787">
        <v>2004</v>
      </c>
      <c r="L787" s="2">
        <v>21000</v>
      </c>
      <c r="M787" t="s">
        <v>585</v>
      </c>
      <c r="N787" t="s">
        <v>558</v>
      </c>
    </row>
    <row r="788" spans="2:14">
      <c r="B788" t="s">
        <v>161</v>
      </c>
      <c r="C788">
        <v>6100000520</v>
      </c>
      <c r="D788">
        <v>65000000</v>
      </c>
      <c r="E788" t="s">
        <v>530</v>
      </c>
      <c r="F788">
        <v>305</v>
      </c>
      <c r="G788">
        <v>3075</v>
      </c>
      <c r="H788" t="s">
        <v>65</v>
      </c>
      <c r="I788" t="s">
        <v>52</v>
      </c>
      <c r="J788">
        <v>433</v>
      </c>
      <c r="K788">
        <v>2004</v>
      </c>
      <c r="L788">
        <v>760</v>
      </c>
      <c r="M788" t="s">
        <v>585</v>
      </c>
      <c r="N788" t="s">
        <v>558</v>
      </c>
    </row>
    <row r="789" spans="2:14">
      <c r="B789" t="s">
        <v>161</v>
      </c>
      <c r="C789">
        <v>6100000520</v>
      </c>
      <c r="D789">
        <v>65000000</v>
      </c>
      <c r="E789" t="s">
        <v>530</v>
      </c>
      <c r="F789">
        <v>305</v>
      </c>
      <c r="G789">
        <v>3075</v>
      </c>
      <c r="H789" t="s">
        <v>65</v>
      </c>
      <c r="I789" t="s">
        <v>52</v>
      </c>
      <c r="J789">
        <v>433</v>
      </c>
      <c r="K789">
        <v>2004</v>
      </c>
      <c r="L789" s="2">
        <v>3500</v>
      </c>
      <c r="M789" t="s">
        <v>585</v>
      </c>
      <c r="N789" t="s">
        <v>558</v>
      </c>
    </row>
    <row r="790" spans="2:14">
      <c r="B790" t="s">
        <v>161</v>
      </c>
      <c r="C790">
        <v>6100000520</v>
      </c>
      <c r="D790">
        <v>65000000</v>
      </c>
      <c r="E790" t="s">
        <v>530</v>
      </c>
      <c r="F790">
        <v>305</v>
      </c>
      <c r="G790">
        <v>3075</v>
      </c>
      <c r="H790" t="s">
        <v>65</v>
      </c>
      <c r="I790" t="s">
        <v>52</v>
      </c>
      <c r="J790">
        <v>433</v>
      </c>
      <c r="K790">
        <v>2004</v>
      </c>
      <c r="L790" s="2">
        <v>18000</v>
      </c>
      <c r="M790" t="s">
        <v>585</v>
      </c>
      <c r="N790" t="s">
        <v>558</v>
      </c>
    </row>
    <row r="791" spans="2:14">
      <c r="B791" t="s">
        <v>161</v>
      </c>
      <c r="C791">
        <v>6100000519</v>
      </c>
      <c r="D791">
        <v>65000000</v>
      </c>
      <c r="E791" t="s">
        <v>530</v>
      </c>
      <c r="F791">
        <v>305</v>
      </c>
      <c r="G791">
        <v>3075</v>
      </c>
      <c r="H791" t="s">
        <v>65</v>
      </c>
      <c r="I791" t="s">
        <v>52</v>
      </c>
      <c r="J791">
        <v>433</v>
      </c>
      <c r="K791">
        <v>2004</v>
      </c>
      <c r="L791" s="2">
        <v>-6500</v>
      </c>
      <c r="M791" t="s">
        <v>584</v>
      </c>
      <c r="N791" t="s">
        <v>558</v>
      </c>
    </row>
    <row r="792" spans="2:14">
      <c r="B792" t="s">
        <v>161</v>
      </c>
      <c r="C792">
        <v>6100000519</v>
      </c>
      <c r="D792">
        <v>65000000</v>
      </c>
      <c r="E792" t="s">
        <v>530</v>
      </c>
      <c r="F792">
        <v>305</v>
      </c>
      <c r="G792">
        <v>3075</v>
      </c>
      <c r="H792" t="s">
        <v>65</v>
      </c>
      <c r="I792" t="s">
        <v>52</v>
      </c>
      <c r="J792">
        <v>433</v>
      </c>
      <c r="K792">
        <v>2004</v>
      </c>
      <c r="L792">
        <v>-760</v>
      </c>
      <c r="M792" t="s">
        <v>584</v>
      </c>
      <c r="N792" t="s">
        <v>558</v>
      </c>
    </row>
    <row r="793" spans="2:14">
      <c r="B793" t="s">
        <v>161</v>
      </c>
      <c r="C793">
        <v>6100000519</v>
      </c>
      <c r="D793">
        <v>65000000</v>
      </c>
      <c r="E793" t="s">
        <v>530</v>
      </c>
      <c r="F793">
        <v>305</v>
      </c>
      <c r="G793">
        <v>3075</v>
      </c>
      <c r="H793" t="s">
        <v>65</v>
      </c>
      <c r="I793" t="s">
        <v>52</v>
      </c>
      <c r="J793">
        <v>433</v>
      </c>
      <c r="K793">
        <v>2004</v>
      </c>
      <c r="L793" s="2">
        <v>-3500</v>
      </c>
      <c r="M793" t="s">
        <v>584</v>
      </c>
      <c r="N793" t="s">
        <v>558</v>
      </c>
    </row>
    <row r="794" spans="2:14">
      <c r="B794" t="s">
        <v>161</v>
      </c>
      <c r="C794">
        <v>6100000519</v>
      </c>
      <c r="D794">
        <v>65000000</v>
      </c>
      <c r="E794" t="s">
        <v>530</v>
      </c>
      <c r="F794">
        <v>305</v>
      </c>
      <c r="G794">
        <v>3075</v>
      </c>
      <c r="H794" t="s">
        <v>65</v>
      </c>
      <c r="I794" t="s">
        <v>52</v>
      </c>
      <c r="J794">
        <v>433</v>
      </c>
      <c r="K794">
        <v>2004</v>
      </c>
      <c r="L794" s="2">
        <v>-10000</v>
      </c>
      <c r="M794" t="s">
        <v>584</v>
      </c>
      <c r="N794" t="s">
        <v>558</v>
      </c>
    </row>
    <row r="795" spans="2:14">
      <c r="B795" t="s">
        <v>161</v>
      </c>
      <c r="C795">
        <v>6100000519</v>
      </c>
      <c r="D795">
        <v>65000000</v>
      </c>
      <c r="E795" t="s">
        <v>530</v>
      </c>
      <c r="F795">
        <v>305</v>
      </c>
      <c r="G795">
        <v>3075</v>
      </c>
      <c r="H795" t="s">
        <v>65</v>
      </c>
      <c r="I795" t="s">
        <v>52</v>
      </c>
      <c r="J795">
        <v>433</v>
      </c>
      <c r="K795">
        <v>2004</v>
      </c>
      <c r="L795" s="2">
        <v>-27600</v>
      </c>
      <c r="M795" t="s">
        <v>584</v>
      </c>
      <c r="N795" t="s">
        <v>558</v>
      </c>
    </row>
    <row r="796" spans="2:14">
      <c r="B796" t="s">
        <v>161</v>
      </c>
      <c r="C796">
        <v>6100000519</v>
      </c>
      <c r="D796">
        <v>65000000</v>
      </c>
      <c r="E796" t="s">
        <v>530</v>
      </c>
      <c r="F796">
        <v>305</v>
      </c>
      <c r="G796">
        <v>3075</v>
      </c>
      <c r="H796" t="s">
        <v>65</v>
      </c>
      <c r="I796" t="s">
        <v>52</v>
      </c>
      <c r="J796">
        <v>433</v>
      </c>
      <c r="K796">
        <v>2004</v>
      </c>
      <c r="L796" s="2">
        <v>-18000</v>
      </c>
      <c r="M796" t="s">
        <v>584</v>
      </c>
      <c r="N796" t="s">
        <v>558</v>
      </c>
    </row>
    <row r="797" spans="2:14">
      <c r="B797" t="s">
        <v>17</v>
      </c>
      <c r="C797">
        <v>8400020508</v>
      </c>
      <c r="D797">
        <v>65000000</v>
      </c>
      <c r="E797">
        <v>6901</v>
      </c>
      <c r="F797">
        <v>305</v>
      </c>
      <c r="G797">
        <v>3052</v>
      </c>
      <c r="H797" t="s">
        <v>65</v>
      </c>
      <c r="I797" t="s">
        <v>52</v>
      </c>
      <c r="J797">
        <v>433</v>
      </c>
      <c r="K797">
        <v>2003</v>
      </c>
      <c r="L797">
        <v>23.45</v>
      </c>
      <c r="M797" t="s">
        <v>508</v>
      </c>
      <c r="N797" t="s">
        <v>558</v>
      </c>
    </row>
    <row r="798" spans="2:14">
      <c r="B798" t="s">
        <v>17</v>
      </c>
      <c r="C798">
        <v>8400020759</v>
      </c>
      <c r="D798">
        <v>65000000</v>
      </c>
      <c r="E798">
        <v>6901</v>
      </c>
      <c r="F798">
        <v>305</v>
      </c>
      <c r="G798">
        <v>3052</v>
      </c>
      <c r="H798" t="s">
        <v>65</v>
      </c>
      <c r="I798" t="s">
        <v>52</v>
      </c>
      <c r="J798">
        <v>433</v>
      </c>
      <c r="K798">
        <v>2003</v>
      </c>
      <c r="L798">
        <v>46.9</v>
      </c>
      <c r="M798" t="s">
        <v>508</v>
      </c>
      <c r="N798" t="s">
        <v>558</v>
      </c>
    </row>
    <row r="799" spans="2:14">
      <c r="B799" t="s">
        <v>17</v>
      </c>
      <c r="C799">
        <v>8400022282</v>
      </c>
      <c r="D799">
        <v>65000000</v>
      </c>
      <c r="E799">
        <v>6901</v>
      </c>
      <c r="F799">
        <v>305</v>
      </c>
      <c r="G799">
        <v>3052</v>
      </c>
      <c r="H799" t="s">
        <v>65</v>
      </c>
      <c r="I799" t="s">
        <v>52</v>
      </c>
      <c r="J799">
        <v>433</v>
      </c>
      <c r="K799">
        <v>2003</v>
      </c>
      <c r="L799" s="2">
        <v>2215</v>
      </c>
      <c r="M799" t="s">
        <v>509</v>
      </c>
      <c r="N799" t="s">
        <v>558</v>
      </c>
    </row>
    <row r="800" spans="2:14">
      <c r="B800" t="s">
        <v>17</v>
      </c>
      <c r="C800">
        <v>8400022282</v>
      </c>
      <c r="D800">
        <v>65000000</v>
      </c>
      <c r="E800">
        <v>6901</v>
      </c>
      <c r="F800">
        <v>305</v>
      </c>
      <c r="G800">
        <v>3052</v>
      </c>
      <c r="H800" t="s">
        <v>65</v>
      </c>
      <c r="I800" t="s">
        <v>52</v>
      </c>
      <c r="J800">
        <v>433</v>
      </c>
      <c r="K800">
        <v>2003</v>
      </c>
      <c r="L800" s="2">
        <v>3071.95</v>
      </c>
      <c r="M800" t="s">
        <v>508</v>
      </c>
      <c r="N800" t="s">
        <v>558</v>
      </c>
    </row>
    <row r="801" spans="2:14">
      <c r="B801" t="s">
        <v>17</v>
      </c>
      <c r="C801">
        <v>8400021145</v>
      </c>
      <c r="D801">
        <v>65000000</v>
      </c>
      <c r="E801">
        <v>6901</v>
      </c>
      <c r="F801">
        <v>305</v>
      </c>
      <c r="G801">
        <v>3052</v>
      </c>
      <c r="H801" t="s">
        <v>65</v>
      </c>
      <c r="I801" t="s">
        <v>52</v>
      </c>
      <c r="J801">
        <v>433</v>
      </c>
      <c r="K801">
        <v>2003</v>
      </c>
      <c r="L801">
        <v>46.9</v>
      </c>
      <c r="M801" t="s">
        <v>508</v>
      </c>
      <c r="N801" t="s">
        <v>558</v>
      </c>
    </row>
    <row r="802" spans="2:14">
      <c r="B802" t="s">
        <v>17</v>
      </c>
      <c r="C802">
        <v>8400022158</v>
      </c>
      <c r="D802">
        <v>65000000</v>
      </c>
      <c r="E802">
        <v>6902</v>
      </c>
      <c r="F802">
        <v>305</v>
      </c>
      <c r="G802">
        <v>3052</v>
      </c>
      <c r="H802" t="s">
        <v>65</v>
      </c>
      <c r="I802" t="s">
        <v>52</v>
      </c>
      <c r="J802">
        <v>433</v>
      </c>
      <c r="K802">
        <v>2003</v>
      </c>
      <c r="L802">
        <v>3.92</v>
      </c>
      <c r="M802" t="s">
        <v>30</v>
      </c>
      <c r="N802" t="s">
        <v>558</v>
      </c>
    </row>
    <row r="803" spans="2:14">
      <c r="B803" t="s">
        <v>17</v>
      </c>
      <c r="C803">
        <v>8400022617</v>
      </c>
      <c r="D803">
        <v>65000000</v>
      </c>
      <c r="E803">
        <v>6902</v>
      </c>
      <c r="F803">
        <v>305</v>
      </c>
      <c r="G803">
        <v>3052</v>
      </c>
      <c r="H803" t="s">
        <v>65</v>
      </c>
      <c r="I803" t="s">
        <v>52</v>
      </c>
      <c r="J803">
        <v>433</v>
      </c>
      <c r="K803">
        <v>2003</v>
      </c>
      <c r="L803">
        <v>3.92</v>
      </c>
      <c r="M803" t="s">
        <v>30</v>
      </c>
      <c r="N803" t="s">
        <v>558</v>
      </c>
    </row>
    <row r="804" spans="2:14">
      <c r="B804" t="s">
        <v>161</v>
      </c>
      <c r="C804">
        <v>6100001246</v>
      </c>
      <c r="D804">
        <v>65000000</v>
      </c>
      <c r="E804" t="s">
        <v>530</v>
      </c>
      <c r="F804">
        <v>305</v>
      </c>
      <c r="G804">
        <v>3075</v>
      </c>
      <c r="H804" t="s">
        <v>65</v>
      </c>
      <c r="I804" t="s">
        <v>52</v>
      </c>
      <c r="J804">
        <v>433</v>
      </c>
      <c r="K804">
        <v>2004</v>
      </c>
      <c r="L804" s="2">
        <v>18000</v>
      </c>
      <c r="M804" t="s">
        <v>585</v>
      </c>
      <c r="N804" t="s">
        <v>558</v>
      </c>
    </row>
    <row r="805" spans="2:14">
      <c r="B805" t="s">
        <v>161</v>
      </c>
      <c r="C805">
        <v>6100000561</v>
      </c>
      <c r="D805">
        <v>65000000</v>
      </c>
      <c r="E805" t="s">
        <v>530</v>
      </c>
      <c r="F805">
        <v>305</v>
      </c>
      <c r="G805">
        <v>3075</v>
      </c>
      <c r="H805" t="s">
        <v>65</v>
      </c>
      <c r="I805" t="s">
        <v>52</v>
      </c>
      <c r="J805">
        <v>433</v>
      </c>
      <c r="K805">
        <v>2004</v>
      </c>
      <c r="L805" s="2">
        <v>4300</v>
      </c>
      <c r="M805" t="s">
        <v>585</v>
      </c>
      <c r="N805" t="s">
        <v>558</v>
      </c>
    </row>
    <row r="806" spans="2:14">
      <c r="B806" t="s">
        <v>161</v>
      </c>
      <c r="C806">
        <v>6100001109</v>
      </c>
      <c r="D806">
        <v>65000000</v>
      </c>
      <c r="E806" t="s">
        <v>530</v>
      </c>
      <c r="F806">
        <v>305</v>
      </c>
      <c r="G806">
        <v>3075</v>
      </c>
      <c r="H806" t="s">
        <v>65</v>
      </c>
      <c r="I806" t="s">
        <v>52</v>
      </c>
      <c r="J806">
        <v>433</v>
      </c>
      <c r="K806">
        <v>2004</v>
      </c>
      <c r="L806" s="2">
        <v>-4300</v>
      </c>
      <c r="M806" t="s">
        <v>584</v>
      </c>
      <c r="N806" t="s">
        <v>558</v>
      </c>
    </row>
    <row r="807" spans="2:14">
      <c r="B807" t="s">
        <v>161</v>
      </c>
      <c r="C807">
        <v>6100000520</v>
      </c>
      <c r="D807">
        <v>65000000</v>
      </c>
      <c r="E807" t="s">
        <v>530</v>
      </c>
      <c r="F807">
        <v>305</v>
      </c>
      <c r="G807">
        <v>3075</v>
      </c>
      <c r="H807" t="s">
        <v>65</v>
      </c>
      <c r="I807" t="s">
        <v>52</v>
      </c>
      <c r="J807">
        <v>433</v>
      </c>
      <c r="K807">
        <v>2004</v>
      </c>
      <c r="L807" s="2">
        <v>10000</v>
      </c>
      <c r="M807" t="s">
        <v>585</v>
      </c>
      <c r="N807" t="s">
        <v>558</v>
      </c>
    </row>
    <row r="808" spans="2:14">
      <c r="B808" t="s">
        <v>161</v>
      </c>
      <c r="C808">
        <v>6100000520</v>
      </c>
      <c r="D808">
        <v>65000000</v>
      </c>
      <c r="E808" t="s">
        <v>530</v>
      </c>
      <c r="F808">
        <v>305</v>
      </c>
      <c r="G808">
        <v>3075</v>
      </c>
      <c r="H808" t="s">
        <v>65</v>
      </c>
      <c r="I808" t="s">
        <v>52</v>
      </c>
      <c r="J808">
        <v>433</v>
      </c>
      <c r="K808">
        <v>2004</v>
      </c>
      <c r="L808" s="2">
        <v>138000</v>
      </c>
      <c r="M808" t="s">
        <v>585</v>
      </c>
      <c r="N808" t="s">
        <v>558</v>
      </c>
    </row>
    <row r="809" spans="2:14">
      <c r="B809" t="s">
        <v>161</v>
      </c>
      <c r="C809">
        <v>6100000520</v>
      </c>
      <c r="D809">
        <v>65000000</v>
      </c>
      <c r="E809" t="s">
        <v>530</v>
      </c>
      <c r="F809">
        <v>305</v>
      </c>
      <c r="G809">
        <v>3075</v>
      </c>
      <c r="H809" t="s">
        <v>65</v>
      </c>
      <c r="I809" t="s">
        <v>52</v>
      </c>
      <c r="J809">
        <v>433</v>
      </c>
      <c r="K809">
        <v>2004</v>
      </c>
      <c r="L809" s="2">
        <v>27600</v>
      </c>
      <c r="M809" t="s">
        <v>585</v>
      </c>
      <c r="N809" t="s">
        <v>558</v>
      </c>
    </row>
    <row r="810" spans="2:14">
      <c r="B810" t="s">
        <v>46</v>
      </c>
      <c r="C810">
        <v>300061831</v>
      </c>
      <c r="D810">
        <v>65000000</v>
      </c>
      <c r="E810" t="s">
        <v>756</v>
      </c>
      <c r="F810">
        <v>305</v>
      </c>
      <c r="G810">
        <v>3068</v>
      </c>
      <c r="H810" t="s">
        <v>65</v>
      </c>
      <c r="I810" t="s">
        <v>52</v>
      </c>
      <c r="J810">
        <v>433</v>
      </c>
      <c r="K810">
        <v>2004</v>
      </c>
      <c r="L810" s="2">
        <v>2020</v>
      </c>
      <c r="M810" t="s">
        <v>757</v>
      </c>
      <c r="N810" t="s">
        <v>558</v>
      </c>
    </row>
    <row r="811" spans="2:14">
      <c r="B811" t="s">
        <v>17</v>
      </c>
      <c r="C811">
        <v>8400022317</v>
      </c>
      <c r="D811">
        <v>65000000</v>
      </c>
      <c r="E811" t="s">
        <v>69</v>
      </c>
      <c r="F811">
        <v>305</v>
      </c>
      <c r="G811">
        <v>3052</v>
      </c>
      <c r="H811" t="s">
        <v>66</v>
      </c>
      <c r="I811" t="s">
        <v>67</v>
      </c>
      <c r="J811">
        <v>441</v>
      </c>
      <c r="K811">
        <v>2003</v>
      </c>
      <c r="L811">
        <v>3.92</v>
      </c>
      <c r="M811" t="s">
        <v>35</v>
      </c>
      <c r="N811" t="s">
        <v>558</v>
      </c>
    </row>
    <row r="812" spans="2:14">
      <c r="B812" t="s">
        <v>17</v>
      </c>
      <c r="C812">
        <v>8400022317</v>
      </c>
      <c r="D812">
        <v>65000000</v>
      </c>
      <c r="E812" t="s">
        <v>69</v>
      </c>
      <c r="F812">
        <v>305</v>
      </c>
      <c r="G812">
        <v>3052</v>
      </c>
      <c r="H812" t="s">
        <v>66</v>
      </c>
      <c r="I812" t="s">
        <v>67</v>
      </c>
      <c r="J812">
        <v>441</v>
      </c>
      <c r="K812">
        <v>2003</v>
      </c>
      <c r="L812">
        <v>867.65</v>
      </c>
      <c r="M812" t="s">
        <v>508</v>
      </c>
      <c r="N812" t="s">
        <v>558</v>
      </c>
    </row>
    <row r="813" spans="2:14">
      <c r="B813" t="s">
        <v>17</v>
      </c>
      <c r="C813">
        <v>8400022351</v>
      </c>
      <c r="D813">
        <v>65000000</v>
      </c>
      <c r="E813" t="s">
        <v>69</v>
      </c>
      <c r="F813">
        <v>305</v>
      </c>
      <c r="G813">
        <v>3052</v>
      </c>
      <c r="H813" t="s">
        <v>66</v>
      </c>
      <c r="I813" t="s">
        <v>67</v>
      </c>
      <c r="J813">
        <v>441</v>
      </c>
      <c r="K813">
        <v>2003</v>
      </c>
      <c r="L813" s="2">
        <v>2415.35</v>
      </c>
      <c r="M813" t="s">
        <v>508</v>
      </c>
      <c r="N813" t="s">
        <v>558</v>
      </c>
    </row>
    <row r="814" spans="2:14">
      <c r="B814" t="s">
        <v>17</v>
      </c>
      <c r="C814">
        <v>8400022296</v>
      </c>
      <c r="D814">
        <v>65000000</v>
      </c>
      <c r="E814" t="s">
        <v>69</v>
      </c>
      <c r="F814">
        <v>305</v>
      </c>
      <c r="G814">
        <v>3052</v>
      </c>
      <c r="H814" t="s">
        <v>66</v>
      </c>
      <c r="I814" t="s">
        <v>67</v>
      </c>
      <c r="J814">
        <v>441</v>
      </c>
      <c r="K814">
        <v>2003</v>
      </c>
      <c r="L814" s="2">
        <v>2884.35</v>
      </c>
      <c r="M814" t="s">
        <v>508</v>
      </c>
      <c r="N814" t="s">
        <v>558</v>
      </c>
    </row>
    <row r="815" spans="2:14">
      <c r="B815" t="s">
        <v>17</v>
      </c>
      <c r="C815">
        <v>8400020017</v>
      </c>
      <c r="D815">
        <v>65000000</v>
      </c>
      <c r="E815" t="s">
        <v>69</v>
      </c>
      <c r="F815">
        <v>305</v>
      </c>
      <c r="G815">
        <v>3052</v>
      </c>
      <c r="H815" t="s">
        <v>66</v>
      </c>
      <c r="I815" t="s">
        <v>67</v>
      </c>
      <c r="J815">
        <v>441</v>
      </c>
      <c r="K815">
        <v>2003</v>
      </c>
      <c r="L815">
        <v>23.45</v>
      </c>
      <c r="M815" t="s">
        <v>508</v>
      </c>
      <c r="N815" t="s">
        <v>558</v>
      </c>
    </row>
    <row r="816" spans="2:14">
      <c r="B816" t="s">
        <v>17</v>
      </c>
      <c r="C816">
        <v>8400020199</v>
      </c>
      <c r="D816">
        <v>65000000</v>
      </c>
      <c r="E816" t="s">
        <v>69</v>
      </c>
      <c r="F816">
        <v>305</v>
      </c>
      <c r="G816">
        <v>3052</v>
      </c>
      <c r="H816" t="s">
        <v>66</v>
      </c>
      <c r="I816" t="s">
        <v>67</v>
      </c>
      <c r="J816">
        <v>441</v>
      </c>
      <c r="K816">
        <v>2003</v>
      </c>
      <c r="L816">
        <v>23.45</v>
      </c>
      <c r="M816" t="s">
        <v>508</v>
      </c>
      <c r="N816" t="s">
        <v>558</v>
      </c>
    </row>
    <row r="817" spans="2:14">
      <c r="B817" t="s">
        <v>17</v>
      </c>
      <c r="C817">
        <v>8400020130</v>
      </c>
      <c r="D817">
        <v>65000000</v>
      </c>
      <c r="E817">
        <v>6503</v>
      </c>
      <c r="F817">
        <v>305</v>
      </c>
      <c r="G817">
        <v>3052</v>
      </c>
      <c r="H817" t="s">
        <v>66</v>
      </c>
      <c r="I817" t="s">
        <v>67</v>
      </c>
      <c r="J817">
        <v>441</v>
      </c>
      <c r="K817">
        <v>2003</v>
      </c>
      <c r="L817">
        <v>23.45</v>
      </c>
      <c r="M817" t="s">
        <v>508</v>
      </c>
      <c r="N817" t="s">
        <v>558</v>
      </c>
    </row>
    <row r="818" spans="2:14">
      <c r="B818" t="s">
        <v>17</v>
      </c>
      <c r="C818">
        <v>8400021600</v>
      </c>
      <c r="D818">
        <v>65000000</v>
      </c>
      <c r="E818">
        <v>6507</v>
      </c>
      <c r="F818">
        <v>305</v>
      </c>
      <c r="G818">
        <v>3052</v>
      </c>
      <c r="H818" t="s">
        <v>66</v>
      </c>
      <c r="I818" t="s">
        <v>67</v>
      </c>
      <c r="J818">
        <v>441</v>
      </c>
      <c r="K818">
        <v>2003</v>
      </c>
      <c r="L818">
        <v>22.15</v>
      </c>
      <c r="M818" t="s">
        <v>509</v>
      </c>
      <c r="N818" t="s">
        <v>558</v>
      </c>
    </row>
    <row r="819" spans="2:14">
      <c r="B819" t="s">
        <v>17</v>
      </c>
      <c r="C819">
        <v>8400022340</v>
      </c>
      <c r="D819">
        <v>65000000</v>
      </c>
      <c r="E819">
        <v>6503</v>
      </c>
      <c r="F819">
        <v>305</v>
      </c>
      <c r="G819">
        <v>3052</v>
      </c>
      <c r="H819" t="s">
        <v>66</v>
      </c>
      <c r="I819" t="s">
        <v>67</v>
      </c>
      <c r="J819">
        <v>441</v>
      </c>
      <c r="K819">
        <v>2003</v>
      </c>
      <c r="L819">
        <v>23.45</v>
      </c>
      <c r="M819" t="s">
        <v>508</v>
      </c>
      <c r="N819" t="s">
        <v>558</v>
      </c>
    </row>
    <row r="820" spans="2:14">
      <c r="B820" t="s">
        <v>17</v>
      </c>
      <c r="C820">
        <v>8400022210</v>
      </c>
      <c r="D820">
        <v>65000000</v>
      </c>
      <c r="E820" t="s">
        <v>69</v>
      </c>
      <c r="F820">
        <v>305</v>
      </c>
      <c r="G820">
        <v>3052</v>
      </c>
      <c r="H820" t="s">
        <v>66</v>
      </c>
      <c r="I820" t="s">
        <v>67</v>
      </c>
      <c r="J820">
        <v>441</v>
      </c>
      <c r="K820">
        <v>2003</v>
      </c>
      <c r="L820">
        <v>3.92</v>
      </c>
      <c r="M820" t="s">
        <v>35</v>
      </c>
      <c r="N820" t="s">
        <v>558</v>
      </c>
    </row>
    <row r="821" spans="2:14">
      <c r="B821" t="s">
        <v>17</v>
      </c>
      <c r="C821">
        <v>8400022277</v>
      </c>
      <c r="D821">
        <v>65000000</v>
      </c>
      <c r="E821">
        <v>6507</v>
      </c>
      <c r="F821">
        <v>305</v>
      </c>
      <c r="G821">
        <v>3052</v>
      </c>
      <c r="H821" t="s">
        <v>66</v>
      </c>
      <c r="I821" t="s">
        <v>67</v>
      </c>
      <c r="J821">
        <v>441</v>
      </c>
      <c r="K821">
        <v>2003</v>
      </c>
      <c r="L821">
        <v>22.15</v>
      </c>
      <c r="M821" t="s">
        <v>509</v>
      </c>
      <c r="N821" t="s">
        <v>558</v>
      </c>
    </row>
    <row r="822" spans="2:14">
      <c r="B822" t="s">
        <v>17</v>
      </c>
      <c r="C822">
        <v>8400022678</v>
      </c>
      <c r="D822">
        <v>65000000</v>
      </c>
      <c r="E822" t="s">
        <v>69</v>
      </c>
      <c r="F822">
        <v>305</v>
      </c>
      <c r="G822">
        <v>3052</v>
      </c>
      <c r="H822" t="s">
        <v>66</v>
      </c>
      <c r="I822" t="s">
        <v>67</v>
      </c>
      <c r="J822">
        <v>441</v>
      </c>
      <c r="K822">
        <v>2003</v>
      </c>
      <c r="L822">
        <v>46.9</v>
      </c>
      <c r="M822" t="s">
        <v>508</v>
      </c>
      <c r="N822" t="s">
        <v>558</v>
      </c>
    </row>
    <row r="823" spans="2:14">
      <c r="B823" t="s">
        <v>17</v>
      </c>
      <c r="C823">
        <v>8400018922</v>
      </c>
      <c r="D823">
        <v>65000000</v>
      </c>
      <c r="E823" t="s">
        <v>69</v>
      </c>
      <c r="F823">
        <v>305</v>
      </c>
      <c r="G823">
        <v>3052</v>
      </c>
      <c r="H823" t="s">
        <v>66</v>
      </c>
      <c r="I823" t="s">
        <v>67</v>
      </c>
      <c r="J823">
        <v>441</v>
      </c>
      <c r="K823">
        <v>2003</v>
      </c>
      <c r="L823">
        <v>23.45</v>
      </c>
      <c r="M823" t="s">
        <v>508</v>
      </c>
      <c r="N823" t="s">
        <v>558</v>
      </c>
    </row>
    <row r="824" spans="2:14">
      <c r="B824" t="s">
        <v>17</v>
      </c>
      <c r="C824">
        <v>8400020584</v>
      </c>
      <c r="D824">
        <v>65000000</v>
      </c>
      <c r="E824" t="s">
        <v>69</v>
      </c>
      <c r="F824">
        <v>305</v>
      </c>
      <c r="G824">
        <v>3052</v>
      </c>
      <c r="H824" t="s">
        <v>66</v>
      </c>
      <c r="I824" t="s">
        <v>67</v>
      </c>
      <c r="J824">
        <v>441</v>
      </c>
      <c r="K824">
        <v>2003</v>
      </c>
      <c r="L824">
        <v>3.92</v>
      </c>
      <c r="M824" t="s">
        <v>35</v>
      </c>
      <c r="N824" t="s">
        <v>558</v>
      </c>
    </row>
    <row r="825" spans="2:14">
      <c r="B825" t="s">
        <v>17</v>
      </c>
      <c r="C825">
        <v>8400020935</v>
      </c>
      <c r="D825">
        <v>65000000</v>
      </c>
      <c r="E825">
        <v>6505</v>
      </c>
      <c r="F825">
        <v>305</v>
      </c>
      <c r="G825">
        <v>3052</v>
      </c>
      <c r="H825" t="s">
        <v>66</v>
      </c>
      <c r="I825" t="s">
        <v>67</v>
      </c>
      <c r="J825">
        <v>441</v>
      </c>
      <c r="K825">
        <v>2003</v>
      </c>
      <c r="L825">
        <v>3.92</v>
      </c>
      <c r="M825" t="s">
        <v>68</v>
      </c>
      <c r="N825" t="s">
        <v>558</v>
      </c>
    </row>
    <row r="826" spans="2:14">
      <c r="B826" t="s">
        <v>17</v>
      </c>
      <c r="C826">
        <v>8400020934</v>
      </c>
      <c r="D826">
        <v>65000000</v>
      </c>
      <c r="E826">
        <v>6503</v>
      </c>
      <c r="F826">
        <v>305</v>
      </c>
      <c r="G826">
        <v>3052</v>
      </c>
      <c r="H826" t="s">
        <v>66</v>
      </c>
      <c r="I826" t="s">
        <v>67</v>
      </c>
      <c r="J826">
        <v>441</v>
      </c>
      <c r="K826">
        <v>2003</v>
      </c>
      <c r="L826">
        <v>23.45</v>
      </c>
      <c r="M826" t="s">
        <v>508</v>
      </c>
      <c r="N826" t="s">
        <v>558</v>
      </c>
    </row>
    <row r="827" spans="2:14">
      <c r="B827" t="s">
        <v>17</v>
      </c>
      <c r="C827">
        <v>8400022425</v>
      </c>
      <c r="D827">
        <v>65000000</v>
      </c>
      <c r="E827" t="s">
        <v>69</v>
      </c>
      <c r="F827">
        <v>305</v>
      </c>
      <c r="G827">
        <v>3052</v>
      </c>
      <c r="H827" t="s">
        <v>66</v>
      </c>
      <c r="I827" t="s">
        <v>67</v>
      </c>
      <c r="J827">
        <v>441</v>
      </c>
      <c r="K827">
        <v>2003</v>
      </c>
      <c r="L827">
        <v>726.95</v>
      </c>
      <c r="M827" t="s">
        <v>508</v>
      </c>
      <c r="N827" t="s">
        <v>558</v>
      </c>
    </row>
    <row r="828" spans="2:14">
      <c r="B828" t="s">
        <v>17</v>
      </c>
      <c r="C828">
        <v>8400021210</v>
      </c>
      <c r="D828">
        <v>65000000</v>
      </c>
      <c r="E828" t="s">
        <v>69</v>
      </c>
      <c r="F828">
        <v>305</v>
      </c>
      <c r="G828">
        <v>3052</v>
      </c>
      <c r="H828" t="s">
        <v>66</v>
      </c>
      <c r="I828" t="s">
        <v>67</v>
      </c>
      <c r="J828">
        <v>441</v>
      </c>
      <c r="K828">
        <v>2003</v>
      </c>
      <c r="L828">
        <v>41.86</v>
      </c>
      <c r="M828" t="s">
        <v>33</v>
      </c>
      <c r="N828" t="s">
        <v>558</v>
      </c>
    </row>
    <row r="829" spans="2:14">
      <c r="B829" t="s">
        <v>17</v>
      </c>
      <c r="C829">
        <v>8400021415</v>
      </c>
      <c r="D829">
        <v>65000000</v>
      </c>
      <c r="E829" t="s">
        <v>69</v>
      </c>
      <c r="F829">
        <v>305</v>
      </c>
      <c r="G829">
        <v>3052</v>
      </c>
      <c r="H829" t="s">
        <v>66</v>
      </c>
      <c r="I829" t="s">
        <v>67</v>
      </c>
      <c r="J829">
        <v>441</v>
      </c>
      <c r="K829">
        <v>2003</v>
      </c>
      <c r="L829">
        <v>41.86</v>
      </c>
      <c r="M829" t="s">
        <v>33</v>
      </c>
      <c r="N829" t="s">
        <v>558</v>
      </c>
    </row>
    <row r="830" spans="2:14">
      <c r="B830" t="s">
        <v>17</v>
      </c>
      <c r="C830">
        <v>8400022449</v>
      </c>
      <c r="D830">
        <v>65000000</v>
      </c>
      <c r="E830" t="s">
        <v>69</v>
      </c>
      <c r="F830">
        <v>305</v>
      </c>
      <c r="G830">
        <v>3052</v>
      </c>
      <c r="H830" t="s">
        <v>66</v>
      </c>
      <c r="I830" t="s">
        <v>67</v>
      </c>
      <c r="J830">
        <v>441</v>
      </c>
      <c r="K830">
        <v>2003</v>
      </c>
      <c r="L830">
        <v>20.93</v>
      </c>
      <c r="M830" t="s">
        <v>33</v>
      </c>
      <c r="N830" t="s">
        <v>558</v>
      </c>
    </row>
    <row r="831" spans="2:14">
      <c r="B831" t="s">
        <v>17</v>
      </c>
      <c r="C831">
        <v>8400022449</v>
      </c>
      <c r="D831">
        <v>65000000</v>
      </c>
      <c r="E831" t="s">
        <v>69</v>
      </c>
      <c r="F831">
        <v>305</v>
      </c>
      <c r="G831">
        <v>3052</v>
      </c>
      <c r="H831" t="s">
        <v>66</v>
      </c>
      <c r="I831" t="s">
        <v>67</v>
      </c>
      <c r="J831">
        <v>441</v>
      </c>
      <c r="K831">
        <v>2003</v>
      </c>
      <c r="L831" s="2">
        <v>11075</v>
      </c>
      <c r="M831" t="s">
        <v>509</v>
      </c>
      <c r="N831" t="s">
        <v>558</v>
      </c>
    </row>
    <row r="832" spans="2:14">
      <c r="B832" t="s">
        <v>17</v>
      </c>
      <c r="C832">
        <v>8400019096</v>
      </c>
      <c r="D832">
        <v>65000000</v>
      </c>
      <c r="E832">
        <v>6507</v>
      </c>
      <c r="F832">
        <v>305</v>
      </c>
      <c r="G832">
        <v>3052</v>
      </c>
      <c r="H832" t="s">
        <v>66</v>
      </c>
      <c r="I832" t="s">
        <v>67</v>
      </c>
      <c r="J832">
        <v>441</v>
      </c>
      <c r="K832">
        <v>2003</v>
      </c>
      <c r="L832">
        <v>22.15</v>
      </c>
      <c r="M832" t="s">
        <v>509</v>
      </c>
      <c r="N832" t="s">
        <v>558</v>
      </c>
    </row>
    <row r="833" spans="2:14">
      <c r="B833" t="s">
        <v>17</v>
      </c>
      <c r="C833">
        <v>8400019582</v>
      </c>
      <c r="D833">
        <v>65000000</v>
      </c>
      <c r="E833" t="s">
        <v>69</v>
      </c>
      <c r="F833">
        <v>305</v>
      </c>
      <c r="G833">
        <v>3052</v>
      </c>
      <c r="H833" t="s">
        <v>66</v>
      </c>
      <c r="I833" t="s">
        <v>67</v>
      </c>
      <c r="J833">
        <v>441</v>
      </c>
      <c r="K833">
        <v>2003</v>
      </c>
      <c r="L833">
        <v>140.69999999999999</v>
      </c>
      <c r="M833" t="s">
        <v>508</v>
      </c>
      <c r="N833" t="s">
        <v>558</v>
      </c>
    </row>
    <row r="834" spans="2:14">
      <c r="B834" t="s">
        <v>17</v>
      </c>
      <c r="C834">
        <v>8400019762</v>
      </c>
      <c r="D834">
        <v>65000000</v>
      </c>
      <c r="E834">
        <v>6507</v>
      </c>
      <c r="F834">
        <v>305</v>
      </c>
      <c r="G834">
        <v>3052</v>
      </c>
      <c r="H834" t="s">
        <v>66</v>
      </c>
      <c r="I834" t="s">
        <v>67</v>
      </c>
      <c r="J834">
        <v>441</v>
      </c>
      <c r="K834">
        <v>2003</v>
      </c>
      <c r="L834">
        <v>22.15</v>
      </c>
      <c r="M834" t="s">
        <v>509</v>
      </c>
      <c r="N834" t="s">
        <v>558</v>
      </c>
    </row>
    <row r="835" spans="2:14">
      <c r="B835" t="s">
        <v>17</v>
      </c>
      <c r="C835">
        <v>8400019761</v>
      </c>
      <c r="D835">
        <v>65000000</v>
      </c>
      <c r="E835">
        <v>6505</v>
      </c>
      <c r="F835">
        <v>305</v>
      </c>
      <c r="G835">
        <v>3052</v>
      </c>
      <c r="H835" t="s">
        <v>66</v>
      </c>
      <c r="I835" t="s">
        <v>67</v>
      </c>
      <c r="J835">
        <v>441</v>
      </c>
      <c r="K835">
        <v>2003</v>
      </c>
      <c r="L835">
        <v>20.93</v>
      </c>
      <c r="M835" t="s">
        <v>33</v>
      </c>
      <c r="N835" t="s">
        <v>558</v>
      </c>
    </row>
    <row r="836" spans="2:14">
      <c r="B836" t="s">
        <v>17</v>
      </c>
      <c r="C836">
        <v>8400019943</v>
      </c>
      <c r="D836">
        <v>65000000</v>
      </c>
      <c r="E836">
        <v>6507</v>
      </c>
      <c r="F836">
        <v>305</v>
      </c>
      <c r="G836">
        <v>3052</v>
      </c>
      <c r="H836" t="s">
        <v>66</v>
      </c>
      <c r="I836" t="s">
        <v>67</v>
      </c>
      <c r="J836">
        <v>441</v>
      </c>
      <c r="K836">
        <v>2003</v>
      </c>
      <c r="L836">
        <v>44.3</v>
      </c>
      <c r="M836" t="s">
        <v>509</v>
      </c>
      <c r="N836" t="s">
        <v>558</v>
      </c>
    </row>
    <row r="837" spans="2:14">
      <c r="B837" t="s">
        <v>17</v>
      </c>
      <c r="C837">
        <v>8400020385</v>
      </c>
      <c r="D837">
        <v>65000000</v>
      </c>
      <c r="E837" t="s">
        <v>69</v>
      </c>
      <c r="F837">
        <v>305</v>
      </c>
      <c r="G837">
        <v>3052</v>
      </c>
      <c r="H837" t="s">
        <v>66</v>
      </c>
      <c r="I837" t="s">
        <v>67</v>
      </c>
      <c r="J837">
        <v>441</v>
      </c>
      <c r="K837">
        <v>2003</v>
      </c>
      <c r="L837">
        <v>93.8</v>
      </c>
      <c r="M837" t="s">
        <v>508</v>
      </c>
      <c r="N837" t="s">
        <v>558</v>
      </c>
    </row>
    <row r="838" spans="2:14">
      <c r="B838" t="s">
        <v>17</v>
      </c>
      <c r="C838">
        <v>8400020385</v>
      </c>
      <c r="D838">
        <v>65000000</v>
      </c>
      <c r="E838" t="s">
        <v>69</v>
      </c>
      <c r="F838">
        <v>305</v>
      </c>
      <c r="G838">
        <v>3052</v>
      </c>
      <c r="H838" t="s">
        <v>66</v>
      </c>
      <c r="I838" t="s">
        <v>67</v>
      </c>
      <c r="J838">
        <v>441</v>
      </c>
      <c r="K838">
        <v>2003</v>
      </c>
      <c r="L838">
        <v>3.92</v>
      </c>
      <c r="M838" t="s">
        <v>35</v>
      </c>
      <c r="N838" t="s">
        <v>558</v>
      </c>
    </row>
    <row r="839" spans="2:14">
      <c r="B839" t="s">
        <v>17</v>
      </c>
      <c r="C839">
        <v>8400020819</v>
      </c>
      <c r="D839">
        <v>65000000</v>
      </c>
      <c r="E839" t="s">
        <v>69</v>
      </c>
      <c r="F839">
        <v>305</v>
      </c>
      <c r="G839">
        <v>3052</v>
      </c>
      <c r="H839" t="s">
        <v>66</v>
      </c>
      <c r="I839" t="s">
        <v>67</v>
      </c>
      <c r="J839">
        <v>441</v>
      </c>
      <c r="K839">
        <v>2003</v>
      </c>
      <c r="L839">
        <v>70.349999999999994</v>
      </c>
      <c r="M839" t="s">
        <v>508</v>
      </c>
      <c r="N839" t="s">
        <v>558</v>
      </c>
    </row>
    <row r="840" spans="2:14">
      <c r="B840" t="s">
        <v>17</v>
      </c>
      <c r="C840">
        <v>8400021136</v>
      </c>
      <c r="D840">
        <v>65000000</v>
      </c>
      <c r="E840">
        <v>6502</v>
      </c>
      <c r="F840">
        <v>305</v>
      </c>
      <c r="G840">
        <v>3052</v>
      </c>
      <c r="H840" t="s">
        <v>66</v>
      </c>
      <c r="I840" t="s">
        <v>67</v>
      </c>
      <c r="J840">
        <v>441</v>
      </c>
      <c r="K840">
        <v>2003</v>
      </c>
      <c r="L840">
        <v>3.92</v>
      </c>
      <c r="M840" t="s">
        <v>68</v>
      </c>
      <c r="N840" t="s">
        <v>558</v>
      </c>
    </row>
    <row r="841" spans="2:14">
      <c r="B841" t="s">
        <v>17</v>
      </c>
      <c r="C841">
        <v>8400018724</v>
      </c>
      <c r="D841">
        <v>65000000</v>
      </c>
      <c r="E841" t="s">
        <v>69</v>
      </c>
      <c r="F841">
        <v>305</v>
      </c>
      <c r="G841">
        <v>3052</v>
      </c>
      <c r="H841" t="s">
        <v>66</v>
      </c>
      <c r="I841" t="s">
        <v>67</v>
      </c>
      <c r="J841">
        <v>441</v>
      </c>
      <c r="K841">
        <v>2003</v>
      </c>
      <c r="L841">
        <v>23.45</v>
      </c>
      <c r="M841" t="s">
        <v>508</v>
      </c>
      <c r="N841" t="s">
        <v>558</v>
      </c>
    </row>
    <row r="842" spans="2:14">
      <c r="B842" t="s">
        <v>17</v>
      </c>
      <c r="C842">
        <v>8400018844</v>
      </c>
      <c r="D842">
        <v>65000000</v>
      </c>
      <c r="E842">
        <v>6507</v>
      </c>
      <c r="F842">
        <v>305</v>
      </c>
      <c r="G842">
        <v>3052</v>
      </c>
      <c r="H842" t="s">
        <v>66</v>
      </c>
      <c r="I842" t="s">
        <v>67</v>
      </c>
      <c r="J842">
        <v>441</v>
      </c>
      <c r="K842">
        <v>2003</v>
      </c>
      <c r="L842">
        <v>22.15</v>
      </c>
      <c r="M842" t="s">
        <v>509</v>
      </c>
      <c r="N842" t="s">
        <v>558</v>
      </c>
    </row>
    <row r="843" spans="2:14">
      <c r="B843" t="s">
        <v>17</v>
      </c>
      <c r="C843">
        <v>8400019759</v>
      </c>
      <c r="D843">
        <v>65000000</v>
      </c>
      <c r="E843">
        <v>6503</v>
      </c>
      <c r="F843">
        <v>305</v>
      </c>
      <c r="G843">
        <v>3052</v>
      </c>
      <c r="H843" t="s">
        <v>66</v>
      </c>
      <c r="I843" t="s">
        <v>67</v>
      </c>
      <c r="J843">
        <v>441</v>
      </c>
      <c r="K843">
        <v>2003</v>
      </c>
      <c r="L843">
        <v>3.92</v>
      </c>
      <c r="M843" t="s">
        <v>30</v>
      </c>
      <c r="N843" t="s">
        <v>558</v>
      </c>
    </row>
    <row r="844" spans="2:14">
      <c r="B844" t="s">
        <v>17</v>
      </c>
      <c r="C844">
        <v>8400020318</v>
      </c>
      <c r="D844">
        <v>65000000</v>
      </c>
      <c r="E844">
        <v>6505</v>
      </c>
      <c r="F844">
        <v>305</v>
      </c>
      <c r="G844">
        <v>3052</v>
      </c>
      <c r="H844" t="s">
        <v>66</v>
      </c>
      <c r="I844" t="s">
        <v>67</v>
      </c>
      <c r="J844">
        <v>441</v>
      </c>
      <c r="K844">
        <v>2003</v>
      </c>
      <c r="L844">
        <v>3.92</v>
      </c>
      <c r="M844" t="s">
        <v>68</v>
      </c>
      <c r="N844" t="s">
        <v>558</v>
      </c>
    </row>
    <row r="845" spans="2:14">
      <c r="B845" t="s">
        <v>17</v>
      </c>
      <c r="C845">
        <v>8400022471</v>
      </c>
      <c r="D845">
        <v>65000000</v>
      </c>
      <c r="E845" t="s">
        <v>69</v>
      </c>
      <c r="F845">
        <v>305</v>
      </c>
      <c r="G845">
        <v>3052</v>
      </c>
      <c r="H845" t="s">
        <v>66</v>
      </c>
      <c r="I845" t="s">
        <v>67</v>
      </c>
      <c r="J845">
        <v>441</v>
      </c>
      <c r="K845">
        <v>2003</v>
      </c>
      <c r="L845">
        <v>445.55</v>
      </c>
      <c r="M845" t="s">
        <v>508</v>
      </c>
      <c r="N845" t="s">
        <v>558</v>
      </c>
    </row>
    <row r="846" spans="2:14">
      <c r="B846" t="s">
        <v>17</v>
      </c>
      <c r="C846">
        <v>8400022471</v>
      </c>
      <c r="D846">
        <v>65000000</v>
      </c>
      <c r="E846" t="s">
        <v>69</v>
      </c>
      <c r="F846">
        <v>305</v>
      </c>
      <c r="G846">
        <v>3052</v>
      </c>
      <c r="H846" t="s">
        <v>66</v>
      </c>
      <c r="I846" t="s">
        <v>67</v>
      </c>
      <c r="J846">
        <v>441</v>
      </c>
      <c r="K846">
        <v>2003</v>
      </c>
      <c r="L846">
        <v>20.93</v>
      </c>
      <c r="M846" t="s">
        <v>33</v>
      </c>
      <c r="N846" t="s">
        <v>558</v>
      </c>
    </row>
    <row r="847" spans="2:14">
      <c r="B847" t="s">
        <v>17</v>
      </c>
      <c r="C847">
        <v>8400022465</v>
      </c>
      <c r="D847">
        <v>65000000</v>
      </c>
      <c r="E847" t="s">
        <v>69</v>
      </c>
      <c r="F847">
        <v>305</v>
      </c>
      <c r="G847">
        <v>3052</v>
      </c>
      <c r="H847" t="s">
        <v>66</v>
      </c>
      <c r="I847" t="s">
        <v>67</v>
      </c>
      <c r="J847">
        <v>441</v>
      </c>
      <c r="K847">
        <v>2003</v>
      </c>
      <c r="L847">
        <v>41.86</v>
      </c>
      <c r="M847" t="s">
        <v>33</v>
      </c>
      <c r="N847" t="s">
        <v>558</v>
      </c>
    </row>
    <row r="848" spans="2:14">
      <c r="B848" t="s">
        <v>57</v>
      </c>
      <c r="C848">
        <v>1200022206</v>
      </c>
      <c r="D848">
        <v>65000000</v>
      </c>
      <c r="E848" t="s">
        <v>531</v>
      </c>
      <c r="F848">
        <v>305</v>
      </c>
      <c r="G848">
        <v>3068</v>
      </c>
      <c r="H848" t="s">
        <v>70</v>
      </c>
      <c r="I848" t="s">
        <v>67</v>
      </c>
      <c r="J848">
        <v>442</v>
      </c>
      <c r="K848">
        <v>2004</v>
      </c>
      <c r="L848" s="2">
        <v>1280</v>
      </c>
      <c r="M848" t="s">
        <v>587</v>
      </c>
      <c r="N848" t="s">
        <v>558</v>
      </c>
    </row>
    <row r="849" spans="2:14">
      <c r="B849" t="s">
        <v>17</v>
      </c>
      <c r="C849">
        <v>8400022352</v>
      </c>
      <c r="D849">
        <v>65000000</v>
      </c>
      <c r="E849" t="s">
        <v>71</v>
      </c>
      <c r="F849">
        <v>305</v>
      </c>
      <c r="G849">
        <v>3052</v>
      </c>
      <c r="H849" t="s">
        <v>70</v>
      </c>
      <c r="I849" t="s">
        <v>67</v>
      </c>
      <c r="J849">
        <v>442</v>
      </c>
      <c r="K849">
        <v>2003</v>
      </c>
      <c r="L849">
        <v>3.92</v>
      </c>
      <c r="M849" t="s">
        <v>30</v>
      </c>
      <c r="N849" t="s">
        <v>558</v>
      </c>
    </row>
    <row r="850" spans="2:14">
      <c r="B850" t="s">
        <v>17</v>
      </c>
      <c r="C850">
        <v>8400022352</v>
      </c>
      <c r="D850">
        <v>65000000</v>
      </c>
      <c r="E850" t="s">
        <v>71</v>
      </c>
      <c r="F850">
        <v>305</v>
      </c>
      <c r="G850">
        <v>3052</v>
      </c>
      <c r="H850" t="s">
        <v>70</v>
      </c>
      <c r="I850" t="s">
        <v>67</v>
      </c>
      <c r="J850">
        <v>442</v>
      </c>
      <c r="K850">
        <v>2003</v>
      </c>
      <c r="L850">
        <v>726.95</v>
      </c>
      <c r="M850" t="s">
        <v>508</v>
      </c>
      <c r="N850" t="s">
        <v>558</v>
      </c>
    </row>
    <row r="851" spans="2:14">
      <c r="B851" t="s">
        <v>17</v>
      </c>
      <c r="C851">
        <v>8400022364</v>
      </c>
      <c r="D851">
        <v>65000000</v>
      </c>
      <c r="E851" t="s">
        <v>71</v>
      </c>
      <c r="F851">
        <v>305</v>
      </c>
      <c r="G851">
        <v>3052</v>
      </c>
      <c r="H851" t="s">
        <v>70</v>
      </c>
      <c r="I851" t="s">
        <v>67</v>
      </c>
      <c r="J851">
        <v>442</v>
      </c>
      <c r="K851">
        <v>2003</v>
      </c>
      <c r="L851">
        <v>304.85000000000002</v>
      </c>
      <c r="M851" t="s">
        <v>508</v>
      </c>
      <c r="N851" t="s">
        <v>558</v>
      </c>
    </row>
    <row r="852" spans="2:14">
      <c r="B852" t="s">
        <v>17</v>
      </c>
      <c r="C852">
        <v>8400022323</v>
      </c>
      <c r="D852">
        <v>65000000</v>
      </c>
      <c r="E852" t="s">
        <v>71</v>
      </c>
      <c r="F852">
        <v>305</v>
      </c>
      <c r="G852">
        <v>3052</v>
      </c>
      <c r="H852" t="s">
        <v>70</v>
      </c>
      <c r="I852" t="s">
        <v>67</v>
      </c>
      <c r="J852">
        <v>442</v>
      </c>
      <c r="K852">
        <v>2003</v>
      </c>
      <c r="L852">
        <v>3.92</v>
      </c>
      <c r="M852" t="s">
        <v>30</v>
      </c>
      <c r="N852" t="s">
        <v>558</v>
      </c>
    </row>
    <row r="853" spans="2:14">
      <c r="B853" t="s">
        <v>17</v>
      </c>
      <c r="C853">
        <v>8400022323</v>
      </c>
      <c r="D853">
        <v>65000000</v>
      </c>
      <c r="E853" t="s">
        <v>71</v>
      </c>
      <c r="F853">
        <v>305</v>
      </c>
      <c r="G853">
        <v>3052</v>
      </c>
      <c r="H853" t="s">
        <v>70</v>
      </c>
      <c r="I853" t="s">
        <v>67</v>
      </c>
      <c r="J853">
        <v>442</v>
      </c>
      <c r="K853">
        <v>2003</v>
      </c>
      <c r="L853">
        <v>10.59</v>
      </c>
      <c r="M853" t="s">
        <v>36</v>
      </c>
      <c r="N853" t="s">
        <v>558</v>
      </c>
    </row>
    <row r="854" spans="2:14">
      <c r="B854" t="s">
        <v>17</v>
      </c>
      <c r="C854">
        <v>8400022323</v>
      </c>
      <c r="D854">
        <v>65000000</v>
      </c>
      <c r="E854" t="s">
        <v>71</v>
      </c>
      <c r="F854">
        <v>305</v>
      </c>
      <c r="G854">
        <v>3052</v>
      </c>
      <c r="H854" t="s">
        <v>70</v>
      </c>
      <c r="I854" t="s">
        <v>67</v>
      </c>
      <c r="J854">
        <v>442</v>
      </c>
      <c r="K854">
        <v>2003</v>
      </c>
      <c r="L854">
        <v>46.9</v>
      </c>
      <c r="M854" t="s">
        <v>508</v>
      </c>
      <c r="N854" t="s">
        <v>558</v>
      </c>
    </row>
    <row r="855" spans="2:14">
      <c r="B855" t="s">
        <v>17</v>
      </c>
      <c r="C855">
        <v>8400022323</v>
      </c>
      <c r="D855">
        <v>65000000</v>
      </c>
      <c r="E855" t="s">
        <v>71</v>
      </c>
      <c r="F855">
        <v>305</v>
      </c>
      <c r="G855">
        <v>3052</v>
      </c>
      <c r="H855" t="s">
        <v>70</v>
      </c>
      <c r="I855" t="s">
        <v>67</v>
      </c>
      <c r="J855">
        <v>442</v>
      </c>
      <c r="K855">
        <v>2003</v>
      </c>
      <c r="L855">
        <v>47.58</v>
      </c>
      <c r="M855" t="s">
        <v>45</v>
      </c>
      <c r="N855" t="s">
        <v>558</v>
      </c>
    </row>
    <row r="856" spans="2:14">
      <c r="B856" t="s">
        <v>17</v>
      </c>
      <c r="C856">
        <v>8400020320</v>
      </c>
      <c r="D856">
        <v>65000000</v>
      </c>
      <c r="E856">
        <v>6603</v>
      </c>
      <c r="F856">
        <v>305</v>
      </c>
      <c r="G856">
        <v>3052</v>
      </c>
      <c r="H856" t="s">
        <v>70</v>
      </c>
      <c r="I856" t="s">
        <v>67</v>
      </c>
      <c r="J856">
        <v>442</v>
      </c>
      <c r="K856">
        <v>2003</v>
      </c>
      <c r="L856">
        <v>3.92</v>
      </c>
      <c r="M856" t="s">
        <v>30</v>
      </c>
      <c r="N856" t="s">
        <v>558</v>
      </c>
    </row>
    <row r="857" spans="2:14">
      <c r="B857" t="s">
        <v>17</v>
      </c>
      <c r="C857">
        <v>8400020321</v>
      </c>
      <c r="D857">
        <v>65000000</v>
      </c>
      <c r="E857">
        <v>6605</v>
      </c>
      <c r="F857">
        <v>305</v>
      </c>
      <c r="G857">
        <v>3052</v>
      </c>
      <c r="H857" t="s">
        <v>70</v>
      </c>
      <c r="I857" t="s">
        <v>67</v>
      </c>
      <c r="J857">
        <v>442</v>
      </c>
      <c r="K857">
        <v>2003</v>
      </c>
      <c r="L857">
        <v>11.76</v>
      </c>
      <c r="M857" t="s">
        <v>36</v>
      </c>
      <c r="N857" t="s">
        <v>558</v>
      </c>
    </row>
    <row r="858" spans="2:14">
      <c r="B858" t="s">
        <v>17</v>
      </c>
      <c r="C858">
        <v>8400020937</v>
      </c>
      <c r="D858">
        <v>65000000</v>
      </c>
      <c r="E858">
        <v>6604</v>
      </c>
      <c r="F858">
        <v>305</v>
      </c>
      <c r="G858">
        <v>3052</v>
      </c>
      <c r="H858" t="s">
        <v>70</v>
      </c>
      <c r="I858" t="s">
        <v>67</v>
      </c>
      <c r="J858">
        <v>442</v>
      </c>
      <c r="K858">
        <v>2003</v>
      </c>
      <c r="L858">
        <v>3.92</v>
      </c>
      <c r="M858" t="s">
        <v>30</v>
      </c>
      <c r="N858" t="s">
        <v>558</v>
      </c>
    </row>
    <row r="859" spans="2:14">
      <c r="B859" t="s">
        <v>17</v>
      </c>
      <c r="C859">
        <v>8400020936</v>
      </c>
      <c r="D859">
        <v>65000000</v>
      </c>
      <c r="E859">
        <v>6603</v>
      </c>
      <c r="F859">
        <v>305</v>
      </c>
      <c r="G859">
        <v>3052</v>
      </c>
      <c r="H859" t="s">
        <v>70</v>
      </c>
      <c r="I859" t="s">
        <v>67</v>
      </c>
      <c r="J859">
        <v>442</v>
      </c>
      <c r="K859">
        <v>2003</v>
      </c>
      <c r="L859">
        <v>22.15</v>
      </c>
      <c r="M859" t="s">
        <v>509</v>
      </c>
      <c r="N859" t="s">
        <v>558</v>
      </c>
    </row>
    <row r="860" spans="2:14">
      <c r="B860" t="s">
        <v>17</v>
      </c>
      <c r="C860">
        <v>8400021602</v>
      </c>
      <c r="D860">
        <v>65000000</v>
      </c>
      <c r="E860">
        <v>6603</v>
      </c>
      <c r="F860">
        <v>305</v>
      </c>
      <c r="G860">
        <v>3052</v>
      </c>
      <c r="H860" t="s">
        <v>70</v>
      </c>
      <c r="I860" t="s">
        <v>67</v>
      </c>
      <c r="J860">
        <v>442</v>
      </c>
      <c r="K860">
        <v>2003</v>
      </c>
      <c r="L860">
        <v>44.3</v>
      </c>
      <c r="M860" t="s">
        <v>509</v>
      </c>
      <c r="N860" t="s">
        <v>558</v>
      </c>
    </row>
    <row r="861" spans="2:14">
      <c r="B861" t="s">
        <v>17</v>
      </c>
      <c r="C861">
        <v>8400021602</v>
      </c>
      <c r="D861">
        <v>65000000</v>
      </c>
      <c r="E861">
        <v>6603</v>
      </c>
      <c r="F861">
        <v>305</v>
      </c>
      <c r="G861">
        <v>3052</v>
      </c>
      <c r="H861" t="s">
        <v>70</v>
      </c>
      <c r="I861" t="s">
        <v>67</v>
      </c>
      <c r="J861">
        <v>442</v>
      </c>
      <c r="K861">
        <v>2003</v>
      </c>
      <c r="L861">
        <v>3.92</v>
      </c>
      <c r="M861" t="s">
        <v>30</v>
      </c>
      <c r="N861" t="s">
        <v>558</v>
      </c>
    </row>
    <row r="862" spans="2:14">
      <c r="B862" t="s">
        <v>17</v>
      </c>
      <c r="C862">
        <v>8400022153</v>
      </c>
      <c r="D862">
        <v>65000000</v>
      </c>
      <c r="E862">
        <v>6603</v>
      </c>
      <c r="F862">
        <v>305</v>
      </c>
      <c r="G862">
        <v>3052</v>
      </c>
      <c r="H862" t="s">
        <v>70</v>
      </c>
      <c r="I862" t="s">
        <v>67</v>
      </c>
      <c r="J862">
        <v>442</v>
      </c>
      <c r="K862">
        <v>2003</v>
      </c>
      <c r="L862">
        <v>66.45</v>
      </c>
      <c r="M862" t="s">
        <v>509</v>
      </c>
      <c r="N862" t="s">
        <v>558</v>
      </c>
    </row>
    <row r="863" spans="2:14">
      <c r="B863" t="s">
        <v>17</v>
      </c>
      <c r="C863">
        <v>8400022154</v>
      </c>
      <c r="D863">
        <v>65000000</v>
      </c>
      <c r="E863">
        <v>6604</v>
      </c>
      <c r="F863">
        <v>305</v>
      </c>
      <c r="G863">
        <v>3052</v>
      </c>
      <c r="H863" t="s">
        <v>70</v>
      </c>
      <c r="I863" t="s">
        <v>67</v>
      </c>
      <c r="J863">
        <v>442</v>
      </c>
      <c r="K863">
        <v>2003</v>
      </c>
      <c r="L863">
        <v>3.92</v>
      </c>
      <c r="M863" t="s">
        <v>30</v>
      </c>
      <c r="N863" t="s">
        <v>558</v>
      </c>
    </row>
    <row r="864" spans="2:14">
      <c r="B864" t="s">
        <v>17</v>
      </c>
      <c r="C864">
        <v>8400022613</v>
      </c>
      <c r="D864">
        <v>65000000</v>
      </c>
      <c r="E864">
        <v>6605</v>
      </c>
      <c r="F864">
        <v>305</v>
      </c>
      <c r="G864">
        <v>3052</v>
      </c>
      <c r="H864" t="s">
        <v>70</v>
      </c>
      <c r="I864" t="s">
        <v>67</v>
      </c>
      <c r="J864">
        <v>442</v>
      </c>
      <c r="K864">
        <v>2003</v>
      </c>
      <c r="L864">
        <v>3.92</v>
      </c>
      <c r="M864" t="s">
        <v>30</v>
      </c>
      <c r="N864" t="s">
        <v>558</v>
      </c>
    </row>
    <row r="865" spans="2:14">
      <c r="B865" t="s">
        <v>17</v>
      </c>
      <c r="C865">
        <v>8400022452</v>
      </c>
      <c r="D865">
        <v>65000000</v>
      </c>
      <c r="E865" t="s">
        <v>71</v>
      </c>
      <c r="F865">
        <v>305</v>
      </c>
      <c r="G865">
        <v>3052</v>
      </c>
      <c r="H865" t="s">
        <v>70</v>
      </c>
      <c r="I865" t="s">
        <v>67</v>
      </c>
      <c r="J865">
        <v>442</v>
      </c>
      <c r="K865">
        <v>2003</v>
      </c>
      <c r="L865">
        <v>10.59</v>
      </c>
      <c r="M865" t="s">
        <v>36</v>
      </c>
      <c r="N865" t="s">
        <v>558</v>
      </c>
    </row>
    <row r="866" spans="2:14">
      <c r="B866" t="s">
        <v>17</v>
      </c>
      <c r="C866">
        <v>8400018740</v>
      </c>
      <c r="D866">
        <v>65000000</v>
      </c>
      <c r="E866" t="s">
        <v>71</v>
      </c>
      <c r="F866">
        <v>305</v>
      </c>
      <c r="G866">
        <v>3052</v>
      </c>
      <c r="H866" t="s">
        <v>70</v>
      </c>
      <c r="I866" t="s">
        <v>67</v>
      </c>
      <c r="J866">
        <v>442</v>
      </c>
      <c r="K866">
        <v>2003</v>
      </c>
      <c r="L866">
        <v>23.45</v>
      </c>
      <c r="M866" t="s">
        <v>508</v>
      </c>
      <c r="N866" t="s">
        <v>558</v>
      </c>
    </row>
    <row r="867" spans="2:14">
      <c r="B867" t="s">
        <v>17</v>
      </c>
      <c r="C867">
        <v>8400018740</v>
      </c>
      <c r="D867">
        <v>65000000</v>
      </c>
      <c r="E867" t="s">
        <v>71</v>
      </c>
      <c r="F867">
        <v>305</v>
      </c>
      <c r="G867">
        <v>3052</v>
      </c>
      <c r="H867" t="s">
        <v>70</v>
      </c>
      <c r="I867" t="s">
        <v>67</v>
      </c>
      <c r="J867">
        <v>442</v>
      </c>
      <c r="K867">
        <v>2003</v>
      </c>
      <c r="L867">
        <v>3.92</v>
      </c>
      <c r="M867" t="s">
        <v>30</v>
      </c>
      <c r="N867" t="s">
        <v>558</v>
      </c>
    </row>
    <row r="868" spans="2:14">
      <c r="B868" t="s">
        <v>17</v>
      </c>
      <c r="C868">
        <v>8400018652</v>
      </c>
      <c r="D868">
        <v>65000000</v>
      </c>
      <c r="E868">
        <v>6603</v>
      </c>
      <c r="F868">
        <v>305</v>
      </c>
      <c r="G868">
        <v>3052</v>
      </c>
      <c r="H868" t="s">
        <v>70</v>
      </c>
      <c r="I868" t="s">
        <v>67</v>
      </c>
      <c r="J868">
        <v>442</v>
      </c>
      <c r="K868">
        <v>2003</v>
      </c>
      <c r="L868">
        <v>7.84</v>
      </c>
      <c r="M868" t="s">
        <v>30</v>
      </c>
      <c r="N868" t="s">
        <v>558</v>
      </c>
    </row>
    <row r="869" spans="2:14">
      <c r="B869" t="s">
        <v>17</v>
      </c>
      <c r="C869">
        <v>8400018937</v>
      </c>
      <c r="D869">
        <v>65000000</v>
      </c>
      <c r="E869" t="s">
        <v>71</v>
      </c>
      <c r="F869">
        <v>305</v>
      </c>
      <c r="G869">
        <v>3052</v>
      </c>
      <c r="H869" t="s">
        <v>70</v>
      </c>
      <c r="I869" t="s">
        <v>67</v>
      </c>
      <c r="J869">
        <v>442</v>
      </c>
      <c r="K869">
        <v>2003</v>
      </c>
      <c r="L869">
        <v>257.95</v>
      </c>
      <c r="M869" t="s">
        <v>508</v>
      </c>
      <c r="N869" t="s">
        <v>558</v>
      </c>
    </row>
    <row r="870" spans="2:14">
      <c r="B870" t="s">
        <v>17</v>
      </c>
      <c r="C870">
        <v>8400022318</v>
      </c>
      <c r="D870">
        <v>65000000</v>
      </c>
      <c r="E870" t="s">
        <v>71</v>
      </c>
      <c r="F870">
        <v>305</v>
      </c>
      <c r="G870">
        <v>3052</v>
      </c>
      <c r="H870" t="s">
        <v>70</v>
      </c>
      <c r="I870" t="s">
        <v>67</v>
      </c>
      <c r="J870">
        <v>442</v>
      </c>
      <c r="K870">
        <v>2003</v>
      </c>
      <c r="L870">
        <v>46.9</v>
      </c>
      <c r="M870" t="s">
        <v>508</v>
      </c>
      <c r="N870" t="s">
        <v>558</v>
      </c>
    </row>
    <row r="871" spans="2:14">
      <c r="B871" t="s">
        <v>17</v>
      </c>
      <c r="C871">
        <v>8400022318</v>
      </c>
      <c r="D871">
        <v>65000000</v>
      </c>
      <c r="E871" t="s">
        <v>71</v>
      </c>
      <c r="F871">
        <v>305</v>
      </c>
      <c r="G871">
        <v>3052</v>
      </c>
      <c r="H871" t="s">
        <v>70</v>
      </c>
      <c r="I871" t="s">
        <v>67</v>
      </c>
      <c r="J871">
        <v>442</v>
      </c>
      <c r="K871">
        <v>2003</v>
      </c>
      <c r="L871">
        <v>10.59</v>
      </c>
      <c r="M871" t="s">
        <v>36</v>
      </c>
      <c r="N871" t="s">
        <v>558</v>
      </c>
    </row>
    <row r="872" spans="2:14">
      <c r="B872" t="s">
        <v>17</v>
      </c>
      <c r="C872">
        <v>8400019309</v>
      </c>
      <c r="D872">
        <v>65000000</v>
      </c>
      <c r="E872">
        <v>6604</v>
      </c>
      <c r="F872">
        <v>305</v>
      </c>
      <c r="G872">
        <v>3052</v>
      </c>
      <c r="H872" t="s">
        <v>70</v>
      </c>
      <c r="I872" t="s">
        <v>67</v>
      </c>
      <c r="J872">
        <v>442</v>
      </c>
      <c r="K872">
        <v>2003</v>
      </c>
      <c r="L872">
        <v>3.92</v>
      </c>
      <c r="M872" t="s">
        <v>30</v>
      </c>
      <c r="N872" t="s">
        <v>558</v>
      </c>
    </row>
    <row r="873" spans="2:14">
      <c r="B873" t="s">
        <v>17</v>
      </c>
      <c r="C873">
        <v>8400019309</v>
      </c>
      <c r="D873">
        <v>65000000</v>
      </c>
      <c r="E873">
        <v>6604</v>
      </c>
      <c r="F873">
        <v>305</v>
      </c>
      <c r="G873">
        <v>3052</v>
      </c>
      <c r="H873" t="s">
        <v>70</v>
      </c>
      <c r="I873" t="s">
        <v>67</v>
      </c>
      <c r="J873">
        <v>442</v>
      </c>
      <c r="K873">
        <v>2003</v>
      </c>
      <c r="L873">
        <v>23.79</v>
      </c>
      <c r="M873" t="s">
        <v>45</v>
      </c>
      <c r="N873" t="s">
        <v>558</v>
      </c>
    </row>
    <row r="874" spans="2:14">
      <c r="B874" t="s">
        <v>17</v>
      </c>
      <c r="C874">
        <v>8400019763</v>
      </c>
      <c r="D874">
        <v>65000000</v>
      </c>
      <c r="E874">
        <v>6603</v>
      </c>
      <c r="F874">
        <v>305</v>
      </c>
      <c r="G874">
        <v>3052</v>
      </c>
      <c r="H874" t="s">
        <v>70</v>
      </c>
      <c r="I874" t="s">
        <v>67</v>
      </c>
      <c r="J874">
        <v>442</v>
      </c>
      <c r="K874">
        <v>2003</v>
      </c>
      <c r="L874">
        <v>7.84</v>
      </c>
      <c r="M874" t="s">
        <v>30</v>
      </c>
      <c r="N874" t="s">
        <v>558</v>
      </c>
    </row>
    <row r="875" spans="2:14">
      <c r="B875" t="s">
        <v>17</v>
      </c>
      <c r="C875">
        <v>8400019764</v>
      </c>
      <c r="D875">
        <v>65000000</v>
      </c>
      <c r="E875">
        <v>6604</v>
      </c>
      <c r="F875">
        <v>305</v>
      </c>
      <c r="G875">
        <v>3052</v>
      </c>
      <c r="H875" t="s">
        <v>70</v>
      </c>
      <c r="I875" t="s">
        <v>67</v>
      </c>
      <c r="J875">
        <v>442</v>
      </c>
      <c r="K875">
        <v>2003</v>
      </c>
      <c r="L875">
        <v>3.92</v>
      </c>
      <c r="M875" t="s">
        <v>30</v>
      </c>
      <c r="N875" t="s">
        <v>558</v>
      </c>
    </row>
    <row r="876" spans="2:14">
      <c r="B876" t="s">
        <v>17</v>
      </c>
      <c r="C876">
        <v>8400020132</v>
      </c>
      <c r="D876">
        <v>65000000</v>
      </c>
      <c r="E876">
        <v>6602</v>
      </c>
      <c r="F876">
        <v>305</v>
      </c>
      <c r="G876">
        <v>3052</v>
      </c>
      <c r="H876" t="s">
        <v>70</v>
      </c>
      <c r="I876" t="s">
        <v>67</v>
      </c>
      <c r="J876">
        <v>442</v>
      </c>
      <c r="K876">
        <v>2003</v>
      </c>
      <c r="L876">
        <v>20.93</v>
      </c>
      <c r="M876" t="s">
        <v>33</v>
      </c>
      <c r="N876" t="s">
        <v>558</v>
      </c>
    </row>
    <row r="877" spans="2:14">
      <c r="B877" t="s">
        <v>17</v>
      </c>
      <c r="C877">
        <v>8400020132</v>
      </c>
      <c r="D877">
        <v>65000000</v>
      </c>
      <c r="E877">
        <v>6602</v>
      </c>
      <c r="F877">
        <v>305</v>
      </c>
      <c r="G877">
        <v>3052</v>
      </c>
      <c r="H877" t="s">
        <v>70</v>
      </c>
      <c r="I877" t="s">
        <v>67</v>
      </c>
      <c r="J877">
        <v>442</v>
      </c>
      <c r="K877">
        <v>2003</v>
      </c>
      <c r="L877">
        <v>46.9</v>
      </c>
      <c r="M877" t="s">
        <v>508</v>
      </c>
      <c r="N877" t="s">
        <v>558</v>
      </c>
    </row>
    <row r="878" spans="2:14">
      <c r="B878" t="s">
        <v>17</v>
      </c>
      <c r="C878">
        <v>8400020400</v>
      </c>
      <c r="D878">
        <v>65000000</v>
      </c>
      <c r="E878" t="s">
        <v>71</v>
      </c>
      <c r="F878">
        <v>305</v>
      </c>
      <c r="G878">
        <v>3052</v>
      </c>
      <c r="H878" t="s">
        <v>70</v>
      </c>
      <c r="I878" t="s">
        <v>67</v>
      </c>
      <c r="J878">
        <v>442</v>
      </c>
      <c r="K878">
        <v>2003</v>
      </c>
      <c r="L878">
        <v>46.9</v>
      </c>
      <c r="M878" t="s">
        <v>508</v>
      </c>
      <c r="N878" t="s">
        <v>558</v>
      </c>
    </row>
    <row r="879" spans="2:14">
      <c r="B879" t="s">
        <v>17</v>
      </c>
      <c r="C879">
        <v>8400021232</v>
      </c>
      <c r="D879">
        <v>65000000</v>
      </c>
      <c r="E879" t="s">
        <v>71</v>
      </c>
      <c r="F879">
        <v>305</v>
      </c>
      <c r="G879">
        <v>3052</v>
      </c>
      <c r="H879" t="s">
        <v>70</v>
      </c>
      <c r="I879" t="s">
        <v>67</v>
      </c>
      <c r="J879">
        <v>442</v>
      </c>
      <c r="K879">
        <v>2003</v>
      </c>
      <c r="L879">
        <v>3.92</v>
      </c>
      <c r="M879" t="s">
        <v>30</v>
      </c>
      <c r="N879" t="s">
        <v>558</v>
      </c>
    </row>
    <row r="880" spans="2:14">
      <c r="B880" t="s">
        <v>17</v>
      </c>
      <c r="C880">
        <v>8400021232</v>
      </c>
      <c r="D880">
        <v>65000000</v>
      </c>
      <c r="E880" t="s">
        <v>71</v>
      </c>
      <c r="F880">
        <v>305</v>
      </c>
      <c r="G880">
        <v>3052</v>
      </c>
      <c r="H880" t="s">
        <v>70</v>
      </c>
      <c r="I880" t="s">
        <v>67</v>
      </c>
      <c r="J880">
        <v>442</v>
      </c>
      <c r="K880">
        <v>2003</v>
      </c>
      <c r="L880">
        <v>23.45</v>
      </c>
      <c r="M880" t="s">
        <v>508</v>
      </c>
      <c r="N880" t="s">
        <v>558</v>
      </c>
    </row>
    <row r="881" spans="2:14">
      <c r="B881" t="s">
        <v>17</v>
      </c>
      <c r="C881">
        <v>8400021232</v>
      </c>
      <c r="D881">
        <v>65000000</v>
      </c>
      <c r="E881" t="s">
        <v>71</v>
      </c>
      <c r="F881">
        <v>305</v>
      </c>
      <c r="G881">
        <v>3052</v>
      </c>
      <c r="H881" t="s">
        <v>70</v>
      </c>
      <c r="I881" t="s">
        <v>67</v>
      </c>
      <c r="J881">
        <v>442</v>
      </c>
      <c r="K881">
        <v>2003</v>
      </c>
      <c r="L881">
        <v>221.5</v>
      </c>
      <c r="M881" t="s">
        <v>509</v>
      </c>
      <c r="N881" t="s">
        <v>558</v>
      </c>
    </row>
    <row r="882" spans="2:14">
      <c r="B882" t="s">
        <v>17</v>
      </c>
      <c r="C882">
        <v>8400021435</v>
      </c>
      <c r="D882">
        <v>65000000</v>
      </c>
      <c r="E882" t="s">
        <v>71</v>
      </c>
      <c r="F882">
        <v>305</v>
      </c>
      <c r="G882">
        <v>3052</v>
      </c>
      <c r="H882" t="s">
        <v>70</v>
      </c>
      <c r="I882" t="s">
        <v>67</v>
      </c>
      <c r="J882">
        <v>442</v>
      </c>
      <c r="K882">
        <v>2003</v>
      </c>
      <c r="L882">
        <v>117.25</v>
      </c>
      <c r="M882" t="s">
        <v>508</v>
      </c>
      <c r="N882" t="s">
        <v>558</v>
      </c>
    </row>
    <row r="883" spans="2:14">
      <c r="B883" t="s">
        <v>17</v>
      </c>
      <c r="C883">
        <v>8400021435</v>
      </c>
      <c r="D883">
        <v>65000000</v>
      </c>
      <c r="E883" t="s">
        <v>71</v>
      </c>
      <c r="F883">
        <v>305</v>
      </c>
      <c r="G883">
        <v>3052</v>
      </c>
      <c r="H883" t="s">
        <v>70</v>
      </c>
      <c r="I883" t="s">
        <v>67</v>
      </c>
      <c r="J883">
        <v>442</v>
      </c>
      <c r="K883">
        <v>2003</v>
      </c>
      <c r="L883">
        <v>3.92</v>
      </c>
      <c r="M883" t="s">
        <v>35</v>
      </c>
      <c r="N883" t="s">
        <v>558</v>
      </c>
    </row>
    <row r="884" spans="2:14">
      <c r="B884" t="s">
        <v>17</v>
      </c>
      <c r="C884">
        <v>8400022452</v>
      </c>
      <c r="D884">
        <v>65000000</v>
      </c>
      <c r="E884" t="s">
        <v>71</v>
      </c>
      <c r="F884">
        <v>305</v>
      </c>
      <c r="G884">
        <v>3052</v>
      </c>
      <c r="H884" t="s">
        <v>70</v>
      </c>
      <c r="I884" t="s">
        <v>67</v>
      </c>
      <c r="J884">
        <v>442</v>
      </c>
      <c r="K884">
        <v>2003</v>
      </c>
      <c r="L884">
        <v>23.79</v>
      </c>
      <c r="M884" t="s">
        <v>45</v>
      </c>
      <c r="N884" t="s">
        <v>558</v>
      </c>
    </row>
    <row r="885" spans="2:14">
      <c r="B885" t="s">
        <v>17</v>
      </c>
      <c r="C885">
        <v>8400022452</v>
      </c>
      <c r="D885">
        <v>65000000</v>
      </c>
      <c r="E885" t="s">
        <v>71</v>
      </c>
      <c r="F885">
        <v>305</v>
      </c>
      <c r="G885">
        <v>3052</v>
      </c>
      <c r="H885" t="s">
        <v>70</v>
      </c>
      <c r="I885" t="s">
        <v>67</v>
      </c>
      <c r="J885">
        <v>442</v>
      </c>
      <c r="K885">
        <v>2003</v>
      </c>
      <c r="L885">
        <v>70.349999999999994</v>
      </c>
      <c r="M885" t="s">
        <v>508</v>
      </c>
      <c r="N885" t="s">
        <v>558</v>
      </c>
    </row>
    <row r="886" spans="2:14">
      <c r="B886" t="s">
        <v>17</v>
      </c>
      <c r="C886">
        <v>8400022452</v>
      </c>
      <c r="D886">
        <v>65000000</v>
      </c>
      <c r="E886" t="s">
        <v>71</v>
      </c>
      <c r="F886">
        <v>305</v>
      </c>
      <c r="G886">
        <v>3052</v>
      </c>
      <c r="H886" t="s">
        <v>70</v>
      </c>
      <c r="I886" t="s">
        <v>67</v>
      </c>
      <c r="J886">
        <v>442</v>
      </c>
      <c r="K886">
        <v>2003</v>
      </c>
      <c r="L886">
        <v>221.5</v>
      </c>
      <c r="M886" t="s">
        <v>509</v>
      </c>
      <c r="N886" t="s">
        <v>558</v>
      </c>
    </row>
    <row r="887" spans="2:14">
      <c r="B887" t="s">
        <v>17</v>
      </c>
      <c r="C887">
        <v>8400021978</v>
      </c>
      <c r="D887">
        <v>65000000</v>
      </c>
      <c r="E887">
        <v>6603</v>
      </c>
      <c r="F887">
        <v>305</v>
      </c>
      <c r="G887">
        <v>3052</v>
      </c>
      <c r="H887" t="s">
        <v>70</v>
      </c>
      <c r="I887" t="s">
        <v>67</v>
      </c>
      <c r="J887">
        <v>442</v>
      </c>
      <c r="K887">
        <v>2003</v>
      </c>
      <c r="L887">
        <v>44.3</v>
      </c>
      <c r="M887" t="s">
        <v>509</v>
      </c>
      <c r="N887" t="s">
        <v>558</v>
      </c>
    </row>
    <row r="888" spans="2:14">
      <c r="B888" t="s">
        <v>17</v>
      </c>
      <c r="C888">
        <v>8400022703</v>
      </c>
      <c r="D888">
        <v>65000000</v>
      </c>
      <c r="E888" t="s">
        <v>71</v>
      </c>
      <c r="F888">
        <v>305</v>
      </c>
      <c r="G888">
        <v>3052</v>
      </c>
      <c r="H888" t="s">
        <v>70</v>
      </c>
      <c r="I888" t="s">
        <v>67</v>
      </c>
      <c r="J888">
        <v>442</v>
      </c>
      <c r="K888">
        <v>2003</v>
      </c>
      <c r="L888">
        <v>46.9</v>
      </c>
      <c r="M888" t="s">
        <v>508</v>
      </c>
      <c r="N888" t="s">
        <v>558</v>
      </c>
    </row>
    <row r="889" spans="2:14">
      <c r="B889" t="s">
        <v>17</v>
      </c>
      <c r="C889">
        <v>8400018845</v>
      </c>
      <c r="D889">
        <v>65000000</v>
      </c>
      <c r="E889">
        <v>6603</v>
      </c>
      <c r="F889">
        <v>305</v>
      </c>
      <c r="G889">
        <v>3052</v>
      </c>
      <c r="H889" t="s">
        <v>70</v>
      </c>
      <c r="I889" t="s">
        <v>67</v>
      </c>
      <c r="J889">
        <v>442</v>
      </c>
      <c r="K889">
        <v>2003</v>
      </c>
      <c r="L889">
        <v>10.59</v>
      </c>
      <c r="M889" t="s">
        <v>36</v>
      </c>
      <c r="N889" t="s">
        <v>558</v>
      </c>
    </row>
    <row r="890" spans="2:14">
      <c r="B890" t="s">
        <v>17</v>
      </c>
      <c r="C890">
        <v>8400019097</v>
      </c>
      <c r="D890">
        <v>65000000</v>
      </c>
      <c r="E890">
        <v>6603</v>
      </c>
      <c r="F890">
        <v>305</v>
      </c>
      <c r="G890">
        <v>3052</v>
      </c>
      <c r="H890" t="s">
        <v>70</v>
      </c>
      <c r="I890" t="s">
        <v>67</v>
      </c>
      <c r="J890">
        <v>442</v>
      </c>
      <c r="K890">
        <v>2003</v>
      </c>
      <c r="L890">
        <v>19.600000000000001</v>
      </c>
      <c r="M890" t="s">
        <v>30</v>
      </c>
      <c r="N890" t="s">
        <v>558</v>
      </c>
    </row>
    <row r="891" spans="2:14">
      <c r="B891" t="s">
        <v>17</v>
      </c>
      <c r="C891">
        <v>8400019098</v>
      </c>
      <c r="D891">
        <v>65000000</v>
      </c>
      <c r="E891">
        <v>6604</v>
      </c>
      <c r="F891">
        <v>305</v>
      </c>
      <c r="G891">
        <v>3052</v>
      </c>
      <c r="H891" t="s">
        <v>70</v>
      </c>
      <c r="I891" t="s">
        <v>67</v>
      </c>
      <c r="J891">
        <v>442</v>
      </c>
      <c r="K891">
        <v>2003</v>
      </c>
      <c r="L891">
        <v>23.79</v>
      </c>
      <c r="M891" t="s">
        <v>45</v>
      </c>
      <c r="N891" t="s">
        <v>558</v>
      </c>
    </row>
    <row r="892" spans="2:14">
      <c r="B892" t="s">
        <v>17</v>
      </c>
      <c r="C892">
        <v>8400021140</v>
      </c>
      <c r="D892">
        <v>65000000</v>
      </c>
      <c r="E892">
        <v>6604</v>
      </c>
      <c r="F892">
        <v>305</v>
      </c>
      <c r="G892">
        <v>3052</v>
      </c>
      <c r="H892" t="s">
        <v>70</v>
      </c>
      <c r="I892" t="s">
        <v>67</v>
      </c>
      <c r="J892">
        <v>442</v>
      </c>
      <c r="K892">
        <v>2003</v>
      </c>
      <c r="L892">
        <v>3.92</v>
      </c>
      <c r="M892" t="s">
        <v>30</v>
      </c>
      <c r="N892" t="s">
        <v>558</v>
      </c>
    </row>
    <row r="893" spans="2:14">
      <c r="B893" t="s">
        <v>17</v>
      </c>
      <c r="C893">
        <v>8400021140</v>
      </c>
      <c r="D893">
        <v>65000000</v>
      </c>
      <c r="E893">
        <v>6604</v>
      </c>
      <c r="F893">
        <v>305</v>
      </c>
      <c r="G893">
        <v>3052</v>
      </c>
      <c r="H893" t="s">
        <v>70</v>
      </c>
      <c r="I893" t="s">
        <v>67</v>
      </c>
      <c r="J893">
        <v>442</v>
      </c>
      <c r="K893">
        <v>2003</v>
      </c>
      <c r="L893">
        <v>469</v>
      </c>
      <c r="M893" t="s">
        <v>508</v>
      </c>
      <c r="N893" t="s">
        <v>558</v>
      </c>
    </row>
    <row r="894" spans="2:14">
      <c r="B894" t="s">
        <v>17</v>
      </c>
      <c r="C894">
        <v>8400021139</v>
      </c>
      <c r="D894">
        <v>65000000</v>
      </c>
      <c r="E894">
        <v>6603</v>
      </c>
      <c r="F894">
        <v>305</v>
      </c>
      <c r="G894">
        <v>3052</v>
      </c>
      <c r="H894" t="s">
        <v>70</v>
      </c>
      <c r="I894" t="s">
        <v>67</v>
      </c>
      <c r="J894">
        <v>442</v>
      </c>
      <c r="K894">
        <v>2003</v>
      </c>
      <c r="L894">
        <v>22.15</v>
      </c>
      <c r="M894" t="s">
        <v>509</v>
      </c>
      <c r="N894" t="s">
        <v>558</v>
      </c>
    </row>
    <row r="895" spans="2:14">
      <c r="B895" t="s">
        <v>17</v>
      </c>
      <c r="C895">
        <v>8400022467</v>
      </c>
      <c r="D895">
        <v>65000000</v>
      </c>
      <c r="E895" t="s">
        <v>71</v>
      </c>
      <c r="F895">
        <v>305</v>
      </c>
      <c r="G895">
        <v>3052</v>
      </c>
      <c r="H895" t="s">
        <v>70</v>
      </c>
      <c r="I895" t="s">
        <v>67</v>
      </c>
      <c r="J895">
        <v>442</v>
      </c>
      <c r="K895">
        <v>2003</v>
      </c>
      <c r="L895">
        <v>46.9</v>
      </c>
      <c r="M895" t="s">
        <v>508</v>
      </c>
      <c r="N895" t="s">
        <v>558</v>
      </c>
    </row>
    <row r="896" spans="2:14">
      <c r="B896" t="s">
        <v>17</v>
      </c>
      <c r="C896">
        <v>8400022467</v>
      </c>
      <c r="D896">
        <v>65000000</v>
      </c>
      <c r="E896" t="s">
        <v>71</v>
      </c>
      <c r="F896">
        <v>305</v>
      </c>
      <c r="G896">
        <v>3052</v>
      </c>
      <c r="H896" t="s">
        <v>70</v>
      </c>
      <c r="I896" t="s">
        <v>67</v>
      </c>
      <c r="J896">
        <v>442</v>
      </c>
      <c r="K896">
        <v>2003</v>
      </c>
      <c r="L896">
        <v>443</v>
      </c>
      <c r="M896" t="s">
        <v>509</v>
      </c>
      <c r="N896" t="s">
        <v>558</v>
      </c>
    </row>
    <row r="897" spans="2:14">
      <c r="B897" t="s">
        <v>17</v>
      </c>
      <c r="C897">
        <v>8400020504</v>
      </c>
      <c r="D897">
        <v>65000000</v>
      </c>
      <c r="E897">
        <v>6603</v>
      </c>
      <c r="F897">
        <v>305</v>
      </c>
      <c r="G897">
        <v>3052</v>
      </c>
      <c r="H897" t="s">
        <v>70</v>
      </c>
      <c r="I897" t="s">
        <v>67</v>
      </c>
      <c r="J897">
        <v>442</v>
      </c>
      <c r="K897">
        <v>2003</v>
      </c>
      <c r="L897">
        <v>3.92</v>
      </c>
      <c r="M897" t="s">
        <v>30</v>
      </c>
      <c r="N897" t="s">
        <v>558</v>
      </c>
    </row>
    <row r="898" spans="2:14">
      <c r="B898" t="s">
        <v>17</v>
      </c>
      <c r="C898">
        <v>8400020755</v>
      </c>
      <c r="D898">
        <v>65000000</v>
      </c>
      <c r="E898">
        <v>6604</v>
      </c>
      <c r="F898">
        <v>305</v>
      </c>
      <c r="G898">
        <v>3052</v>
      </c>
      <c r="H898" t="s">
        <v>70</v>
      </c>
      <c r="I898" t="s">
        <v>67</v>
      </c>
      <c r="J898">
        <v>442</v>
      </c>
      <c r="K898">
        <v>2003</v>
      </c>
      <c r="L898">
        <v>93.8</v>
      </c>
      <c r="M898" t="s">
        <v>508</v>
      </c>
      <c r="N898" t="s">
        <v>558</v>
      </c>
    </row>
    <row r="899" spans="2:14">
      <c r="B899" t="s">
        <v>17</v>
      </c>
      <c r="C899">
        <v>8400022436</v>
      </c>
      <c r="D899">
        <v>65000000</v>
      </c>
      <c r="E899" t="s">
        <v>71</v>
      </c>
      <c r="F899">
        <v>305</v>
      </c>
      <c r="G899">
        <v>3052</v>
      </c>
      <c r="H899" t="s">
        <v>70</v>
      </c>
      <c r="I899" t="s">
        <v>67</v>
      </c>
      <c r="J899">
        <v>442</v>
      </c>
      <c r="K899">
        <v>2003</v>
      </c>
      <c r="L899">
        <v>469</v>
      </c>
      <c r="M899" t="s">
        <v>508</v>
      </c>
      <c r="N899" t="s">
        <v>558</v>
      </c>
    </row>
    <row r="900" spans="2:14">
      <c r="B900" t="s">
        <v>17</v>
      </c>
      <c r="C900">
        <v>8400022473</v>
      </c>
      <c r="D900">
        <v>65000000</v>
      </c>
      <c r="E900" t="s">
        <v>71</v>
      </c>
      <c r="F900">
        <v>305</v>
      </c>
      <c r="G900">
        <v>3052</v>
      </c>
      <c r="H900" t="s">
        <v>70</v>
      </c>
      <c r="I900" t="s">
        <v>67</v>
      </c>
      <c r="J900">
        <v>442</v>
      </c>
      <c r="K900">
        <v>2003</v>
      </c>
      <c r="L900">
        <v>21.18</v>
      </c>
      <c r="M900" t="s">
        <v>36</v>
      </c>
      <c r="N900" t="s">
        <v>558</v>
      </c>
    </row>
    <row r="901" spans="2:14">
      <c r="B901" t="s">
        <v>17</v>
      </c>
      <c r="C901">
        <v>8400022473</v>
      </c>
      <c r="D901">
        <v>65000000</v>
      </c>
      <c r="E901" t="s">
        <v>71</v>
      </c>
      <c r="F901">
        <v>305</v>
      </c>
      <c r="G901">
        <v>3052</v>
      </c>
      <c r="H901" t="s">
        <v>70</v>
      </c>
      <c r="I901" t="s">
        <v>67</v>
      </c>
      <c r="J901">
        <v>442</v>
      </c>
      <c r="K901">
        <v>2003</v>
      </c>
      <c r="L901">
        <v>46.9</v>
      </c>
      <c r="M901" t="s">
        <v>508</v>
      </c>
      <c r="N901" t="s">
        <v>558</v>
      </c>
    </row>
    <row r="902" spans="2:14">
      <c r="B902" t="s">
        <v>17</v>
      </c>
      <c r="C902">
        <v>8400019496</v>
      </c>
      <c r="D902">
        <v>65000000</v>
      </c>
      <c r="E902">
        <v>6604</v>
      </c>
      <c r="F902">
        <v>305</v>
      </c>
      <c r="G902">
        <v>3052</v>
      </c>
      <c r="H902" t="s">
        <v>70</v>
      </c>
      <c r="I902" t="s">
        <v>67</v>
      </c>
      <c r="J902">
        <v>442</v>
      </c>
      <c r="K902">
        <v>2003</v>
      </c>
      <c r="L902">
        <v>95.16</v>
      </c>
      <c r="M902" t="s">
        <v>45</v>
      </c>
      <c r="N902" t="s">
        <v>558</v>
      </c>
    </row>
    <row r="903" spans="2:14">
      <c r="B903" t="s">
        <v>17</v>
      </c>
      <c r="C903">
        <v>8400020505</v>
      </c>
      <c r="D903">
        <v>65000000</v>
      </c>
      <c r="E903">
        <v>6604</v>
      </c>
      <c r="F903">
        <v>305</v>
      </c>
      <c r="G903">
        <v>3052</v>
      </c>
      <c r="H903" t="s">
        <v>70</v>
      </c>
      <c r="I903" t="s">
        <v>67</v>
      </c>
      <c r="J903">
        <v>442</v>
      </c>
      <c r="K903">
        <v>2003</v>
      </c>
      <c r="L903">
        <v>23.45</v>
      </c>
      <c r="M903" t="s">
        <v>508</v>
      </c>
      <c r="N903" t="s">
        <v>558</v>
      </c>
    </row>
    <row r="904" spans="2:14">
      <c r="B904" t="s">
        <v>17</v>
      </c>
      <c r="C904">
        <v>8400020602</v>
      </c>
      <c r="D904">
        <v>65000000</v>
      </c>
      <c r="E904" t="s">
        <v>71</v>
      </c>
      <c r="F904">
        <v>305</v>
      </c>
      <c r="G904">
        <v>3052</v>
      </c>
      <c r="H904" t="s">
        <v>70</v>
      </c>
      <c r="I904" t="s">
        <v>67</v>
      </c>
      <c r="J904">
        <v>442</v>
      </c>
      <c r="K904">
        <v>2003</v>
      </c>
      <c r="L904">
        <v>23.45</v>
      </c>
      <c r="M904" t="s">
        <v>508</v>
      </c>
      <c r="N904" t="s">
        <v>558</v>
      </c>
    </row>
    <row r="905" spans="2:14">
      <c r="B905" t="s">
        <v>17</v>
      </c>
      <c r="C905">
        <v>8400020754</v>
      </c>
      <c r="D905">
        <v>65000000</v>
      </c>
      <c r="E905">
        <v>6602</v>
      </c>
      <c r="F905">
        <v>305</v>
      </c>
      <c r="G905">
        <v>3052</v>
      </c>
      <c r="H905" t="s">
        <v>70</v>
      </c>
      <c r="I905" t="s">
        <v>67</v>
      </c>
      <c r="J905">
        <v>442</v>
      </c>
      <c r="K905">
        <v>2003</v>
      </c>
      <c r="L905">
        <v>20.93</v>
      </c>
      <c r="M905" t="s">
        <v>33</v>
      </c>
      <c r="N905" t="s">
        <v>558</v>
      </c>
    </row>
    <row r="906" spans="2:14">
      <c r="B906" t="s">
        <v>17</v>
      </c>
      <c r="C906">
        <v>8400021018</v>
      </c>
      <c r="D906">
        <v>65000000</v>
      </c>
      <c r="E906" t="s">
        <v>71</v>
      </c>
      <c r="F906">
        <v>305</v>
      </c>
      <c r="G906">
        <v>3052</v>
      </c>
      <c r="H906" t="s">
        <v>70</v>
      </c>
      <c r="I906" t="s">
        <v>67</v>
      </c>
      <c r="J906">
        <v>442</v>
      </c>
      <c r="K906">
        <v>2003</v>
      </c>
      <c r="L906">
        <v>23.45</v>
      </c>
      <c r="M906" t="s">
        <v>508</v>
      </c>
      <c r="N906" t="s">
        <v>558</v>
      </c>
    </row>
    <row r="907" spans="2:14">
      <c r="B907" t="s">
        <v>17</v>
      </c>
      <c r="C907">
        <v>8400021343</v>
      </c>
      <c r="D907">
        <v>65000000</v>
      </c>
      <c r="E907">
        <v>6605</v>
      </c>
      <c r="F907">
        <v>305</v>
      </c>
      <c r="G907">
        <v>3052</v>
      </c>
      <c r="H907" t="s">
        <v>70</v>
      </c>
      <c r="I907" t="s">
        <v>67</v>
      </c>
      <c r="J907">
        <v>442</v>
      </c>
      <c r="K907">
        <v>2003</v>
      </c>
      <c r="L907">
        <v>3.92</v>
      </c>
      <c r="M907" t="s">
        <v>30</v>
      </c>
      <c r="N907" t="s">
        <v>558</v>
      </c>
    </row>
    <row r="908" spans="2:14">
      <c r="B908" t="s">
        <v>17</v>
      </c>
      <c r="C908">
        <v>8400022605</v>
      </c>
      <c r="D908">
        <v>65000000</v>
      </c>
      <c r="E908">
        <v>6603</v>
      </c>
      <c r="F908">
        <v>305</v>
      </c>
      <c r="G908">
        <v>3052</v>
      </c>
      <c r="H908" t="s">
        <v>70</v>
      </c>
      <c r="I908" t="s">
        <v>67</v>
      </c>
      <c r="J908">
        <v>442</v>
      </c>
      <c r="K908">
        <v>2003</v>
      </c>
      <c r="L908">
        <v>7.84</v>
      </c>
      <c r="M908" t="s">
        <v>30</v>
      </c>
      <c r="N908" t="s">
        <v>558</v>
      </c>
    </row>
    <row r="909" spans="2:14">
      <c r="B909" t="s">
        <v>17</v>
      </c>
      <c r="C909">
        <v>8400022605</v>
      </c>
      <c r="D909">
        <v>65000000</v>
      </c>
      <c r="E909">
        <v>6603</v>
      </c>
      <c r="F909">
        <v>305</v>
      </c>
      <c r="G909">
        <v>3052</v>
      </c>
      <c r="H909" t="s">
        <v>70</v>
      </c>
      <c r="I909" t="s">
        <v>67</v>
      </c>
      <c r="J909">
        <v>442</v>
      </c>
      <c r="K909">
        <v>2003</v>
      </c>
      <c r="L909">
        <v>22.15</v>
      </c>
      <c r="M909" t="s">
        <v>509</v>
      </c>
      <c r="N909" t="s">
        <v>558</v>
      </c>
    </row>
    <row r="910" spans="2:14">
      <c r="B910" t="s">
        <v>17</v>
      </c>
      <c r="C910">
        <v>8400019311</v>
      </c>
      <c r="D910">
        <v>65000000</v>
      </c>
      <c r="E910">
        <v>6703</v>
      </c>
      <c r="F910">
        <v>305</v>
      </c>
      <c r="G910">
        <v>3052</v>
      </c>
      <c r="H910" t="s">
        <v>72</v>
      </c>
      <c r="I910" t="s">
        <v>67</v>
      </c>
      <c r="J910">
        <v>443</v>
      </c>
      <c r="K910">
        <v>2003</v>
      </c>
      <c r="L910">
        <v>23.45</v>
      </c>
      <c r="M910" t="s">
        <v>508</v>
      </c>
      <c r="N910" t="s">
        <v>558</v>
      </c>
    </row>
    <row r="911" spans="2:14">
      <c r="B911" t="s">
        <v>17</v>
      </c>
      <c r="C911">
        <v>8400019497</v>
      </c>
      <c r="D911">
        <v>65000000</v>
      </c>
      <c r="E911">
        <v>6701</v>
      </c>
      <c r="F911">
        <v>305</v>
      </c>
      <c r="G911">
        <v>3052</v>
      </c>
      <c r="H911" t="s">
        <v>72</v>
      </c>
      <c r="I911" t="s">
        <v>67</v>
      </c>
      <c r="J911">
        <v>443</v>
      </c>
      <c r="K911">
        <v>2003</v>
      </c>
      <c r="L911">
        <v>3.92</v>
      </c>
      <c r="M911" t="s">
        <v>44</v>
      </c>
      <c r="N911" t="s">
        <v>558</v>
      </c>
    </row>
    <row r="912" spans="2:14">
      <c r="B912" t="s">
        <v>17</v>
      </c>
      <c r="C912">
        <v>8400021143</v>
      </c>
      <c r="D912">
        <v>65000000</v>
      </c>
      <c r="E912">
        <v>6703</v>
      </c>
      <c r="F912">
        <v>305</v>
      </c>
      <c r="G912">
        <v>3052</v>
      </c>
      <c r="H912" t="s">
        <v>72</v>
      </c>
      <c r="I912" t="s">
        <v>67</v>
      </c>
      <c r="J912">
        <v>443</v>
      </c>
      <c r="K912">
        <v>2003</v>
      </c>
      <c r="L912">
        <v>46.9</v>
      </c>
      <c r="M912" t="s">
        <v>508</v>
      </c>
      <c r="N912" t="s">
        <v>558</v>
      </c>
    </row>
    <row r="913" spans="2:14">
      <c r="B913" t="s">
        <v>17</v>
      </c>
      <c r="C913">
        <v>8400021790</v>
      </c>
      <c r="D913">
        <v>65000000</v>
      </c>
      <c r="E913">
        <v>6703</v>
      </c>
      <c r="F913">
        <v>305</v>
      </c>
      <c r="G913">
        <v>3052</v>
      </c>
      <c r="H913" t="s">
        <v>72</v>
      </c>
      <c r="I913" t="s">
        <v>67</v>
      </c>
      <c r="J913">
        <v>443</v>
      </c>
      <c r="K913">
        <v>2003</v>
      </c>
      <c r="L913">
        <v>70.349999999999994</v>
      </c>
      <c r="M913" t="s">
        <v>508</v>
      </c>
      <c r="N913" t="s">
        <v>558</v>
      </c>
    </row>
    <row r="914" spans="2:14">
      <c r="B914" t="s">
        <v>17</v>
      </c>
      <c r="C914">
        <v>8400021141</v>
      </c>
      <c r="D914">
        <v>65000000</v>
      </c>
      <c r="E914">
        <v>6701</v>
      </c>
      <c r="F914">
        <v>305</v>
      </c>
      <c r="G914">
        <v>3052</v>
      </c>
      <c r="H914" t="s">
        <v>72</v>
      </c>
      <c r="I914" t="s">
        <v>67</v>
      </c>
      <c r="J914">
        <v>443</v>
      </c>
      <c r="K914">
        <v>2003</v>
      </c>
      <c r="L914">
        <v>3.92</v>
      </c>
      <c r="M914" t="s">
        <v>44</v>
      </c>
      <c r="N914" t="s">
        <v>558</v>
      </c>
    </row>
    <row r="915" spans="2:14">
      <c r="B915" t="s">
        <v>17</v>
      </c>
      <c r="C915">
        <v>8400021344</v>
      </c>
      <c r="D915">
        <v>65000000</v>
      </c>
      <c r="E915">
        <v>6703</v>
      </c>
      <c r="F915">
        <v>305</v>
      </c>
      <c r="G915">
        <v>3052</v>
      </c>
      <c r="H915" t="s">
        <v>72</v>
      </c>
      <c r="I915" t="s">
        <v>67</v>
      </c>
      <c r="J915">
        <v>443</v>
      </c>
      <c r="K915">
        <v>2003</v>
      </c>
      <c r="L915">
        <v>140.69999999999999</v>
      </c>
      <c r="M915" t="s">
        <v>508</v>
      </c>
      <c r="N915" t="s">
        <v>558</v>
      </c>
    </row>
    <row r="916" spans="2:14">
      <c r="B916" t="s">
        <v>17</v>
      </c>
      <c r="C916">
        <v>8400020894</v>
      </c>
      <c r="D916">
        <v>65000000</v>
      </c>
      <c r="E916">
        <v>3004</v>
      </c>
      <c r="F916">
        <v>305</v>
      </c>
      <c r="G916">
        <v>4058</v>
      </c>
      <c r="H916" t="s">
        <v>73</v>
      </c>
      <c r="I916" t="s">
        <v>74</v>
      </c>
      <c r="J916">
        <v>511</v>
      </c>
      <c r="K916">
        <v>2004</v>
      </c>
      <c r="L916">
        <v>12.15</v>
      </c>
      <c r="M916" t="s">
        <v>81</v>
      </c>
      <c r="N916" t="s">
        <v>558</v>
      </c>
    </row>
    <row r="917" spans="2:14">
      <c r="B917" t="s">
        <v>17</v>
      </c>
      <c r="C917">
        <v>8400018609</v>
      </c>
      <c r="D917">
        <v>65000000</v>
      </c>
      <c r="E917">
        <v>3001</v>
      </c>
      <c r="F917">
        <v>305</v>
      </c>
      <c r="G917">
        <v>4058</v>
      </c>
      <c r="H917" t="s">
        <v>73</v>
      </c>
      <c r="I917" t="s">
        <v>74</v>
      </c>
      <c r="J917">
        <v>511</v>
      </c>
      <c r="K917">
        <v>2004</v>
      </c>
      <c r="L917">
        <v>14.95</v>
      </c>
      <c r="M917" t="s">
        <v>77</v>
      </c>
      <c r="N917" t="s">
        <v>558</v>
      </c>
    </row>
    <row r="918" spans="2:14">
      <c r="B918" t="s">
        <v>17</v>
      </c>
      <c r="C918">
        <v>8400018610</v>
      </c>
      <c r="D918">
        <v>65000000</v>
      </c>
      <c r="E918">
        <v>3004</v>
      </c>
      <c r="F918">
        <v>305</v>
      </c>
      <c r="G918">
        <v>3052</v>
      </c>
      <c r="H918" t="s">
        <v>73</v>
      </c>
      <c r="I918" t="s">
        <v>74</v>
      </c>
      <c r="J918">
        <v>511</v>
      </c>
      <c r="K918">
        <v>2003</v>
      </c>
      <c r="L918">
        <v>10.59</v>
      </c>
      <c r="M918" t="s">
        <v>36</v>
      </c>
      <c r="N918" t="s">
        <v>558</v>
      </c>
    </row>
    <row r="919" spans="2:14">
      <c r="B919" t="s">
        <v>17</v>
      </c>
      <c r="C919">
        <v>8400018816</v>
      </c>
      <c r="D919">
        <v>65000000</v>
      </c>
      <c r="E919">
        <v>3002</v>
      </c>
      <c r="F919">
        <v>305</v>
      </c>
      <c r="G919">
        <v>3052</v>
      </c>
      <c r="H919" t="s">
        <v>73</v>
      </c>
      <c r="I919" t="s">
        <v>74</v>
      </c>
      <c r="J919">
        <v>511</v>
      </c>
      <c r="K919">
        <v>2003</v>
      </c>
      <c r="L919">
        <v>10.59</v>
      </c>
      <c r="M919" t="s">
        <v>36</v>
      </c>
      <c r="N919" t="s">
        <v>558</v>
      </c>
    </row>
    <row r="920" spans="2:14">
      <c r="B920" t="s">
        <v>17</v>
      </c>
      <c r="C920">
        <v>8400019270</v>
      </c>
      <c r="D920">
        <v>65000000</v>
      </c>
      <c r="E920">
        <v>3002</v>
      </c>
      <c r="F920">
        <v>305</v>
      </c>
      <c r="G920">
        <v>3052</v>
      </c>
      <c r="H920" t="s">
        <v>73</v>
      </c>
      <c r="I920" t="s">
        <v>74</v>
      </c>
      <c r="J920">
        <v>511</v>
      </c>
      <c r="K920">
        <v>2003</v>
      </c>
      <c r="L920">
        <v>10.59</v>
      </c>
      <c r="M920" t="s">
        <v>36</v>
      </c>
      <c r="N920" t="s">
        <v>558</v>
      </c>
    </row>
    <row r="921" spans="2:14">
      <c r="B921" t="s">
        <v>17</v>
      </c>
      <c r="C921">
        <v>8400019463</v>
      </c>
      <c r="D921">
        <v>65000000</v>
      </c>
      <c r="E921">
        <v>3004</v>
      </c>
      <c r="F921">
        <v>305</v>
      </c>
      <c r="G921">
        <v>3052</v>
      </c>
      <c r="H921" t="s">
        <v>73</v>
      </c>
      <c r="I921" t="s">
        <v>74</v>
      </c>
      <c r="J921">
        <v>511</v>
      </c>
      <c r="K921">
        <v>2003</v>
      </c>
      <c r="L921">
        <v>21.18</v>
      </c>
      <c r="M921" t="s">
        <v>36</v>
      </c>
      <c r="N921" t="s">
        <v>558</v>
      </c>
    </row>
    <row r="922" spans="2:14">
      <c r="B922" t="s">
        <v>17</v>
      </c>
      <c r="C922">
        <v>8400019719</v>
      </c>
      <c r="D922">
        <v>65000000</v>
      </c>
      <c r="E922">
        <v>3004</v>
      </c>
      <c r="F922">
        <v>305</v>
      </c>
      <c r="G922">
        <v>3052</v>
      </c>
      <c r="H922" t="s">
        <v>73</v>
      </c>
      <c r="I922" t="s">
        <v>74</v>
      </c>
      <c r="J922">
        <v>511</v>
      </c>
      <c r="K922">
        <v>2003</v>
      </c>
      <c r="L922">
        <v>21.18</v>
      </c>
      <c r="M922" t="s">
        <v>36</v>
      </c>
      <c r="N922" t="s">
        <v>558</v>
      </c>
    </row>
    <row r="923" spans="2:14">
      <c r="B923" t="s">
        <v>17</v>
      </c>
      <c r="C923">
        <v>8400019720</v>
      </c>
      <c r="D923">
        <v>65000000</v>
      </c>
      <c r="E923">
        <v>3004</v>
      </c>
      <c r="F923">
        <v>305</v>
      </c>
      <c r="G923">
        <v>4058</v>
      </c>
      <c r="H923" t="s">
        <v>73</v>
      </c>
      <c r="I923" t="s">
        <v>74</v>
      </c>
      <c r="J923">
        <v>511</v>
      </c>
      <c r="K923">
        <v>2004</v>
      </c>
      <c r="L923">
        <v>7.48</v>
      </c>
      <c r="M923" t="s">
        <v>86</v>
      </c>
      <c r="N923" t="s">
        <v>558</v>
      </c>
    </row>
    <row r="924" spans="2:14">
      <c r="B924" t="s">
        <v>17</v>
      </c>
      <c r="C924">
        <v>8400020098</v>
      </c>
      <c r="D924">
        <v>65000000</v>
      </c>
      <c r="E924">
        <v>3004</v>
      </c>
      <c r="F924">
        <v>305</v>
      </c>
      <c r="G924">
        <v>3052</v>
      </c>
      <c r="H924" t="s">
        <v>73</v>
      </c>
      <c r="I924" t="s">
        <v>74</v>
      </c>
      <c r="J924">
        <v>511</v>
      </c>
      <c r="K924">
        <v>2003</v>
      </c>
      <c r="L924">
        <v>10.59</v>
      </c>
      <c r="M924" t="s">
        <v>36</v>
      </c>
      <c r="N924" t="s">
        <v>558</v>
      </c>
    </row>
    <row r="925" spans="2:14">
      <c r="B925" t="s">
        <v>17</v>
      </c>
      <c r="C925">
        <v>8400020096</v>
      </c>
      <c r="D925">
        <v>65000000</v>
      </c>
      <c r="E925">
        <v>3001</v>
      </c>
      <c r="F925">
        <v>305</v>
      </c>
      <c r="G925">
        <v>3052</v>
      </c>
      <c r="H925" t="s">
        <v>73</v>
      </c>
      <c r="I925" t="s">
        <v>74</v>
      </c>
      <c r="J925">
        <v>511</v>
      </c>
      <c r="K925">
        <v>2003</v>
      </c>
      <c r="L925" s="2">
        <v>4430</v>
      </c>
      <c r="M925" t="s">
        <v>509</v>
      </c>
      <c r="N925" t="s">
        <v>558</v>
      </c>
    </row>
    <row r="926" spans="2:14">
      <c r="B926" t="s">
        <v>17</v>
      </c>
      <c r="C926">
        <v>8400020097</v>
      </c>
      <c r="D926">
        <v>65000000</v>
      </c>
      <c r="E926">
        <v>3001</v>
      </c>
      <c r="F926">
        <v>305</v>
      </c>
      <c r="G926">
        <v>4058</v>
      </c>
      <c r="H926" t="s">
        <v>73</v>
      </c>
      <c r="I926" t="s">
        <v>74</v>
      </c>
      <c r="J926">
        <v>511</v>
      </c>
      <c r="K926">
        <v>2004</v>
      </c>
      <c r="L926">
        <v>3.5</v>
      </c>
      <c r="M926" t="s">
        <v>75</v>
      </c>
      <c r="N926" t="s">
        <v>558</v>
      </c>
    </row>
    <row r="927" spans="2:14">
      <c r="B927" t="s">
        <v>17</v>
      </c>
      <c r="C927">
        <v>8400020289</v>
      </c>
      <c r="D927">
        <v>65000000</v>
      </c>
      <c r="E927">
        <v>3004</v>
      </c>
      <c r="F927">
        <v>305</v>
      </c>
      <c r="G927">
        <v>4058</v>
      </c>
      <c r="H927" t="s">
        <v>73</v>
      </c>
      <c r="I927" t="s">
        <v>74</v>
      </c>
      <c r="J927">
        <v>511</v>
      </c>
      <c r="K927">
        <v>2004</v>
      </c>
      <c r="L927">
        <v>18.690000000000001</v>
      </c>
      <c r="M927" t="s">
        <v>79</v>
      </c>
      <c r="N927" t="s">
        <v>558</v>
      </c>
    </row>
    <row r="928" spans="2:14">
      <c r="B928" t="s">
        <v>17</v>
      </c>
      <c r="C928">
        <v>8400020473</v>
      </c>
      <c r="D928">
        <v>65000000</v>
      </c>
      <c r="E928">
        <v>3004</v>
      </c>
      <c r="F928">
        <v>305</v>
      </c>
      <c r="G928">
        <v>3052</v>
      </c>
      <c r="H928" t="s">
        <v>73</v>
      </c>
      <c r="I928" t="s">
        <v>74</v>
      </c>
      <c r="J928">
        <v>511</v>
      </c>
      <c r="K928">
        <v>2003</v>
      </c>
      <c r="L928">
        <v>20.93</v>
      </c>
      <c r="M928" t="s">
        <v>33</v>
      </c>
      <c r="N928" t="s">
        <v>558</v>
      </c>
    </row>
    <row r="929" spans="2:14">
      <c r="B929" t="s">
        <v>17</v>
      </c>
      <c r="C929">
        <v>8400020472</v>
      </c>
      <c r="D929">
        <v>65000000</v>
      </c>
      <c r="E929">
        <v>3002</v>
      </c>
      <c r="F929">
        <v>305</v>
      </c>
      <c r="G929">
        <v>3052</v>
      </c>
      <c r="H929" t="s">
        <v>73</v>
      </c>
      <c r="I929" t="s">
        <v>74</v>
      </c>
      <c r="J929">
        <v>511</v>
      </c>
      <c r="K929">
        <v>2003</v>
      </c>
      <c r="L929">
        <v>10.59</v>
      </c>
      <c r="M929" t="s">
        <v>36</v>
      </c>
      <c r="N929" t="s">
        <v>558</v>
      </c>
    </row>
    <row r="930" spans="2:14">
      <c r="B930" t="s">
        <v>17</v>
      </c>
      <c r="C930">
        <v>8400020724</v>
      </c>
      <c r="D930">
        <v>65000000</v>
      </c>
      <c r="E930">
        <v>3004</v>
      </c>
      <c r="F930">
        <v>305</v>
      </c>
      <c r="G930">
        <v>4058</v>
      </c>
      <c r="H930" t="s">
        <v>73</v>
      </c>
      <c r="I930" t="s">
        <v>74</v>
      </c>
      <c r="J930">
        <v>511</v>
      </c>
      <c r="K930">
        <v>2004</v>
      </c>
      <c r="L930">
        <v>14.95</v>
      </c>
      <c r="M930" t="s">
        <v>77</v>
      </c>
      <c r="N930" t="s">
        <v>558</v>
      </c>
    </row>
    <row r="931" spans="2:14">
      <c r="B931" t="s">
        <v>17</v>
      </c>
      <c r="C931">
        <v>8400020723</v>
      </c>
      <c r="D931">
        <v>65000000</v>
      </c>
      <c r="E931">
        <v>3001</v>
      </c>
      <c r="F931">
        <v>305</v>
      </c>
      <c r="G931">
        <v>4058</v>
      </c>
      <c r="H931" t="s">
        <v>73</v>
      </c>
      <c r="I931" t="s">
        <v>74</v>
      </c>
      <c r="J931">
        <v>511</v>
      </c>
      <c r="K931">
        <v>2004</v>
      </c>
      <c r="L931">
        <v>2.8</v>
      </c>
      <c r="M931" t="s">
        <v>76</v>
      </c>
      <c r="N931" t="s">
        <v>558</v>
      </c>
    </row>
    <row r="932" spans="2:14">
      <c r="B932" t="s">
        <v>17</v>
      </c>
      <c r="C932">
        <v>8400021103</v>
      </c>
      <c r="D932">
        <v>65000000</v>
      </c>
      <c r="E932">
        <v>3004</v>
      </c>
      <c r="F932">
        <v>305</v>
      </c>
      <c r="G932">
        <v>4058</v>
      </c>
      <c r="H932" t="s">
        <v>73</v>
      </c>
      <c r="I932" t="s">
        <v>74</v>
      </c>
      <c r="J932">
        <v>511</v>
      </c>
      <c r="K932">
        <v>2004</v>
      </c>
      <c r="L932">
        <v>12.15</v>
      </c>
      <c r="M932" t="s">
        <v>81</v>
      </c>
      <c r="N932" t="s">
        <v>558</v>
      </c>
    </row>
    <row r="933" spans="2:14">
      <c r="B933" t="s">
        <v>17</v>
      </c>
      <c r="C933">
        <v>8400021102</v>
      </c>
      <c r="D933">
        <v>65000000</v>
      </c>
      <c r="E933">
        <v>3001</v>
      </c>
      <c r="F933">
        <v>305</v>
      </c>
      <c r="G933">
        <v>4058</v>
      </c>
      <c r="H933" t="s">
        <v>73</v>
      </c>
      <c r="I933" t="s">
        <v>74</v>
      </c>
      <c r="J933">
        <v>511</v>
      </c>
      <c r="K933">
        <v>2004</v>
      </c>
      <c r="L933">
        <v>7.48</v>
      </c>
      <c r="M933" t="s">
        <v>86</v>
      </c>
      <c r="N933" t="s">
        <v>558</v>
      </c>
    </row>
    <row r="934" spans="2:14">
      <c r="B934" t="s">
        <v>17</v>
      </c>
      <c r="C934">
        <v>8400021300</v>
      </c>
      <c r="D934">
        <v>65000000</v>
      </c>
      <c r="E934">
        <v>3004</v>
      </c>
      <c r="F934">
        <v>305</v>
      </c>
      <c r="G934">
        <v>3052</v>
      </c>
      <c r="H934" t="s">
        <v>73</v>
      </c>
      <c r="I934" t="s">
        <v>74</v>
      </c>
      <c r="J934">
        <v>511</v>
      </c>
      <c r="K934">
        <v>2003</v>
      </c>
      <c r="L934">
        <v>10.59</v>
      </c>
      <c r="M934" t="s">
        <v>36</v>
      </c>
      <c r="N934" t="s">
        <v>558</v>
      </c>
    </row>
    <row r="935" spans="2:14">
      <c r="B935" t="s">
        <v>17</v>
      </c>
      <c r="C935">
        <v>8400021299</v>
      </c>
      <c r="D935">
        <v>65000000</v>
      </c>
      <c r="E935">
        <v>3001</v>
      </c>
      <c r="F935">
        <v>305</v>
      </c>
      <c r="G935">
        <v>4058</v>
      </c>
      <c r="H935" t="s">
        <v>73</v>
      </c>
      <c r="I935" t="s">
        <v>74</v>
      </c>
      <c r="J935">
        <v>511</v>
      </c>
      <c r="K935">
        <v>2004</v>
      </c>
      <c r="L935">
        <v>3.5</v>
      </c>
      <c r="M935" t="s">
        <v>75</v>
      </c>
      <c r="N935" t="s">
        <v>558</v>
      </c>
    </row>
    <row r="936" spans="2:14">
      <c r="B936" t="s">
        <v>17</v>
      </c>
      <c r="C936">
        <v>8400021301</v>
      </c>
      <c r="D936">
        <v>65000000</v>
      </c>
      <c r="E936">
        <v>3004</v>
      </c>
      <c r="F936">
        <v>305</v>
      </c>
      <c r="G936">
        <v>4058</v>
      </c>
      <c r="H936" t="s">
        <v>73</v>
      </c>
      <c r="I936" t="s">
        <v>74</v>
      </c>
      <c r="J936">
        <v>511</v>
      </c>
      <c r="K936">
        <v>2004</v>
      </c>
      <c r="L936">
        <v>7.48</v>
      </c>
      <c r="M936" t="s">
        <v>86</v>
      </c>
      <c r="N936" t="s">
        <v>558</v>
      </c>
    </row>
    <row r="937" spans="2:14">
      <c r="B937" t="s">
        <v>17</v>
      </c>
      <c r="C937">
        <v>8400021559</v>
      </c>
      <c r="D937">
        <v>65000000</v>
      </c>
      <c r="E937">
        <v>3001</v>
      </c>
      <c r="F937">
        <v>305</v>
      </c>
      <c r="G937">
        <v>4058</v>
      </c>
      <c r="H937" t="s">
        <v>73</v>
      </c>
      <c r="I937" t="s">
        <v>74</v>
      </c>
      <c r="J937">
        <v>511</v>
      </c>
      <c r="K937">
        <v>2004</v>
      </c>
      <c r="L937">
        <v>24.3</v>
      </c>
      <c r="M937" t="s">
        <v>81</v>
      </c>
      <c r="N937" t="s">
        <v>558</v>
      </c>
    </row>
    <row r="938" spans="2:14">
      <c r="B938" t="s">
        <v>17</v>
      </c>
      <c r="C938">
        <v>8400021753</v>
      </c>
      <c r="D938">
        <v>65000000</v>
      </c>
      <c r="E938">
        <v>3004</v>
      </c>
      <c r="F938">
        <v>305</v>
      </c>
      <c r="G938">
        <v>4058</v>
      </c>
      <c r="H938" t="s">
        <v>73</v>
      </c>
      <c r="I938" t="s">
        <v>74</v>
      </c>
      <c r="J938">
        <v>511</v>
      </c>
      <c r="K938">
        <v>2004</v>
      </c>
      <c r="L938">
        <v>7.48</v>
      </c>
      <c r="M938" t="s">
        <v>86</v>
      </c>
      <c r="N938" t="s">
        <v>558</v>
      </c>
    </row>
    <row r="939" spans="2:14">
      <c r="B939" t="s">
        <v>17</v>
      </c>
      <c r="C939">
        <v>8400021752</v>
      </c>
      <c r="D939">
        <v>65000000</v>
      </c>
      <c r="E939">
        <v>3001</v>
      </c>
      <c r="F939">
        <v>305</v>
      </c>
      <c r="G939">
        <v>3052</v>
      </c>
      <c r="H939" t="s">
        <v>73</v>
      </c>
      <c r="I939" t="s">
        <v>74</v>
      </c>
      <c r="J939">
        <v>511</v>
      </c>
      <c r="K939">
        <v>2003</v>
      </c>
      <c r="L939" s="2">
        <v>2215</v>
      </c>
      <c r="M939" t="s">
        <v>509</v>
      </c>
      <c r="N939" t="s">
        <v>558</v>
      </c>
    </row>
    <row r="940" spans="2:14">
      <c r="B940" t="s">
        <v>17</v>
      </c>
      <c r="C940">
        <v>8400021946</v>
      </c>
      <c r="D940">
        <v>65000000</v>
      </c>
      <c r="E940">
        <v>3001</v>
      </c>
      <c r="F940">
        <v>305</v>
      </c>
      <c r="G940">
        <v>4058</v>
      </c>
      <c r="H940" t="s">
        <v>73</v>
      </c>
      <c r="I940" t="s">
        <v>74</v>
      </c>
      <c r="J940">
        <v>511</v>
      </c>
      <c r="K940">
        <v>2004</v>
      </c>
      <c r="L940">
        <v>3.5</v>
      </c>
      <c r="M940" t="s">
        <v>75</v>
      </c>
      <c r="N940" t="s">
        <v>558</v>
      </c>
    </row>
    <row r="941" spans="2:14">
      <c r="B941" t="s">
        <v>17</v>
      </c>
      <c r="C941">
        <v>8400021946</v>
      </c>
      <c r="D941">
        <v>65000000</v>
      </c>
      <c r="E941">
        <v>3001</v>
      </c>
      <c r="F941">
        <v>305</v>
      </c>
      <c r="G941">
        <v>4058</v>
      </c>
      <c r="H941" t="s">
        <v>73</v>
      </c>
      <c r="I941" t="s">
        <v>74</v>
      </c>
      <c r="J941">
        <v>511</v>
      </c>
      <c r="K941">
        <v>2004</v>
      </c>
      <c r="L941">
        <v>12.15</v>
      </c>
      <c r="M941" t="s">
        <v>81</v>
      </c>
      <c r="N941" t="s">
        <v>558</v>
      </c>
    </row>
    <row r="942" spans="2:14">
      <c r="B942" t="s">
        <v>17</v>
      </c>
      <c r="C942">
        <v>8400022128</v>
      </c>
      <c r="D942">
        <v>65000000</v>
      </c>
      <c r="E942">
        <v>3001</v>
      </c>
      <c r="F942">
        <v>305</v>
      </c>
      <c r="G942">
        <v>3052</v>
      </c>
      <c r="H942" t="s">
        <v>73</v>
      </c>
      <c r="I942" t="s">
        <v>74</v>
      </c>
      <c r="J942">
        <v>511</v>
      </c>
      <c r="K942">
        <v>2003</v>
      </c>
      <c r="L942">
        <v>443</v>
      </c>
      <c r="M942" t="s">
        <v>509</v>
      </c>
      <c r="N942" t="s">
        <v>558</v>
      </c>
    </row>
    <row r="943" spans="2:14">
      <c r="B943" t="s">
        <v>17</v>
      </c>
      <c r="C943">
        <v>8400022128</v>
      </c>
      <c r="D943">
        <v>65000000</v>
      </c>
      <c r="E943">
        <v>3001</v>
      </c>
      <c r="F943">
        <v>305</v>
      </c>
      <c r="G943">
        <v>3052</v>
      </c>
      <c r="H943" t="s">
        <v>73</v>
      </c>
      <c r="I943" t="s">
        <v>74</v>
      </c>
      <c r="J943">
        <v>511</v>
      </c>
      <c r="K943">
        <v>2003</v>
      </c>
      <c r="L943">
        <v>3.92</v>
      </c>
      <c r="M943" t="s">
        <v>44</v>
      </c>
      <c r="N943" t="s">
        <v>558</v>
      </c>
    </row>
    <row r="944" spans="2:14">
      <c r="B944" t="s">
        <v>17</v>
      </c>
      <c r="C944">
        <v>8400022564</v>
      </c>
      <c r="D944">
        <v>65000000</v>
      </c>
      <c r="E944">
        <v>3001</v>
      </c>
      <c r="F944">
        <v>305</v>
      </c>
      <c r="G944">
        <v>3052</v>
      </c>
      <c r="H944" t="s">
        <v>73</v>
      </c>
      <c r="I944" t="s">
        <v>74</v>
      </c>
      <c r="J944">
        <v>511</v>
      </c>
      <c r="K944">
        <v>2003</v>
      </c>
      <c r="L944">
        <v>221.5</v>
      </c>
      <c r="M944" t="s">
        <v>509</v>
      </c>
      <c r="N944" t="s">
        <v>558</v>
      </c>
    </row>
    <row r="945" spans="2:14">
      <c r="B945" t="s">
        <v>17</v>
      </c>
      <c r="C945">
        <v>8400018611</v>
      </c>
      <c r="D945">
        <v>65000000</v>
      </c>
      <c r="E945">
        <v>3101</v>
      </c>
      <c r="F945">
        <v>305</v>
      </c>
      <c r="G945">
        <v>3052</v>
      </c>
      <c r="H945" t="s">
        <v>82</v>
      </c>
      <c r="I945" t="s">
        <v>74</v>
      </c>
      <c r="J945">
        <v>512</v>
      </c>
      <c r="K945">
        <v>2003</v>
      </c>
      <c r="L945">
        <v>23.45</v>
      </c>
      <c r="M945" t="s">
        <v>508</v>
      </c>
      <c r="N945" t="s">
        <v>558</v>
      </c>
    </row>
    <row r="946" spans="2:14">
      <c r="B946" t="s">
        <v>17</v>
      </c>
      <c r="C946">
        <v>8400018817</v>
      </c>
      <c r="D946">
        <v>65000000</v>
      </c>
      <c r="E946">
        <v>3101</v>
      </c>
      <c r="F946">
        <v>305</v>
      </c>
      <c r="G946">
        <v>3052</v>
      </c>
      <c r="H946" t="s">
        <v>82</v>
      </c>
      <c r="I946" t="s">
        <v>74</v>
      </c>
      <c r="J946">
        <v>512</v>
      </c>
      <c r="K946">
        <v>2003</v>
      </c>
      <c r="L946">
        <v>23.45</v>
      </c>
      <c r="M946" t="s">
        <v>508</v>
      </c>
      <c r="N946" t="s">
        <v>558</v>
      </c>
    </row>
    <row r="947" spans="2:14">
      <c r="B947" t="s">
        <v>17</v>
      </c>
      <c r="C947">
        <v>8400019464</v>
      </c>
      <c r="D947">
        <v>65000000</v>
      </c>
      <c r="E947">
        <v>3101</v>
      </c>
      <c r="F947">
        <v>305</v>
      </c>
      <c r="G947">
        <v>3052</v>
      </c>
      <c r="H947" t="s">
        <v>82</v>
      </c>
      <c r="I947" t="s">
        <v>74</v>
      </c>
      <c r="J947">
        <v>512</v>
      </c>
      <c r="K947">
        <v>2003</v>
      </c>
      <c r="L947">
        <v>23.45</v>
      </c>
      <c r="M947" t="s">
        <v>508</v>
      </c>
      <c r="N947" t="s">
        <v>558</v>
      </c>
    </row>
    <row r="948" spans="2:14">
      <c r="B948" t="s">
        <v>17</v>
      </c>
      <c r="C948">
        <v>8400019723</v>
      </c>
      <c r="D948">
        <v>65000000</v>
      </c>
      <c r="E948">
        <v>3101</v>
      </c>
      <c r="F948">
        <v>305</v>
      </c>
      <c r="G948">
        <v>3052</v>
      </c>
      <c r="H948" t="s">
        <v>82</v>
      </c>
      <c r="I948" t="s">
        <v>74</v>
      </c>
      <c r="J948">
        <v>512</v>
      </c>
      <c r="K948">
        <v>2003</v>
      </c>
      <c r="L948">
        <v>93.8</v>
      </c>
      <c r="M948" t="s">
        <v>508</v>
      </c>
      <c r="N948" t="s">
        <v>558</v>
      </c>
    </row>
    <row r="949" spans="2:14">
      <c r="B949" t="s">
        <v>17</v>
      </c>
      <c r="C949">
        <v>8400020099</v>
      </c>
      <c r="D949">
        <v>65000000</v>
      </c>
      <c r="E949">
        <v>3101</v>
      </c>
      <c r="F949">
        <v>305</v>
      </c>
      <c r="G949">
        <v>3052</v>
      </c>
      <c r="H949" t="s">
        <v>82</v>
      </c>
      <c r="I949" t="s">
        <v>74</v>
      </c>
      <c r="J949">
        <v>512</v>
      </c>
      <c r="K949">
        <v>2003</v>
      </c>
      <c r="L949">
        <v>46.9</v>
      </c>
      <c r="M949" t="s">
        <v>508</v>
      </c>
      <c r="N949" t="s">
        <v>558</v>
      </c>
    </row>
    <row r="950" spans="2:14">
      <c r="B950" t="s">
        <v>17</v>
      </c>
      <c r="C950">
        <v>8400020725</v>
      </c>
      <c r="D950">
        <v>65000000</v>
      </c>
      <c r="E950">
        <v>3101</v>
      </c>
      <c r="F950">
        <v>305</v>
      </c>
      <c r="G950">
        <v>3052</v>
      </c>
      <c r="H950" t="s">
        <v>82</v>
      </c>
      <c r="I950" t="s">
        <v>74</v>
      </c>
      <c r="J950">
        <v>512</v>
      </c>
      <c r="K950">
        <v>2003</v>
      </c>
      <c r="L950">
        <v>46.9</v>
      </c>
      <c r="M950" t="s">
        <v>508</v>
      </c>
      <c r="N950" t="s">
        <v>558</v>
      </c>
    </row>
    <row r="951" spans="2:14">
      <c r="B951" t="s">
        <v>17</v>
      </c>
      <c r="C951">
        <v>8400021104</v>
      </c>
      <c r="D951">
        <v>65000000</v>
      </c>
      <c r="E951">
        <v>3101</v>
      </c>
      <c r="F951">
        <v>305</v>
      </c>
      <c r="G951">
        <v>3052</v>
      </c>
      <c r="H951" t="s">
        <v>82</v>
      </c>
      <c r="I951" t="s">
        <v>74</v>
      </c>
      <c r="J951">
        <v>512</v>
      </c>
      <c r="K951">
        <v>2003</v>
      </c>
      <c r="L951">
        <v>93.8</v>
      </c>
      <c r="M951" t="s">
        <v>508</v>
      </c>
      <c r="N951" t="s">
        <v>558</v>
      </c>
    </row>
    <row r="952" spans="2:14">
      <c r="B952" t="s">
        <v>17</v>
      </c>
      <c r="C952">
        <v>8400021310</v>
      </c>
      <c r="D952">
        <v>65000000</v>
      </c>
      <c r="E952">
        <v>3101</v>
      </c>
      <c r="F952">
        <v>305</v>
      </c>
      <c r="G952">
        <v>3052</v>
      </c>
      <c r="H952" t="s">
        <v>82</v>
      </c>
      <c r="I952" t="s">
        <v>74</v>
      </c>
      <c r="J952">
        <v>512</v>
      </c>
      <c r="K952">
        <v>2003</v>
      </c>
      <c r="L952">
        <v>46.9</v>
      </c>
      <c r="M952" t="s">
        <v>508</v>
      </c>
      <c r="N952" t="s">
        <v>558</v>
      </c>
    </row>
    <row r="953" spans="2:14">
      <c r="B953" t="s">
        <v>17</v>
      </c>
      <c r="C953">
        <v>8400021560</v>
      </c>
      <c r="D953">
        <v>65000000</v>
      </c>
      <c r="E953">
        <v>3101</v>
      </c>
      <c r="F953">
        <v>305</v>
      </c>
      <c r="G953">
        <v>3052</v>
      </c>
      <c r="H953" t="s">
        <v>82</v>
      </c>
      <c r="I953" t="s">
        <v>74</v>
      </c>
      <c r="J953">
        <v>512</v>
      </c>
      <c r="K953">
        <v>2003</v>
      </c>
      <c r="L953">
        <v>46.9</v>
      </c>
      <c r="M953" t="s">
        <v>508</v>
      </c>
      <c r="N953" t="s">
        <v>558</v>
      </c>
    </row>
    <row r="954" spans="2:14">
      <c r="B954" t="s">
        <v>17</v>
      </c>
      <c r="C954">
        <v>8400021947</v>
      </c>
      <c r="D954">
        <v>65000000</v>
      </c>
      <c r="E954">
        <v>3101</v>
      </c>
      <c r="F954">
        <v>305</v>
      </c>
      <c r="G954">
        <v>3052</v>
      </c>
      <c r="H954" t="s">
        <v>82</v>
      </c>
      <c r="I954" t="s">
        <v>74</v>
      </c>
      <c r="J954">
        <v>512</v>
      </c>
      <c r="K954">
        <v>2003</v>
      </c>
      <c r="L954">
        <v>117.25</v>
      </c>
      <c r="M954" t="s">
        <v>508</v>
      </c>
      <c r="N954" t="s">
        <v>558</v>
      </c>
    </row>
    <row r="955" spans="2:14">
      <c r="B955" t="s">
        <v>17</v>
      </c>
      <c r="C955">
        <v>8400022131</v>
      </c>
      <c r="D955">
        <v>65000000</v>
      </c>
      <c r="E955">
        <v>3101</v>
      </c>
      <c r="F955">
        <v>305</v>
      </c>
      <c r="G955">
        <v>3052</v>
      </c>
      <c r="H955" t="s">
        <v>82</v>
      </c>
      <c r="I955" t="s">
        <v>74</v>
      </c>
      <c r="J955">
        <v>512</v>
      </c>
      <c r="K955">
        <v>2003</v>
      </c>
      <c r="L955">
        <v>23.45</v>
      </c>
      <c r="M955" t="s">
        <v>508</v>
      </c>
      <c r="N955" t="s">
        <v>558</v>
      </c>
    </row>
    <row r="956" spans="2:14">
      <c r="B956" t="s">
        <v>17</v>
      </c>
      <c r="C956">
        <v>8400022565</v>
      </c>
      <c r="D956">
        <v>65000000</v>
      </c>
      <c r="E956">
        <v>3101</v>
      </c>
      <c r="F956">
        <v>305</v>
      </c>
      <c r="G956">
        <v>3052</v>
      </c>
      <c r="H956" t="s">
        <v>82</v>
      </c>
      <c r="I956" t="s">
        <v>74</v>
      </c>
      <c r="J956">
        <v>512</v>
      </c>
      <c r="K956">
        <v>2003</v>
      </c>
      <c r="L956">
        <v>23.45</v>
      </c>
      <c r="M956" t="s">
        <v>508</v>
      </c>
      <c r="N956" t="s">
        <v>558</v>
      </c>
    </row>
    <row r="957" spans="2:14">
      <c r="B957" t="s">
        <v>17</v>
      </c>
      <c r="C957">
        <v>8400019052</v>
      </c>
      <c r="D957">
        <v>65000000</v>
      </c>
      <c r="E957">
        <v>3204</v>
      </c>
      <c r="F957">
        <v>305</v>
      </c>
      <c r="G957">
        <v>3052</v>
      </c>
      <c r="H957" t="s">
        <v>83</v>
      </c>
      <c r="I957" t="s">
        <v>74</v>
      </c>
      <c r="J957">
        <v>513</v>
      </c>
      <c r="K957">
        <v>2003</v>
      </c>
      <c r="L957">
        <v>10.59</v>
      </c>
      <c r="M957" t="s">
        <v>36</v>
      </c>
      <c r="N957" t="s">
        <v>558</v>
      </c>
    </row>
    <row r="958" spans="2:14">
      <c r="B958" t="s">
        <v>17</v>
      </c>
      <c r="C958">
        <v>8400018819</v>
      </c>
      <c r="D958">
        <v>65000000</v>
      </c>
      <c r="E958">
        <v>3203</v>
      </c>
      <c r="F958">
        <v>305</v>
      </c>
      <c r="G958">
        <v>3052</v>
      </c>
      <c r="H958" t="s">
        <v>83</v>
      </c>
      <c r="I958" t="s">
        <v>74</v>
      </c>
      <c r="J958">
        <v>513</v>
      </c>
      <c r="K958">
        <v>2003</v>
      </c>
      <c r="L958">
        <v>10.59</v>
      </c>
      <c r="M958" t="s">
        <v>36</v>
      </c>
      <c r="N958" t="s">
        <v>558</v>
      </c>
    </row>
    <row r="959" spans="2:14">
      <c r="B959" t="s">
        <v>17</v>
      </c>
      <c r="C959">
        <v>8400019275</v>
      </c>
      <c r="D959">
        <v>65000000</v>
      </c>
      <c r="E959">
        <v>3203</v>
      </c>
      <c r="F959">
        <v>305</v>
      </c>
      <c r="G959">
        <v>3052</v>
      </c>
      <c r="H959" t="s">
        <v>83</v>
      </c>
      <c r="I959" t="s">
        <v>74</v>
      </c>
      <c r="J959">
        <v>513</v>
      </c>
      <c r="K959">
        <v>2003</v>
      </c>
      <c r="L959">
        <v>10.59</v>
      </c>
      <c r="M959" t="s">
        <v>36</v>
      </c>
      <c r="N959" t="s">
        <v>558</v>
      </c>
    </row>
    <row r="960" spans="2:14">
      <c r="B960" t="s">
        <v>17</v>
      </c>
      <c r="C960">
        <v>8400019465</v>
      </c>
      <c r="D960">
        <v>65000000</v>
      </c>
      <c r="E960">
        <v>3203</v>
      </c>
      <c r="F960">
        <v>305</v>
      </c>
      <c r="G960">
        <v>3052</v>
      </c>
      <c r="H960" t="s">
        <v>83</v>
      </c>
      <c r="I960" t="s">
        <v>74</v>
      </c>
      <c r="J960">
        <v>513</v>
      </c>
      <c r="K960">
        <v>2003</v>
      </c>
      <c r="L960">
        <v>31.77</v>
      </c>
      <c r="M960" t="s">
        <v>36</v>
      </c>
      <c r="N960" t="s">
        <v>558</v>
      </c>
    </row>
    <row r="961" spans="2:14">
      <c r="B961" t="s">
        <v>17</v>
      </c>
      <c r="C961">
        <v>8400020474</v>
      </c>
      <c r="D961">
        <v>65000000</v>
      </c>
      <c r="E961">
        <v>3203</v>
      </c>
      <c r="F961">
        <v>305</v>
      </c>
      <c r="G961">
        <v>3052</v>
      </c>
      <c r="H961" t="s">
        <v>83</v>
      </c>
      <c r="I961" t="s">
        <v>74</v>
      </c>
      <c r="J961">
        <v>513</v>
      </c>
      <c r="K961">
        <v>2003</v>
      </c>
      <c r="L961">
        <v>10.59</v>
      </c>
      <c r="M961" t="s">
        <v>36</v>
      </c>
      <c r="N961" t="s">
        <v>558</v>
      </c>
    </row>
    <row r="962" spans="2:14">
      <c r="B962" t="s">
        <v>17</v>
      </c>
      <c r="C962">
        <v>8400020726</v>
      </c>
      <c r="D962">
        <v>65000000</v>
      </c>
      <c r="E962">
        <v>3201</v>
      </c>
      <c r="F962">
        <v>305</v>
      </c>
      <c r="G962">
        <v>4058</v>
      </c>
      <c r="H962" t="s">
        <v>83</v>
      </c>
      <c r="I962" t="s">
        <v>74</v>
      </c>
      <c r="J962">
        <v>513</v>
      </c>
      <c r="K962">
        <v>2004</v>
      </c>
      <c r="L962">
        <v>5.61</v>
      </c>
      <c r="M962" t="s">
        <v>84</v>
      </c>
      <c r="N962" t="s">
        <v>558</v>
      </c>
    </row>
    <row r="963" spans="2:14">
      <c r="B963" t="s">
        <v>17</v>
      </c>
      <c r="C963">
        <v>8400021563</v>
      </c>
      <c r="D963">
        <v>65000000</v>
      </c>
      <c r="E963">
        <v>3204</v>
      </c>
      <c r="F963">
        <v>305</v>
      </c>
      <c r="G963">
        <v>3052</v>
      </c>
      <c r="H963" t="s">
        <v>83</v>
      </c>
      <c r="I963" t="s">
        <v>74</v>
      </c>
      <c r="J963">
        <v>513</v>
      </c>
      <c r="K963">
        <v>2003</v>
      </c>
      <c r="L963">
        <v>10.59</v>
      </c>
      <c r="M963" t="s">
        <v>36</v>
      </c>
      <c r="N963" t="s">
        <v>558</v>
      </c>
    </row>
    <row r="964" spans="2:14">
      <c r="B964" t="s">
        <v>17</v>
      </c>
      <c r="C964">
        <v>8400021561</v>
      </c>
      <c r="D964">
        <v>65000000</v>
      </c>
      <c r="E964">
        <v>3201</v>
      </c>
      <c r="F964">
        <v>305</v>
      </c>
      <c r="G964">
        <v>3052</v>
      </c>
      <c r="H964" t="s">
        <v>83</v>
      </c>
      <c r="I964" t="s">
        <v>74</v>
      </c>
      <c r="J964">
        <v>513</v>
      </c>
      <c r="K964">
        <v>2003</v>
      </c>
      <c r="L964">
        <v>83.72</v>
      </c>
      <c r="M964" t="s">
        <v>33</v>
      </c>
      <c r="N964" t="s">
        <v>558</v>
      </c>
    </row>
    <row r="965" spans="2:14">
      <c r="B965" t="s">
        <v>17</v>
      </c>
      <c r="C965">
        <v>8400021562</v>
      </c>
      <c r="D965">
        <v>65000000</v>
      </c>
      <c r="E965">
        <v>3203</v>
      </c>
      <c r="F965">
        <v>305</v>
      </c>
      <c r="G965">
        <v>3052</v>
      </c>
      <c r="H965" t="s">
        <v>83</v>
      </c>
      <c r="I965" t="s">
        <v>74</v>
      </c>
      <c r="J965">
        <v>513</v>
      </c>
      <c r="K965">
        <v>2003</v>
      </c>
      <c r="L965">
        <v>10.59</v>
      </c>
      <c r="M965" t="s">
        <v>36</v>
      </c>
      <c r="N965" t="s">
        <v>558</v>
      </c>
    </row>
    <row r="966" spans="2:14">
      <c r="B966" t="s">
        <v>17</v>
      </c>
      <c r="C966">
        <v>8400021754</v>
      </c>
      <c r="D966">
        <v>65000000</v>
      </c>
      <c r="E966">
        <v>3204</v>
      </c>
      <c r="F966">
        <v>305</v>
      </c>
      <c r="G966">
        <v>3052</v>
      </c>
      <c r="H966" t="s">
        <v>83</v>
      </c>
      <c r="I966" t="s">
        <v>74</v>
      </c>
      <c r="J966">
        <v>513</v>
      </c>
      <c r="K966">
        <v>2003</v>
      </c>
      <c r="L966">
        <v>10.59</v>
      </c>
      <c r="M966" t="s">
        <v>36</v>
      </c>
      <c r="N966" t="s">
        <v>558</v>
      </c>
    </row>
    <row r="967" spans="2:14">
      <c r="B967" t="s">
        <v>17</v>
      </c>
      <c r="C967">
        <v>8400021948</v>
      </c>
      <c r="D967">
        <v>65000000</v>
      </c>
      <c r="E967">
        <v>3201</v>
      </c>
      <c r="F967">
        <v>305</v>
      </c>
      <c r="G967">
        <v>3052</v>
      </c>
      <c r="H967" t="s">
        <v>83</v>
      </c>
      <c r="I967" t="s">
        <v>74</v>
      </c>
      <c r="J967">
        <v>513</v>
      </c>
      <c r="K967">
        <v>2003</v>
      </c>
      <c r="L967">
        <v>20.93</v>
      </c>
      <c r="M967" t="s">
        <v>33</v>
      </c>
      <c r="N967" t="s">
        <v>558</v>
      </c>
    </row>
    <row r="968" spans="2:14">
      <c r="B968" t="s">
        <v>17</v>
      </c>
      <c r="C968">
        <v>8400021311</v>
      </c>
      <c r="D968">
        <v>65000000</v>
      </c>
      <c r="E968">
        <v>3201</v>
      </c>
      <c r="F968">
        <v>305</v>
      </c>
      <c r="G968">
        <v>3052</v>
      </c>
      <c r="H968" t="s">
        <v>83</v>
      </c>
      <c r="I968" t="s">
        <v>74</v>
      </c>
      <c r="J968">
        <v>513</v>
      </c>
      <c r="K968">
        <v>2003</v>
      </c>
      <c r="L968">
        <v>3.92</v>
      </c>
      <c r="M968" t="s">
        <v>35</v>
      </c>
      <c r="N968" t="s">
        <v>558</v>
      </c>
    </row>
    <row r="969" spans="2:14">
      <c r="B969" t="s">
        <v>17</v>
      </c>
      <c r="C969">
        <v>8400021312</v>
      </c>
      <c r="D969">
        <v>65000000</v>
      </c>
      <c r="E969">
        <v>3204</v>
      </c>
      <c r="F969">
        <v>305</v>
      </c>
      <c r="G969">
        <v>3052</v>
      </c>
      <c r="H969" t="s">
        <v>83</v>
      </c>
      <c r="I969" t="s">
        <v>74</v>
      </c>
      <c r="J969">
        <v>513</v>
      </c>
      <c r="K969">
        <v>2003</v>
      </c>
      <c r="L969">
        <v>42.36</v>
      </c>
      <c r="M969" t="s">
        <v>36</v>
      </c>
      <c r="N969" t="s">
        <v>558</v>
      </c>
    </row>
    <row r="970" spans="2:14">
      <c r="B970" t="s">
        <v>17</v>
      </c>
      <c r="C970">
        <v>8400022132</v>
      </c>
      <c r="D970">
        <v>65000000</v>
      </c>
      <c r="E970">
        <v>3201</v>
      </c>
      <c r="F970">
        <v>305</v>
      </c>
      <c r="G970">
        <v>3052</v>
      </c>
      <c r="H970" t="s">
        <v>83</v>
      </c>
      <c r="I970" t="s">
        <v>74</v>
      </c>
      <c r="J970">
        <v>513</v>
      </c>
      <c r="K970">
        <v>2003</v>
      </c>
      <c r="L970">
        <v>20.93</v>
      </c>
      <c r="M970" t="s">
        <v>33</v>
      </c>
      <c r="N970" t="s">
        <v>558</v>
      </c>
    </row>
    <row r="971" spans="2:14">
      <c r="B971" t="s">
        <v>17</v>
      </c>
      <c r="C971">
        <v>8400022133</v>
      </c>
      <c r="D971">
        <v>65000000</v>
      </c>
      <c r="E971">
        <v>3204</v>
      </c>
      <c r="F971">
        <v>305</v>
      </c>
      <c r="G971">
        <v>3052</v>
      </c>
      <c r="H971" t="s">
        <v>83</v>
      </c>
      <c r="I971" t="s">
        <v>74</v>
      </c>
      <c r="J971">
        <v>513</v>
      </c>
      <c r="K971">
        <v>2003</v>
      </c>
      <c r="L971">
        <v>11.76</v>
      </c>
      <c r="M971" t="s">
        <v>36</v>
      </c>
      <c r="N971" t="s">
        <v>558</v>
      </c>
    </row>
    <row r="972" spans="2:14">
      <c r="B972" t="s">
        <v>17</v>
      </c>
      <c r="C972">
        <v>8400019913</v>
      </c>
      <c r="D972">
        <v>65000000</v>
      </c>
      <c r="E972">
        <v>3204</v>
      </c>
      <c r="F972">
        <v>305</v>
      </c>
      <c r="G972">
        <v>4058</v>
      </c>
      <c r="H972" t="s">
        <v>83</v>
      </c>
      <c r="I972" t="s">
        <v>74</v>
      </c>
      <c r="J972">
        <v>513</v>
      </c>
      <c r="K972">
        <v>2004</v>
      </c>
      <c r="L972">
        <v>14.95</v>
      </c>
      <c r="M972" t="s">
        <v>77</v>
      </c>
      <c r="N972" t="s">
        <v>558</v>
      </c>
    </row>
    <row r="973" spans="2:14">
      <c r="B973" t="s">
        <v>17</v>
      </c>
      <c r="C973">
        <v>8400019912</v>
      </c>
      <c r="D973">
        <v>65000000</v>
      </c>
      <c r="E973">
        <v>3203</v>
      </c>
      <c r="F973">
        <v>305</v>
      </c>
      <c r="G973">
        <v>3052</v>
      </c>
      <c r="H973" t="s">
        <v>83</v>
      </c>
      <c r="I973" t="s">
        <v>74</v>
      </c>
      <c r="J973">
        <v>513</v>
      </c>
      <c r="K973">
        <v>2003</v>
      </c>
      <c r="L973">
        <v>10.59</v>
      </c>
      <c r="M973" t="s">
        <v>36</v>
      </c>
      <c r="N973" t="s">
        <v>558</v>
      </c>
    </row>
    <row r="974" spans="2:14">
      <c r="B974" t="s">
        <v>17</v>
      </c>
      <c r="C974">
        <v>8400021017</v>
      </c>
      <c r="D974">
        <v>65000000</v>
      </c>
      <c r="E974" t="s">
        <v>510</v>
      </c>
      <c r="F974">
        <v>305</v>
      </c>
      <c r="G974">
        <v>3052</v>
      </c>
      <c r="H974" t="s">
        <v>85</v>
      </c>
      <c r="I974" t="s">
        <v>74</v>
      </c>
      <c r="J974">
        <v>514</v>
      </c>
      <c r="K974">
        <v>2003</v>
      </c>
      <c r="L974">
        <v>3.92</v>
      </c>
      <c r="M974" t="s">
        <v>40</v>
      </c>
      <c r="N974" t="s">
        <v>558</v>
      </c>
    </row>
    <row r="975" spans="2:14">
      <c r="B975" t="s">
        <v>17</v>
      </c>
      <c r="C975">
        <v>8400020478</v>
      </c>
      <c r="D975">
        <v>65000000</v>
      </c>
      <c r="E975">
        <v>3602</v>
      </c>
      <c r="F975">
        <v>305</v>
      </c>
      <c r="G975">
        <v>4058</v>
      </c>
      <c r="H975" t="s">
        <v>85</v>
      </c>
      <c r="I975" t="s">
        <v>74</v>
      </c>
      <c r="J975">
        <v>514</v>
      </c>
      <c r="K975">
        <v>2004</v>
      </c>
      <c r="L975">
        <v>7.48</v>
      </c>
      <c r="M975" t="s">
        <v>86</v>
      </c>
      <c r="N975" t="s">
        <v>558</v>
      </c>
    </row>
    <row r="976" spans="2:14">
      <c r="B976" t="s">
        <v>17</v>
      </c>
      <c r="C976">
        <v>8400021314</v>
      </c>
      <c r="D976">
        <v>65000000</v>
      </c>
      <c r="E976">
        <v>3602</v>
      </c>
      <c r="F976">
        <v>305</v>
      </c>
      <c r="G976">
        <v>4058</v>
      </c>
      <c r="H976" t="s">
        <v>85</v>
      </c>
      <c r="I976" t="s">
        <v>74</v>
      </c>
      <c r="J976">
        <v>514</v>
      </c>
      <c r="K976">
        <v>2004</v>
      </c>
      <c r="L976">
        <v>14.95</v>
      </c>
      <c r="M976" t="s">
        <v>77</v>
      </c>
      <c r="N976" t="s">
        <v>558</v>
      </c>
    </row>
    <row r="977" spans="2:14">
      <c r="B977" t="s">
        <v>17</v>
      </c>
      <c r="C977">
        <v>8400022572</v>
      </c>
      <c r="D977">
        <v>65000000</v>
      </c>
      <c r="E977">
        <v>3602</v>
      </c>
      <c r="F977">
        <v>305</v>
      </c>
      <c r="G977">
        <v>4058</v>
      </c>
      <c r="H977" t="s">
        <v>85</v>
      </c>
      <c r="I977" t="s">
        <v>74</v>
      </c>
      <c r="J977">
        <v>514</v>
      </c>
      <c r="K977">
        <v>2004</v>
      </c>
      <c r="L977">
        <v>5.61</v>
      </c>
      <c r="M977" t="s">
        <v>84</v>
      </c>
      <c r="N977" t="s">
        <v>558</v>
      </c>
    </row>
    <row r="978" spans="2:14">
      <c r="B978" t="s">
        <v>17</v>
      </c>
      <c r="C978">
        <v>8400019057</v>
      </c>
      <c r="D978">
        <v>65000000</v>
      </c>
      <c r="E978">
        <v>3602</v>
      </c>
      <c r="F978">
        <v>305</v>
      </c>
      <c r="G978">
        <v>4058</v>
      </c>
      <c r="H978" t="s">
        <v>85</v>
      </c>
      <c r="I978" t="s">
        <v>74</v>
      </c>
      <c r="J978">
        <v>514</v>
      </c>
      <c r="K978">
        <v>2004</v>
      </c>
      <c r="L978">
        <v>5.61</v>
      </c>
      <c r="M978" t="s">
        <v>84</v>
      </c>
      <c r="N978" t="s">
        <v>558</v>
      </c>
    </row>
    <row r="979" spans="2:14">
      <c r="B979" t="s">
        <v>17</v>
      </c>
      <c r="C979">
        <v>8400021855</v>
      </c>
      <c r="D979">
        <v>65000000</v>
      </c>
      <c r="E979" t="s">
        <v>510</v>
      </c>
      <c r="F979">
        <v>305</v>
      </c>
      <c r="G979">
        <v>3052</v>
      </c>
      <c r="H979" t="s">
        <v>85</v>
      </c>
      <c r="I979" t="s">
        <v>74</v>
      </c>
      <c r="J979">
        <v>514</v>
      </c>
      <c r="K979">
        <v>2003</v>
      </c>
      <c r="L979">
        <v>3.92</v>
      </c>
      <c r="M979" t="s">
        <v>35</v>
      </c>
      <c r="N979" t="s">
        <v>558</v>
      </c>
    </row>
    <row r="980" spans="2:14">
      <c r="B980" t="s">
        <v>17</v>
      </c>
      <c r="C980">
        <v>8400022267</v>
      </c>
      <c r="D980">
        <v>65000000</v>
      </c>
      <c r="E980">
        <v>3501</v>
      </c>
      <c r="F980">
        <v>305</v>
      </c>
      <c r="G980">
        <v>3052</v>
      </c>
      <c r="H980" t="s">
        <v>88</v>
      </c>
      <c r="I980" t="s">
        <v>74</v>
      </c>
      <c r="J980">
        <v>515</v>
      </c>
      <c r="K980">
        <v>2003</v>
      </c>
      <c r="L980">
        <v>47.04</v>
      </c>
      <c r="M980" t="s">
        <v>36</v>
      </c>
      <c r="N980" t="s">
        <v>558</v>
      </c>
    </row>
    <row r="981" spans="2:14">
      <c r="B981" t="s">
        <v>17</v>
      </c>
      <c r="C981">
        <v>8400022267</v>
      </c>
      <c r="D981">
        <v>65000000</v>
      </c>
      <c r="E981">
        <v>3501</v>
      </c>
      <c r="F981">
        <v>305</v>
      </c>
      <c r="G981">
        <v>3052</v>
      </c>
      <c r="H981" t="s">
        <v>88</v>
      </c>
      <c r="I981" t="s">
        <v>74</v>
      </c>
      <c r="J981">
        <v>515</v>
      </c>
      <c r="K981">
        <v>2003</v>
      </c>
      <c r="L981">
        <v>20.93</v>
      </c>
      <c r="M981" t="s">
        <v>33</v>
      </c>
      <c r="N981" t="s">
        <v>558</v>
      </c>
    </row>
    <row r="982" spans="2:14">
      <c r="B982" t="s">
        <v>17</v>
      </c>
      <c r="C982">
        <v>8400022285</v>
      </c>
      <c r="D982">
        <v>65000000</v>
      </c>
      <c r="E982">
        <v>3501</v>
      </c>
      <c r="F982">
        <v>305</v>
      </c>
      <c r="G982">
        <v>3052</v>
      </c>
      <c r="H982" t="s">
        <v>88</v>
      </c>
      <c r="I982" t="s">
        <v>74</v>
      </c>
      <c r="J982">
        <v>515</v>
      </c>
      <c r="K982">
        <v>2003</v>
      </c>
      <c r="L982">
        <v>22.15</v>
      </c>
      <c r="M982" t="s">
        <v>509</v>
      </c>
      <c r="N982" t="s">
        <v>558</v>
      </c>
    </row>
    <row r="983" spans="2:14">
      <c r="B983" t="s">
        <v>17</v>
      </c>
      <c r="C983">
        <v>8400022285</v>
      </c>
      <c r="D983">
        <v>65000000</v>
      </c>
      <c r="E983">
        <v>3501</v>
      </c>
      <c r="F983">
        <v>305</v>
      </c>
      <c r="G983">
        <v>3052</v>
      </c>
      <c r="H983" t="s">
        <v>88</v>
      </c>
      <c r="I983" t="s">
        <v>74</v>
      </c>
      <c r="J983">
        <v>515</v>
      </c>
      <c r="K983">
        <v>2003</v>
      </c>
      <c r="L983">
        <v>11.76</v>
      </c>
      <c r="M983" t="s">
        <v>36</v>
      </c>
      <c r="N983" t="s">
        <v>558</v>
      </c>
    </row>
    <row r="984" spans="2:14">
      <c r="B984" t="s">
        <v>17</v>
      </c>
      <c r="C984">
        <v>8400015611</v>
      </c>
      <c r="D984">
        <v>65000000</v>
      </c>
      <c r="E984">
        <v>3501</v>
      </c>
      <c r="F984">
        <v>305</v>
      </c>
      <c r="G984">
        <v>3052</v>
      </c>
      <c r="H984" t="s">
        <v>88</v>
      </c>
      <c r="I984" t="s">
        <v>74</v>
      </c>
      <c r="J984">
        <v>515</v>
      </c>
      <c r="K984">
        <v>2003</v>
      </c>
      <c r="L984">
        <v>105.84</v>
      </c>
      <c r="M984" t="s">
        <v>36</v>
      </c>
      <c r="N984" t="s">
        <v>558</v>
      </c>
    </row>
    <row r="985" spans="2:14">
      <c r="B985" t="s">
        <v>17</v>
      </c>
      <c r="C985">
        <v>8400015612</v>
      </c>
      <c r="D985">
        <v>65000000</v>
      </c>
      <c r="E985">
        <v>3503</v>
      </c>
      <c r="F985">
        <v>305</v>
      </c>
      <c r="G985">
        <v>3052</v>
      </c>
      <c r="H985" t="s">
        <v>88</v>
      </c>
      <c r="I985" t="s">
        <v>74</v>
      </c>
      <c r="J985">
        <v>515</v>
      </c>
      <c r="K985">
        <v>2003</v>
      </c>
      <c r="L985">
        <v>23.45</v>
      </c>
      <c r="M985" t="s">
        <v>508</v>
      </c>
      <c r="N985" t="s">
        <v>558</v>
      </c>
    </row>
    <row r="986" spans="2:14">
      <c r="B986" t="s">
        <v>17</v>
      </c>
      <c r="C986">
        <v>8400019655</v>
      </c>
      <c r="D986">
        <v>65000000</v>
      </c>
      <c r="E986">
        <v>3501</v>
      </c>
      <c r="F986">
        <v>305</v>
      </c>
      <c r="G986">
        <v>3052</v>
      </c>
      <c r="H986" t="s">
        <v>88</v>
      </c>
      <c r="I986" t="s">
        <v>74</v>
      </c>
      <c r="J986">
        <v>515</v>
      </c>
      <c r="K986">
        <v>2003</v>
      </c>
      <c r="L986">
        <v>35.28</v>
      </c>
      <c r="M986" t="s">
        <v>36</v>
      </c>
      <c r="N986" t="s">
        <v>558</v>
      </c>
    </row>
    <row r="987" spans="2:14">
      <c r="B987" t="s">
        <v>17</v>
      </c>
      <c r="C987">
        <v>8400019656</v>
      </c>
      <c r="D987">
        <v>65000000</v>
      </c>
      <c r="E987">
        <v>3506</v>
      </c>
      <c r="F987">
        <v>305</v>
      </c>
      <c r="G987">
        <v>3052</v>
      </c>
      <c r="H987" t="s">
        <v>88</v>
      </c>
      <c r="I987" t="s">
        <v>74</v>
      </c>
      <c r="J987">
        <v>515</v>
      </c>
      <c r="K987">
        <v>2003</v>
      </c>
      <c r="L987">
        <v>20.93</v>
      </c>
      <c r="M987" t="s">
        <v>33</v>
      </c>
      <c r="N987" t="s">
        <v>558</v>
      </c>
    </row>
    <row r="988" spans="2:14">
      <c r="B988" t="s">
        <v>17</v>
      </c>
      <c r="C988">
        <v>8400022280</v>
      </c>
      <c r="D988">
        <v>65000000</v>
      </c>
      <c r="E988">
        <v>3503</v>
      </c>
      <c r="F988">
        <v>305</v>
      </c>
      <c r="G988">
        <v>3052</v>
      </c>
      <c r="H988" t="s">
        <v>88</v>
      </c>
      <c r="I988" t="s">
        <v>74</v>
      </c>
      <c r="J988">
        <v>515</v>
      </c>
      <c r="K988">
        <v>2003</v>
      </c>
      <c r="L988">
        <v>23.45</v>
      </c>
      <c r="M988" t="s">
        <v>508</v>
      </c>
      <c r="N988" t="s">
        <v>558</v>
      </c>
    </row>
    <row r="989" spans="2:14">
      <c r="B989" t="s">
        <v>17</v>
      </c>
      <c r="C989">
        <v>8400022245</v>
      </c>
      <c r="D989">
        <v>65000000</v>
      </c>
      <c r="E989">
        <v>3506</v>
      </c>
      <c r="F989">
        <v>305</v>
      </c>
      <c r="G989">
        <v>3052</v>
      </c>
      <c r="H989" t="s">
        <v>88</v>
      </c>
      <c r="I989" t="s">
        <v>74</v>
      </c>
      <c r="J989">
        <v>515</v>
      </c>
      <c r="K989">
        <v>2003</v>
      </c>
      <c r="L989">
        <v>46.9</v>
      </c>
      <c r="M989" t="s">
        <v>508</v>
      </c>
      <c r="N989" t="s">
        <v>558</v>
      </c>
    </row>
    <row r="990" spans="2:14">
      <c r="B990" t="s">
        <v>17</v>
      </c>
      <c r="C990">
        <v>8400022267</v>
      </c>
      <c r="D990">
        <v>65000000</v>
      </c>
      <c r="E990">
        <v>3501</v>
      </c>
      <c r="F990">
        <v>305</v>
      </c>
      <c r="G990">
        <v>3052</v>
      </c>
      <c r="H990" t="s">
        <v>88</v>
      </c>
      <c r="I990" t="s">
        <v>74</v>
      </c>
      <c r="J990">
        <v>515</v>
      </c>
      <c r="K990">
        <v>2003</v>
      </c>
      <c r="L990" s="2">
        <v>2215</v>
      </c>
      <c r="M990" t="s">
        <v>509</v>
      </c>
      <c r="N990" t="s">
        <v>558</v>
      </c>
    </row>
    <row r="991" spans="2:14">
      <c r="B991" t="s">
        <v>17</v>
      </c>
      <c r="C991">
        <v>8400018544</v>
      </c>
      <c r="D991">
        <v>65000000</v>
      </c>
      <c r="E991">
        <v>3502</v>
      </c>
      <c r="F991">
        <v>305</v>
      </c>
      <c r="G991">
        <v>3052</v>
      </c>
      <c r="H991" t="s">
        <v>88</v>
      </c>
      <c r="I991" t="s">
        <v>74</v>
      </c>
      <c r="J991">
        <v>515</v>
      </c>
      <c r="K991">
        <v>2003</v>
      </c>
      <c r="L991">
        <v>938</v>
      </c>
      <c r="M991" t="s">
        <v>508</v>
      </c>
      <c r="N991" t="s">
        <v>558</v>
      </c>
    </row>
    <row r="992" spans="2:14">
      <c r="B992" t="s">
        <v>17</v>
      </c>
      <c r="C992">
        <v>8400022279</v>
      </c>
      <c r="D992">
        <v>65000000</v>
      </c>
      <c r="E992">
        <v>3502</v>
      </c>
      <c r="F992">
        <v>305</v>
      </c>
      <c r="G992">
        <v>3052</v>
      </c>
      <c r="H992" t="s">
        <v>88</v>
      </c>
      <c r="I992" t="s">
        <v>74</v>
      </c>
      <c r="J992">
        <v>515</v>
      </c>
      <c r="K992">
        <v>2003</v>
      </c>
      <c r="L992">
        <v>23.45</v>
      </c>
      <c r="M992" t="s">
        <v>508</v>
      </c>
      <c r="N992" t="s">
        <v>558</v>
      </c>
    </row>
    <row r="993" spans="2:14">
      <c r="B993" t="s">
        <v>17</v>
      </c>
      <c r="C993">
        <v>8400022773</v>
      </c>
      <c r="D993">
        <v>65000000</v>
      </c>
      <c r="E993">
        <v>3501</v>
      </c>
      <c r="F993">
        <v>305</v>
      </c>
      <c r="G993">
        <v>3052</v>
      </c>
      <c r="H993" t="s">
        <v>88</v>
      </c>
      <c r="I993" t="s">
        <v>74</v>
      </c>
      <c r="J993">
        <v>515</v>
      </c>
      <c r="K993">
        <v>2003</v>
      </c>
      <c r="L993">
        <v>35.28</v>
      </c>
      <c r="M993" t="s">
        <v>36</v>
      </c>
      <c r="N993" t="s">
        <v>558</v>
      </c>
    </row>
    <row r="994" spans="2:14">
      <c r="B994" t="s">
        <v>17</v>
      </c>
      <c r="C994">
        <v>8400022773</v>
      </c>
      <c r="D994">
        <v>65000000</v>
      </c>
      <c r="E994">
        <v>3501</v>
      </c>
      <c r="F994">
        <v>305</v>
      </c>
      <c r="G994">
        <v>3052</v>
      </c>
      <c r="H994" t="s">
        <v>88</v>
      </c>
      <c r="I994" t="s">
        <v>74</v>
      </c>
      <c r="J994">
        <v>515</v>
      </c>
      <c r="K994">
        <v>2003</v>
      </c>
      <c r="L994" s="2">
        <v>4430</v>
      </c>
      <c r="M994" t="s">
        <v>509</v>
      </c>
      <c r="N994" t="s">
        <v>558</v>
      </c>
    </row>
    <row r="995" spans="2:14">
      <c r="B995" t="s">
        <v>17</v>
      </c>
      <c r="C995">
        <v>8400019276</v>
      </c>
      <c r="D995">
        <v>65000000</v>
      </c>
      <c r="E995">
        <v>3503</v>
      </c>
      <c r="F995">
        <v>305</v>
      </c>
      <c r="G995">
        <v>3052</v>
      </c>
      <c r="H995" t="s">
        <v>88</v>
      </c>
      <c r="I995" t="s">
        <v>74</v>
      </c>
      <c r="J995">
        <v>515</v>
      </c>
      <c r="K995">
        <v>2003</v>
      </c>
      <c r="L995">
        <v>3.92</v>
      </c>
      <c r="M995" t="s">
        <v>44</v>
      </c>
      <c r="N995" t="s">
        <v>558</v>
      </c>
    </row>
    <row r="996" spans="2:14">
      <c r="B996" t="s">
        <v>17</v>
      </c>
      <c r="C996">
        <v>8400019277</v>
      </c>
      <c r="D996">
        <v>65000000</v>
      </c>
      <c r="E996">
        <v>3506</v>
      </c>
      <c r="F996">
        <v>305</v>
      </c>
      <c r="G996">
        <v>3052</v>
      </c>
      <c r="H996" t="s">
        <v>88</v>
      </c>
      <c r="I996" t="s">
        <v>74</v>
      </c>
      <c r="J996">
        <v>515</v>
      </c>
      <c r="K996">
        <v>2003</v>
      </c>
      <c r="L996">
        <v>41.86</v>
      </c>
      <c r="M996" t="s">
        <v>33</v>
      </c>
      <c r="N996" t="s">
        <v>558</v>
      </c>
    </row>
    <row r="997" spans="2:14">
      <c r="B997" t="s">
        <v>17</v>
      </c>
      <c r="C997">
        <v>8400004679</v>
      </c>
      <c r="D997">
        <v>65000000</v>
      </c>
      <c r="E997">
        <v>3502</v>
      </c>
      <c r="F997">
        <v>305</v>
      </c>
      <c r="G997">
        <v>3052</v>
      </c>
      <c r="H997" t="s">
        <v>88</v>
      </c>
      <c r="I997" t="s">
        <v>74</v>
      </c>
      <c r="J997">
        <v>515</v>
      </c>
      <c r="K997">
        <v>2003</v>
      </c>
      <c r="L997">
        <v>23.45</v>
      </c>
      <c r="M997" t="s">
        <v>508</v>
      </c>
      <c r="N997" t="s">
        <v>558</v>
      </c>
    </row>
    <row r="998" spans="2:14">
      <c r="B998" t="s">
        <v>17</v>
      </c>
      <c r="C998">
        <v>8400004680</v>
      </c>
      <c r="D998">
        <v>65000000</v>
      </c>
      <c r="E998">
        <v>3503</v>
      </c>
      <c r="F998">
        <v>305</v>
      </c>
      <c r="G998">
        <v>3052</v>
      </c>
      <c r="H998" t="s">
        <v>88</v>
      </c>
      <c r="I998" t="s">
        <v>74</v>
      </c>
      <c r="J998">
        <v>515</v>
      </c>
      <c r="K998">
        <v>2003</v>
      </c>
      <c r="L998">
        <v>3.92</v>
      </c>
      <c r="M998" t="s">
        <v>44</v>
      </c>
      <c r="N998" t="s">
        <v>558</v>
      </c>
    </row>
    <row r="999" spans="2:14">
      <c r="B999" t="s">
        <v>17</v>
      </c>
      <c r="C999">
        <v>8400004680</v>
      </c>
      <c r="D999">
        <v>65000000</v>
      </c>
      <c r="E999">
        <v>3503</v>
      </c>
      <c r="F999">
        <v>305</v>
      </c>
      <c r="G999">
        <v>3052</v>
      </c>
      <c r="H999" t="s">
        <v>88</v>
      </c>
      <c r="I999" t="s">
        <v>74</v>
      </c>
      <c r="J999">
        <v>515</v>
      </c>
      <c r="K999">
        <v>2003</v>
      </c>
      <c r="L999">
        <v>23.45</v>
      </c>
      <c r="M999" t="s">
        <v>508</v>
      </c>
      <c r="N999" t="s">
        <v>558</v>
      </c>
    </row>
    <row r="1000" spans="2:14">
      <c r="B1000" t="s">
        <v>17</v>
      </c>
      <c r="C1000">
        <v>8400017350</v>
      </c>
      <c r="D1000">
        <v>65000000</v>
      </c>
      <c r="E1000">
        <v>3502</v>
      </c>
      <c r="F1000">
        <v>305</v>
      </c>
      <c r="G1000">
        <v>3052</v>
      </c>
      <c r="H1000" t="s">
        <v>88</v>
      </c>
      <c r="I1000" t="s">
        <v>74</v>
      </c>
      <c r="J1000">
        <v>515</v>
      </c>
      <c r="K1000">
        <v>2003</v>
      </c>
      <c r="L1000">
        <v>46.9</v>
      </c>
      <c r="M1000" t="s">
        <v>508</v>
      </c>
      <c r="N1000" t="s">
        <v>558</v>
      </c>
    </row>
    <row r="1001" spans="2:14">
      <c r="B1001" t="s">
        <v>17</v>
      </c>
      <c r="C1001">
        <v>8400017351</v>
      </c>
      <c r="D1001">
        <v>65000000</v>
      </c>
      <c r="E1001">
        <v>3506</v>
      </c>
      <c r="F1001">
        <v>305</v>
      </c>
      <c r="G1001">
        <v>3052</v>
      </c>
      <c r="H1001" t="s">
        <v>88</v>
      </c>
      <c r="I1001" t="s">
        <v>74</v>
      </c>
      <c r="J1001">
        <v>515</v>
      </c>
      <c r="K1001">
        <v>2003</v>
      </c>
      <c r="L1001">
        <v>20.93</v>
      </c>
      <c r="M1001" t="s">
        <v>33</v>
      </c>
      <c r="N1001" t="s">
        <v>558</v>
      </c>
    </row>
    <row r="1002" spans="2:14">
      <c r="B1002" t="s">
        <v>17</v>
      </c>
      <c r="C1002">
        <v>8400022243</v>
      </c>
      <c r="D1002">
        <v>65000000</v>
      </c>
      <c r="E1002">
        <v>3501</v>
      </c>
      <c r="F1002">
        <v>305</v>
      </c>
      <c r="G1002">
        <v>3052</v>
      </c>
      <c r="H1002" t="s">
        <v>88</v>
      </c>
      <c r="I1002" t="s">
        <v>74</v>
      </c>
      <c r="J1002">
        <v>515</v>
      </c>
      <c r="K1002">
        <v>2003</v>
      </c>
      <c r="L1002">
        <v>23.52</v>
      </c>
      <c r="M1002" t="s">
        <v>36</v>
      </c>
      <c r="N1002" t="s">
        <v>558</v>
      </c>
    </row>
    <row r="1003" spans="2:14">
      <c r="B1003" t="s">
        <v>17</v>
      </c>
      <c r="C1003">
        <v>8400022243</v>
      </c>
      <c r="D1003">
        <v>65000000</v>
      </c>
      <c r="E1003">
        <v>3501</v>
      </c>
      <c r="F1003">
        <v>305</v>
      </c>
      <c r="G1003">
        <v>3052</v>
      </c>
      <c r="H1003" t="s">
        <v>88</v>
      </c>
      <c r="I1003" t="s">
        <v>74</v>
      </c>
      <c r="J1003">
        <v>515</v>
      </c>
      <c r="K1003">
        <v>2003</v>
      </c>
      <c r="L1003">
        <v>22.15</v>
      </c>
      <c r="M1003" t="s">
        <v>509</v>
      </c>
      <c r="N1003" t="s">
        <v>558</v>
      </c>
    </row>
    <row r="1004" spans="2:14">
      <c r="B1004" t="s">
        <v>17</v>
      </c>
      <c r="C1004">
        <v>8400022243</v>
      </c>
      <c r="D1004">
        <v>65000000</v>
      </c>
      <c r="E1004">
        <v>3501</v>
      </c>
      <c r="F1004">
        <v>305</v>
      </c>
      <c r="G1004">
        <v>3052</v>
      </c>
      <c r="H1004" t="s">
        <v>88</v>
      </c>
      <c r="I1004" t="s">
        <v>74</v>
      </c>
      <c r="J1004">
        <v>515</v>
      </c>
      <c r="K1004">
        <v>2003</v>
      </c>
      <c r="L1004">
        <v>20.93</v>
      </c>
      <c r="M1004" t="s">
        <v>33</v>
      </c>
      <c r="N1004" t="s">
        <v>558</v>
      </c>
    </row>
    <row r="1005" spans="2:14">
      <c r="B1005" t="s">
        <v>17</v>
      </c>
      <c r="C1005">
        <v>8400022244</v>
      </c>
      <c r="D1005">
        <v>65000000</v>
      </c>
      <c r="E1005">
        <v>3502</v>
      </c>
      <c r="F1005">
        <v>305</v>
      </c>
      <c r="G1005">
        <v>3052</v>
      </c>
      <c r="H1005" t="s">
        <v>88</v>
      </c>
      <c r="I1005" t="s">
        <v>74</v>
      </c>
      <c r="J1005">
        <v>515</v>
      </c>
      <c r="K1005">
        <v>2003</v>
      </c>
      <c r="L1005">
        <v>70.349999999999994</v>
      </c>
      <c r="M1005" t="s">
        <v>508</v>
      </c>
      <c r="N1005" t="s">
        <v>558</v>
      </c>
    </row>
    <row r="1006" spans="2:14">
      <c r="B1006" t="s">
        <v>17</v>
      </c>
      <c r="C1006">
        <v>8400022273</v>
      </c>
      <c r="D1006">
        <v>65000000</v>
      </c>
      <c r="E1006">
        <v>3506</v>
      </c>
      <c r="F1006">
        <v>305</v>
      </c>
      <c r="G1006">
        <v>3052</v>
      </c>
      <c r="H1006" t="s">
        <v>88</v>
      </c>
      <c r="I1006" t="s">
        <v>74</v>
      </c>
      <c r="J1006">
        <v>515</v>
      </c>
      <c r="K1006">
        <v>2003</v>
      </c>
      <c r="L1006">
        <v>23.45</v>
      </c>
      <c r="M1006" t="s">
        <v>508</v>
      </c>
      <c r="N1006" t="s">
        <v>558</v>
      </c>
    </row>
    <row r="1007" spans="2:14">
      <c r="B1007" t="s">
        <v>17</v>
      </c>
      <c r="C1007">
        <v>8400018613</v>
      </c>
      <c r="D1007">
        <v>65000000</v>
      </c>
      <c r="E1007">
        <v>3502</v>
      </c>
      <c r="F1007">
        <v>305</v>
      </c>
      <c r="G1007">
        <v>3052</v>
      </c>
      <c r="H1007" t="s">
        <v>88</v>
      </c>
      <c r="I1007" t="s">
        <v>74</v>
      </c>
      <c r="J1007">
        <v>515</v>
      </c>
      <c r="K1007">
        <v>2003</v>
      </c>
      <c r="L1007">
        <v>46.9</v>
      </c>
      <c r="M1007" t="s">
        <v>508</v>
      </c>
      <c r="N1007" t="s">
        <v>558</v>
      </c>
    </row>
    <row r="1008" spans="2:14">
      <c r="B1008" t="s">
        <v>17</v>
      </c>
      <c r="C1008">
        <v>8400018615</v>
      </c>
      <c r="D1008">
        <v>65000000</v>
      </c>
      <c r="E1008">
        <v>3506</v>
      </c>
      <c r="F1008">
        <v>305</v>
      </c>
      <c r="G1008">
        <v>3052</v>
      </c>
      <c r="H1008" t="s">
        <v>88</v>
      </c>
      <c r="I1008" t="s">
        <v>74</v>
      </c>
      <c r="J1008">
        <v>515</v>
      </c>
      <c r="K1008">
        <v>2003</v>
      </c>
      <c r="L1008">
        <v>62.79</v>
      </c>
      <c r="M1008" t="s">
        <v>33</v>
      </c>
      <c r="N1008" t="s">
        <v>558</v>
      </c>
    </row>
    <row r="1009" spans="2:14">
      <c r="B1009" t="s">
        <v>17</v>
      </c>
      <c r="C1009">
        <v>8400019276</v>
      </c>
      <c r="D1009">
        <v>65000000</v>
      </c>
      <c r="E1009">
        <v>3503</v>
      </c>
      <c r="F1009">
        <v>305</v>
      </c>
      <c r="G1009">
        <v>3052</v>
      </c>
      <c r="H1009" t="s">
        <v>88</v>
      </c>
      <c r="I1009" t="s">
        <v>74</v>
      </c>
      <c r="J1009">
        <v>515</v>
      </c>
      <c r="K1009">
        <v>2003</v>
      </c>
      <c r="L1009">
        <v>23.45</v>
      </c>
      <c r="M1009" t="s">
        <v>508</v>
      </c>
      <c r="N1009" t="s">
        <v>558</v>
      </c>
    </row>
    <row r="1010" spans="2:14">
      <c r="B1010" t="s">
        <v>17</v>
      </c>
      <c r="C1010">
        <v>8400019469</v>
      </c>
      <c r="D1010">
        <v>65000000</v>
      </c>
      <c r="E1010">
        <v>3502</v>
      </c>
      <c r="F1010">
        <v>305</v>
      </c>
      <c r="G1010">
        <v>3052</v>
      </c>
      <c r="H1010" t="s">
        <v>88</v>
      </c>
      <c r="I1010" t="s">
        <v>74</v>
      </c>
      <c r="J1010">
        <v>515</v>
      </c>
      <c r="K1010">
        <v>2003</v>
      </c>
      <c r="L1010">
        <v>46.9</v>
      </c>
      <c r="M1010" t="s">
        <v>508</v>
      </c>
      <c r="N1010" t="s">
        <v>558</v>
      </c>
    </row>
    <row r="1011" spans="2:14">
      <c r="B1011" t="s">
        <v>17</v>
      </c>
      <c r="C1011">
        <v>8400019470</v>
      </c>
      <c r="D1011">
        <v>65000000</v>
      </c>
      <c r="E1011">
        <v>3503</v>
      </c>
      <c r="F1011">
        <v>305</v>
      </c>
      <c r="G1011">
        <v>3052</v>
      </c>
      <c r="H1011" t="s">
        <v>88</v>
      </c>
      <c r="I1011" t="s">
        <v>74</v>
      </c>
      <c r="J1011">
        <v>515</v>
      </c>
      <c r="K1011">
        <v>2003</v>
      </c>
      <c r="L1011">
        <v>3.92</v>
      </c>
      <c r="M1011" t="s">
        <v>44</v>
      </c>
      <c r="N1011" t="s">
        <v>558</v>
      </c>
    </row>
    <row r="1012" spans="2:14">
      <c r="B1012" t="s">
        <v>17</v>
      </c>
      <c r="C1012">
        <v>8400019471</v>
      </c>
      <c r="D1012">
        <v>65000000</v>
      </c>
      <c r="E1012">
        <v>3506</v>
      </c>
      <c r="F1012">
        <v>305</v>
      </c>
      <c r="G1012">
        <v>3052</v>
      </c>
      <c r="H1012" t="s">
        <v>88</v>
      </c>
      <c r="I1012" t="s">
        <v>74</v>
      </c>
      <c r="J1012">
        <v>515</v>
      </c>
      <c r="K1012">
        <v>2003</v>
      </c>
      <c r="L1012">
        <v>20.93</v>
      </c>
      <c r="M1012" t="s">
        <v>33</v>
      </c>
      <c r="N1012" t="s">
        <v>558</v>
      </c>
    </row>
    <row r="1013" spans="2:14">
      <c r="B1013" t="s">
        <v>17</v>
      </c>
      <c r="C1013">
        <v>8400019468</v>
      </c>
      <c r="D1013">
        <v>65000000</v>
      </c>
      <c r="E1013">
        <v>3501</v>
      </c>
      <c r="F1013">
        <v>305</v>
      </c>
      <c r="G1013">
        <v>3052</v>
      </c>
      <c r="H1013" t="s">
        <v>88</v>
      </c>
      <c r="I1013" t="s">
        <v>74</v>
      </c>
      <c r="J1013">
        <v>515</v>
      </c>
      <c r="K1013">
        <v>2003</v>
      </c>
      <c r="L1013">
        <v>58.8</v>
      </c>
      <c r="M1013" t="s">
        <v>36</v>
      </c>
      <c r="N1013" t="s">
        <v>558</v>
      </c>
    </row>
    <row r="1014" spans="2:14">
      <c r="B1014" t="s">
        <v>17</v>
      </c>
      <c r="C1014">
        <v>8400022570</v>
      </c>
      <c r="D1014">
        <v>65000000</v>
      </c>
      <c r="E1014">
        <v>3501</v>
      </c>
      <c r="F1014">
        <v>305</v>
      </c>
      <c r="G1014">
        <v>3052</v>
      </c>
      <c r="H1014" t="s">
        <v>88</v>
      </c>
      <c r="I1014" t="s">
        <v>74</v>
      </c>
      <c r="J1014">
        <v>515</v>
      </c>
      <c r="K1014">
        <v>2003</v>
      </c>
      <c r="L1014">
        <v>11.76</v>
      </c>
      <c r="M1014" t="s">
        <v>36</v>
      </c>
      <c r="N1014" t="s">
        <v>558</v>
      </c>
    </row>
    <row r="1015" spans="2:14">
      <c r="B1015" t="s">
        <v>17</v>
      </c>
      <c r="C1015">
        <v>8400019726</v>
      </c>
      <c r="D1015">
        <v>65000000</v>
      </c>
      <c r="E1015">
        <v>3501</v>
      </c>
      <c r="F1015">
        <v>305</v>
      </c>
      <c r="G1015">
        <v>3052</v>
      </c>
      <c r="H1015" t="s">
        <v>88</v>
      </c>
      <c r="I1015" t="s">
        <v>74</v>
      </c>
      <c r="J1015">
        <v>515</v>
      </c>
      <c r="K1015">
        <v>2003</v>
      </c>
      <c r="L1015">
        <v>58.8</v>
      </c>
      <c r="M1015" t="s">
        <v>36</v>
      </c>
      <c r="N1015" t="s">
        <v>558</v>
      </c>
    </row>
    <row r="1016" spans="2:14">
      <c r="B1016" t="s">
        <v>17</v>
      </c>
      <c r="C1016">
        <v>8400019728</v>
      </c>
      <c r="D1016">
        <v>65000000</v>
      </c>
      <c r="E1016">
        <v>3503</v>
      </c>
      <c r="F1016">
        <v>305</v>
      </c>
      <c r="G1016">
        <v>3052</v>
      </c>
      <c r="H1016" t="s">
        <v>88</v>
      </c>
      <c r="I1016" t="s">
        <v>74</v>
      </c>
      <c r="J1016">
        <v>515</v>
      </c>
      <c r="K1016">
        <v>2003</v>
      </c>
      <c r="L1016">
        <v>23.45</v>
      </c>
      <c r="M1016" t="s">
        <v>508</v>
      </c>
      <c r="N1016" t="s">
        <v>558</v>
      </c>
    </row>
    <row r="1017" spans="2:14">
      <c r="B1017" t="s">
        <v>17</v>
      </c>
      <c r="C1017">
        <v>8400019728</v>
      </c>
      <c r="D1017">
        <v>65000000</v>
      </c>
      <c r="E1017">
        <v>3503</v>
      </c>
      <c r="F1017">
        <v>305</v>
      </c>
      <c r="G1017">
        <v>3052</v>
      </c>
      <c r="H1017" t="s">
        <v>88</v>
      </c>
      <c r="I1017" t="s">
        <v>74</v>
      </c>
      <c r="J1017">
        <v>515</v>
      </c>
      <c r="K1017">
        <v>2003</v>
      </c>
      <c r="L1017">
        <v>7.84</v>
      </c>
      <c r="M1017" t="s">
        <v>44</v>
      </c>
      <c r="N1017" t="s">
        <v>558</v>
      </c>
    </row>
    <row r="1018" spans="2:14">
      <c r="B1018" t="s">
        <v>17</v>
      </c>
      <c r="C1018">
        <v>8400019727</v>
      </c>
      <c r="D1018">
        <v>65000000</v>
      </c>
      <c r="E1018">
        <v>3502</v>
      </c>
      <c r="F1018">
        <v>305</v>
      </c>
      <c r="G1018">
        <v>3052</v>
      </c>
      <c r="H1018" t="s">
        <v>88</v>
      </c>
      <c r="I1018" t="s">
        <v>74</v>
      </c>
      <c r="J1018">
        <v>515</v>
      </c>
      <c r="K1018">
        <v>2003</v>
      </c>
      <c r="L1018">
        <v>23.45</v>
      </c>
      <c r="M1018" t="s">
        <v>508</v>
      </c>
      <c r="N1018" t="s">
        <v>558</v>
      </c>
    </row>
    <row r="1019" spans="2:14">
      <c r="B1019" t="s">
        <v>17</v>
      </c>
      <c r="C1019">
        <v>8400019054</v>
      </c>
      <c r="D1019">
        <v>65000000</v>
      </c>
      <c r="E1019">
        <v>3501</v>
      </c>
      <c r="F1019">
        <v>305</v>
      </c>
      <c r="G1019">
        <v>3052</v>
      </c>
      <c r="H1019" t="s">
        <v>88</v>
      </c>
      <c r="I1019" t="s">
        <v>74</v>
      </c>
      <c r="J1019">
        <v>515</v>
      </c>
      <c r="K1019">
        <v>2003</v>
      </c>
      <c r="L1019">
        <v>23.52</v>
      </c>
      <c r="M1019" t="s">
        <v>36</v>
      </c>
      <c r="N1019" t="s">
        <v>558</v>
      </c>
    </row>
    <row r="1020" spans="2:14">
      <c r="B1020" t="s">
        <v>17</v>
      </c>
      <c r="C1020">
        <v>8400018822</v>
      </c>
      <c r="D1020">
        <v>65000000</v>
      </c>
      <c r="E1020">
        <v>3506</v>
      </c>
      <c r="F1020">
        <v>305</v>
      </c>
      <c r="G1020">
        <v>3052</v>
      </c>
      <c r="H1020" t="s">
        <v>88</v>
      </c>
      <c r="I1020" t="s">
        <v>74</v>
      </c>
      <c r="J1020">
        <v>515</v>
      </c>
      <c r="K1020">
        <v>2003</v>
      </c>
      <c r="L1020">
        <v>20.93</v>
      </c>
      <c r="M1020" t="s">
        <v>33</v>
      </c>
      <c r="N1020" t="s">
        <v>558</v>
      </c>
    </row>
    <row r="1021" spans="2:14">
      <c r="B1021" t="s">
        <v>17</v>
      </c>
      <c r="C1021">
        <v>8400018820</v>
      </c>
      <c r="D1021">
        <v>65000000</v>
      </c>
      <c r="E1021">
        <v>3501</v>
      </c>
      <c r="F1021">
        <v>305</v>
      </c>
      <c r="G1021">
        <v>3052</v>
      </c>
      <c r="H1021" t="s">
        <v>88</v>
      </c>
      <c r="I1021" t="s">
        <v>74</v>
      </c>
      <c r="J1021">
        <v>515</v>
      </c>
      <c r="K1021">
        <v>2003</v>
      </c>
      <c r="L1021">
        <v>23.52</v>
      </c>
      <c r="M1021" t="s">
        <v>36</v>
      </c>
      <c r="N1021" t="s">
        <v>558</v>
      </c>
    </row>
    <row r="1022" spans="2:14">
      <c r="B1022" t="s">
        <v>17</v>
      </c>
      <c r="C1022">
        <v>8400018820</v>
      </c>
      <c r="D1022">
        <v>65000000</v>
      </c>
      <c r="E1022">
        <v>3501</v>
      </c>
      <c r="F1022">
        <v>305</v>
      </c>
      <c r="G1022">
        <v>3052</v>
      </c>
      <c r="H1022" t="s">
        <v>88</v>
      </c>
      <c r="I1022" t="s">
        <v>74</v>
      </c>
      <c r="J1022">
        <v>515</v>
      </c>
      <c r="K1022">
        <v>2003</v>
      </c>
      <c r="L1022">
        <v>443</v>
      </c>
      <c r="M1022" t="s">
        <v>509</v>
      </c>
      <c r="N1022" t="s">
        <v>558</v>
      </c>
    </row>
    <row r="1023" spans="2:14">
      <c r="B1023" t="s">
        <v>17</v>
      </c>
      <c r="C1023">
        <v>8400004678</v>
      </c>
      <c r="D1023">
        <v>65000000</v>
      </c>
      <c r="E1023">
        <v>3501</v>
      </c>
      <c r="F1023">
        <v>305</v>
      </c>
      <c r="G1023">
        <v>3052</v>
      </c>
      <c r="H1023" t="s">
        <v>88</v>
      </c>
      <c r="I1023" t="s">
        <v>74</v>
      </c>
      <c r="J1023">
        <v>515</v>
      </c>
      <c r="K1023">
        <v>2003</v>
      </c>
      <c r="L1023">
        <v>22.15</v>
      </c>
      <c r="M1023" t="s">
        <v>509</v>
      </c>
      <c r="N1023" t="s">
        <v>558</v>
      </c>
    </row>
    <row r="1024" spans="2:14">
      <c r="B1024" t="s">
        <v>17</v>
      </c>
      <c r="C1024">
        <v>8400017349</v>
      </c>
      <c r="D1024">
        <v>65000000</v>
      </c>
      <c r="E1024">
        <v>3501</v>
      </c>
      <c r="F1024">
        <v>305</v>
      </c>
      <c r="G1024">
        <v>3052</v>
      </c>
      <c r="H1024" t="s">
        <v>88</v>
      </c>
      <c r="I1024" t="s">
        <v>74</v>
      </c>
      <c r="J1024">
        <v>515</v>
      </c>
      <c r="K1024">
        <v>2003</v>
      </c>
      <c r="L1024">
        <v>35.28</v>
      </c>
      <c r="M1024" t="s">
        <v>36</v>
      </c>
      <c r="N1024" t="s">
        <v>558</v>
      </c>
    </row>
    <row r="1025" spans="2:14">
      <c r="B1025" t="s">
        <v>17</v>
      </c>
      <c r="C1025">
        <v>8400017349</v>
      </c>
      <c r="D1025">
        <v>65000000</v>
      </c>
      <c r="E1025">
        <v>3501</v>
      </c>
      <c r="F1025">
        <v>305</v>
      </c>
      <c r="G1025">
        <v>3052</v>
      </c>
      <c r="H1025" t="s">
        <v>88</v>
      </c>
      <c r="I1025" t="s">
        <v>74</v>
      </c>
      <c r="J1025">
        <v>515</v>
      </c>
      <c r="K1025">
        <v>2003</v>
      </c>
      <c r="L1025">
        <v>44.3</v>
      </c>
      <c r="M1025" t="s">
        <v>509</v>
      </c>
      <c r="N1025" t="s">
        <v>558</v>
      </c>
    </row>
    <row r="1026" spans="2:14">
      <c r="B1026" t="s">
        <v>17</v>
      </c>
      <c r="C1026">
        <v>8400004104</v>
      </c>
      <c r="D1026">
        <v>65000000</v>
      </c>
      <c r="E1026">
        <v>3501</v>
      </c>
      <c r="F1026">
        <v>305</v>
      </c>
      <c r="G1026">
        <v>3052</v>
      </c>
      <c r="H1026" t="s">
        <v>88</v>
      </c>
      <c r="I1026" t="s">
        <v>74</v>
      </c>
      <c r="J1026">
        <v>515</v>
      </c>
      <c r="K1026">
        <v>2003</v>
      </c>
      <c r="L1026">
        <v>11.76</v>
      </c>
      <c r="M1026" t="s">
        <v>36</v>
      </c>
      <c r="N1026" t="s">
        <v>558</v>
      </c>
    </row>
    <row r="1027" spans="2:14">
      <c r="B1027" t="s">
        <v>17</v>
      </c>
      <c r="C1027">
        <v>8400004104</v>
      </c>
      <c r="D1027">
        <v>65000000</v>
      </c>
      <c r="E1027">
        <v>3501</v>
      </c>
      <c r="F1027">
        <v>305</v>
      </c>
      <c r="G1027">
        <v>3052</v>
      </c>
      <c r="H1027" t="s">
        <v>88</v>
      </c>
      <c r="I1027" t="s">
        <v>74</v>
      </c>
      <c r="J1027">
        <v>515</v>
      </c>
      <c r="K1027">
        <v>2003</v>
      </c>
      <c r="L1027">
        <v>44.3</v>
      </c>
      <c r="M1027" t="s">
        <v>509</v>
      </c>
      <c r="N1027" t="s">
        <v>558</v>
      </c>
    </row>
    <row r="1028" spans="2:14">
      <c r="B1028" t="s">
        <v>17</v>
      </c>
      <c r="C1028">
        <v>8400022246</v>
      </c>
      <c r="D1028">
        <v>65000000</v>
      </c>
      <c r="E1028">
        <v>3506</v>
      </c>
      <c r="F1028">
        <v>305</v>
      </c>
      <c r="G1028">
        <v>4058</v>
      </c>
      <c r="H1028" t="s">
        <v>88</v>
      </c>
      <c r="I1028" t="s">
        <v>74</v>
      </c>
      <c r="J1028">
        <v>515</v>
      </c>
      <c r="K1028">
        <v>2004</v>
      </c>
      <c r="L1028">
        <v>22.43</v>
      </c>
      <c r="M1028" t="s">
        <v>80</v>
      </c>
      <c r="N1028" t="s">
        <v>558</v>
      </c>
    </row>
    <row r="1029" spans="2:14">
      <c r="B1029" t="s">
        <v>17</v>
      </c>
      <c r="C1029">
        <v>8400017567</v>
      </c>
      <c r="D1029">
        <v>65000000</v>
      </c>
      <c r="E1029">
        <v>3506</v>
      </c>
      <c r="F1029">
        <v>305</v>
      </c>
      <c r="G1029">
        <v>3052</v>
      </c>
      <c r="H1029" t="s">
        <v>88</v>
      </c>
      <c r="I1029" t="s">
        <v>74</v>
      </c>
      <c r="J1029">
        <v>515</v>
      </c>
      <c r="K1029">
        <v>2003</v>
      </c>
      <c r="L1029">
        <v>23.45</v>
      </c>
      <c r="M1029" t="s">
        <v>508</v>
      </c>
      <c r="N1029" t="s">
        <v>558</v>
      </c>
    </row>
    <row r="1030" spans="2:14">
      <c r="B1030" t="s">
        <v>17</v>
      </c>
      <c r="C1030">
        <v>8400016503</v>
      </c>
      <c r="D1030">
        <v>65000000</v>
      </c>
      <c r="E1030">
        <v>3506</v>
      </c>
      <c r="F1030">
        <v>305</v>
      </c>
      <c r="G1030">
        <v>3052</v>
      </c>
      <c r="H1030" t="s">
        <v>88</v>
      </c>
      <c r="I1030" t="s">
        <v>74</v>
      </c>
      <c r="J1030">
        <v>515</v>
      </c>
      <c r="K1030">
        <v>2003</v>
      </c>
      <c r="L1030">
        <v>46.9</v>
      </c>
      <c r="M1030" t="s">
        <v>508</v>
      </c>
      <c r="N1030" t="s">
        <v>558</v>
      </c>
    </row>
    <row r="1031" spans="2:14">
      <c r="B1031" t="s">
        <v>17</v>
      </c>
      <c r="C1031">
        <v>8400014532</v>
      </c>
      <c r="D1031">
        <v>65000000</v>
      </c>
      <c r="E1031">
        <v>3501</v>
      </c>
      <c r="F1031">
        <v>305</v>
      </c>
      <c r="G1031">
        <v>3052</v>
      </c>
      <c r="H1031" t="s">
        <v>88</v>
      </c>
      <c r="I1031" t="s">
        <v>74</v>
      </c>
      <c r="J1031">
        <v>515</v>
      </c>
      <c r="K1031">
        <v>2003</v>
      </c>
      <c r="L1031">
        <v>11.76</v>
      </c>
      <c r="M1031" t="s">
        <v>36</v>
      </c>
      <c r="N1031" t="s">
        <v>558</v>
      </c>
    </row>
    <row r="1032" spans="2:14">
      <c r="B1032" t="s">
        <v>17</v>
      </c>
      <c r="C1032">
        <v>8400014532</v>
      </c>
      <c r="D1032">
        <v>65000000</v>
      </c>
      <c r="E1032">
        <v>3501</v>
      </c>
      <c r="F1032">
        <v>305</v>
      </c>
      <c r="G1032">
        <v>3052</v>
      </c>
      <c r="H1032" t="s">
        <v>88</v>
      </c>
      <c r="I1032" t="s">
        <v>74</v>
      </c>
      <c r="J1032">
        <v>515</v>
      </c>
      <c r="K1032">
        <v>2003</v>
      </c>
      <c r="L1032">
        <v>886</v>
      </c>
      <c r="M1032" t="s">
        <v>509</v>
      </c>
      <c r="N1032" t="s">
        <v>558</v>
      </c>
    </row>
    <row r="1033" spans="2:14">
      <c r="B1033" t="s">
        <v>17</v>
      </c>
      <c r="C1033">
        <v>8400016502</v>
      </c>
      <c r="D1033">
        <v>65000000</v>
      </c>
      <c r="E1033">
        <v>3501</v>
      </c>
      <c r="F1033">
        <v>305</v>
      </c>
      <c r="G1033">
        <v>3052</v>
      </c>
      <c r="H1033" t="s">
        <v>88</v>
      </c>
      <c r="I1033" t="s">
        <v>74</v>
      </c>
      <c r="J1033">
        <v>515</v>
      </c>
      <c r="K1033">
        <v>2003</v>
      </c>
      <c r="L1033">
        <v>23.52</v>
      </c>
      <c r="M1033" t="s">
        <v>36</v>
      </c>
      <c r="N1033" t="s">
        <v>558</v>
      </c>
    </row>
    <row r="1034" spans="2:14">
      <c r="B1034" t="s">
        <v>17</v>
      </c>
      <c r="C1034">
        <v>8400016502</v>
      </c>
      <c r="D1034">
        <v>65000000</v>
      </c>
      <c r="E1034">
        <v>3501</v>
      </c>
      <c r="F1034">
        <v>305</v>
      </c>
      <c r="G1034">
        <v>3052</v>
      </c>
      <c r="H1034" t="s">
        <v>88</v>
      </c>
      <c r="I1034" t="s">
        <v>74</v>
      </c>
      <c r="J1034">
        <v>515</v>
      </c>
      <c r="K1034">
        <v>2003</v>
      </c>
      <c r="L1034">
        <v>20.93</v>
      </c>
      <c r="M1034" t="s">
        <v>33</v>
      </c>
      <c r="N1034" t="s">
        <v>558</v>
      </c>
    </row>
    <row r="1035" spans="2:14">
      <c r="B1035" t="s">
        <v>17</v>
      </c>
      <c r="C1035">
        <v>8400022238</v>
      </c>
      <c r="D1035">
        <v>65000000</v>
      </c>
      <c r="E1035">
        <v>3501</v>
      </c>
      <c r="F1035">
        <v>305</v>
      </c>
      <c r="G1035">
        <v>3052</v>
      </c>
      <c r="H1035" t="s">
        <v>88</v>
      </c>
      <c r="I1035" t="s">
        <v>74</v>
      </c>
      <c r="J1035">
        <v>515</v>
      </c>
      <c r="K1035">
        <v>2003</v>
      </c>
      <c r="L1035">
        <v>11.76</v>
      </c>
      <c r="M1035" t="s">
        <v>36</v>
      </c>
      <c r="N1035" t="s">
        <v>558</v>
      </c>
    </row>
    <row r="1036" spans="2:14">
      <c r="B1036" t="s">
        <v>17</v>
      </c>
      <c r="C1036">
        <v>8400019466</v>
      </c>
      <c r="D1036">
        <v>65000000</v>
      </c>
      <c r="E1036">
        <v>3401</v>
      </c>
      <c r="F1036">
        <v>305</v>
      </c>
      <c r="G1036">
        <v>3052</v>
      </c>
      <c r="H1036" t="s">
        <v>89</v>
      </c>
      <c r="I1036" t="s">
        <v>74</v>
      </c>
      <c r="J1036">
        <v>516</v>
      </c>
      <c r="K1036">
        <v>2003</v>
      </c>
      <c r="L1036">
        <v>234.5</v>
      </c>
      <c r="M1036" t="s">
        <v>508</v>
      </c>
      <c r="N1036" t="s">
        <v>558</v>
      </c>
    </row>
    <row r="1037" spans="2:14">
      <c r="B1037" t="s">
        <v>17</v>
      </c>
      <c r="C1037">
        <v>8400019466</v>
      </c>
      <c r="D1037">
        <v>65000000</v>
      </c>
      <c r="E1037">
        <v>3401</v>
      </c>
      <c r="F1037">
        <v>305</v>
      </c>
      <c r="G1037">
        <v>3052</v>
      </c>
      <c r="H1037" t="s">
        <v>89</v>
      </c>
      <c r="I1037" t="s">
        <v>74</v>
      </c>
      <c r="J1037">
        <v>516</v>
      </c>
      <c r="K1037">
        <v>2003</v>
      </c>
      <c r="L1037">
        <v>116.49</v>
      </c>
      <c r="M1037" t="s">
        <v>36</v>
      </c>
      <c r="N1037" t="s">
        <v>558</v>
      </c>
    </row>
    <row r="1038" spans="2:14">
      <c r="B1038" t="s">
        <v>17</v>
      </c>
      <c r="C1038">
        <v>8400019467</v>
      </c>
      <c r="D1038">
        <v>65000000</v>
      </c>
      <c r="E1038">
        <v>3403</v>
      </c>
      <c r="F1038">
        <v>305</v>
      </c>
      <c r="G1038">
        <v>3052</v>
      </c>
      <c r="H1038" t="s">
        <v>89</v>
      </c>
      <c r="I1038" t="s">
        <v>74</v>
      </c>
      <c r="J1038">
        <v>516</v>
      </c>
      <c r="K1038">
        <v>2003</v>
      </c>
      <c r="L1038">
        <v>10.59</v>
      </c>
      <c r="M1038" t="s">
        <v>36</v>
      </c>
      <c r="N1038" t="s">
        <v>558</v>
      </c>
    </row>
    <row r="1039" spans="2:14">
      <c r="B1039" t="s">
        <v>17</v>
      </c>
      <c r="C1039">
        <v>8400020476</v>
      </c>
      <c r="D1039">
        <v>65000000</v>
      </c>
      <c r="E1039">
        <v>3403</v>
      </c>
      <c r="F1039">
        <v>305</v>
      </c>
      <c r="G1039">
        <v>3052</v>
      </c>
      <c r="H1039" t="s">
        <v>89</v>
      </c>
      <c r="I1039" t="s">
        <v>74</v>
      </c>
      <c r="J1039">
        <v>516</v>
      </c>
      <c r="K1039">
        <v>2003</v>
      </c>
      <c r="L1039">
        <v>10.59</v>
      </c>
      <c r="M1039" t="s">
        <v>36</v>
      </c>
      <c r="N1039" t="s">
        <v>558</v>
      </c>
    </row>
    <row r="1040" spans="2:14">
      <c r="B1040" t="s">
        <v>17</v>
      </c>
      <c r="C1040">
        <v>8400020475</v>
      </c>
      <c r="D1040">
        <v>65000000</v>
      </c>
      <c r="E1040">
        <v>3401</v>
      </c>
      <c r="F1040">
        <v>305</v>
      </c>
      <c r="G1040">
        <v>3052</v>
      </c>
      <c r="H1040" t="s">
        <v>89</v>
      </c>
      <c r="I1040" t="s">
        <v>74</v>
      </c>
      <c r="J1040">
        <v>516</v>
      </c>
      <c r="K1040">
        <v>2003</v>
      </c>
      <c r="L1040">
        <v>3.92</v>
      </c>
      <c r="M1040" t="s">
        <v>44</v>
      </c>
      <c r="N1040" t="s">
        <v>558</v>
      </c>
    </row>
    <row r="1041" spans="2:14">
      <c r="B1041" t="s">
        <v>17</v>
      </c>
      <c r="C1041">
        <v>8400021107</v>
      </c>
      <c r="D1041">
        <v>65000000</v>
      </c>
      <c r="E1041">
        <v>3401</v>
      </c>
      <c r="F1041">
        <v>305</v>
      </c>
      <c r="G1041">
        <v>3052</v>
      </c>
      <c r="H1041" t="s">
        <v>89</v>
      </c>
      <c r="I1041" t="s">
        <v>74</v>
      </c>
      <c r="J1041">
        <v>516</v>
      </c>
      <c r="K1041">
        <v>2003</v>
      </c>
      <c r="L1041">
        <v>10.59</v>
      </c>
      <c r="M1041" t="s">
        <v>36</v>
      </c>
      <c r="N1041" t="s">
        <v>558</v>
      </c>
    </row>
    <row r="1042" spans="2:14">
      <c r="B1042" t="s">
        <v>17</v>
      </c>
      <c r="C1042">
        <v>8400021564</v>
      </c>
      <c r="D1042">
        <v>65000000</v>
      </c>
      <c r="E1042">
        <v>3401</v>
      </c>
      <c r="F1042">
        <v>305</v>
      </c>
      <c r="G1042">
        <v>3052</v>
      </c>
      <c r="H1042" t="s">
        <v>89</v>
      </c>
      <c r="I1042" t="s">
        <v>74</v>
      </c>
      <c r="J1042">
        <v>516</v>
      </c>
      <c r="K1042">
        <v>2003</v>
      </c>
      <c r="L1042">
        <v>3.92</v>
      </c>
      <c r="M1042" t="s">
        <v>44</v>
      </c>
      <c r="N1042" t="s">
        <v>558</v>
      </c>
    </row>
    <row r="1043" spans="2:14">
      <c r="B1043" t="s">
        <v>17</v>
      </c>
      <c r="C1043">
        <v>8400021564</v>
      </c>
      <c r="D1043">
        <v>65000000</v>
      </c>
      <c r="E1043">
        <v>3401</v>
      </c>
      <c r="F1043">
        <v>305</v>
      </c>
      <c r="G1043">
        <v>3052</v>
      </c>
      <c r="H1043" t="s">
        <v>89</v>
      </c>
      <c r="I1043" t="s">
        <v>74</v>
      </c>
      <c r="J1043">
        <v>516</v>
      </c>
      <c r="K1043">
        <v>2003</v>
      </c>
      <c r="L1043">
        <v>10.59</v>
      </c>
      <c r="M1043" t="s">
        <v>36</v>
      </c>
      <c r="N1043" t="s">
        <v>558</v>
      </c>
    </row>
    <row r="1044" spans="2:14">
      <c r="B1044" t="s">
        <v>17</v>
      </c>
      <c r="C1044">
        <v>8400021564</v>
      </c>
      <c r="D1044">
        <v>65000000</v>
      </c>
      <c r="E1044">
        <v>3401</v>
      </c>
      <c r="F1044">
        <v>305</v>
      </c>
      <c r="G1044">
        <v>3052</v>
      </c>
      <c r="H1044" t="s">
        <v>89</v>
      </c>
      <c r="I1044" t="s">
        <v>74</v>
      </c>
      <c r="J1044">
        <v>516</v>
      </c>
      <c r="K1044">
        <v>2003</v>
      </c>
      <c r="L1044">
        <v>46.9</v>
      </c>
      <c r="M1044" t="s">
        <v>508</v>
      </c>
      <c r="N1044" t="s">
        <v>558</v>
      </c>
    </row>
    <row r="1045" spans="2:14">
      <c r="B1045" t="s">
        <v>17</v>
      </c>
      <c r="C1045">
        <v>8400021756</v>
      </c>
      <c r="D1045">
        <v>65000000</v>
      </c>
      <c r="E1045">
        <v>3403</v>
      </c>
      <c r="F1045">
        <v>305</v>
      </c>
      <c r="G1045">
        <v>3052</v>
      </c>
      <c r="H1045" t="s">
        <v>89</v>
      </c>
      <c r="I1045" t="s">
        <v>74</v>
      </c>
      <c r="J1045">
        <v>516</v>
      </c>
      <c r="K1045">
        <v>2003</v>
      </c>
      <c r="L1045">
        <v>10.59</v>
      </c>
      <c r="M1045" t="s">
        <v>36</v>
      </c>
      <c r="N1045" t="s">
        <v>558</v>
      </c>
    </row>
    <row r="1046" spans="2:14">
      <c r="B1046" t="s">
        <v>17</v>
      </c>
      <c r="C1046">
        <v>8400021755</v>
      </c>
      <c r="D1046">
        <v>65000000</v>
      </c>
      <c r="E1046">
        <v>3401</v>
      </c>
      <c r="F1046">
        <v>305</v>
      </c>
      <c r="G1046">
        <v>3052</v>
      </c>
      <c r="H1046" t="s">
        <v>89</v>
      </c>
      <c r="I1046" t="s">
        <v>74</v>
      </c>
      <c r="J1046">
        <v>516</v>
      </c>
      <c r="K1046">
        <v>2003</v>
      </c>
      <c r="L1046">
        <v>20.93</v>
      </c>
      <c r="M1046" t="s">
        <v>33</v>
      </c>
      <c r="N1046" t="s">
        <v>558</v>
      </c>
    </row>
    <row r="1047" spans="2:14">
      <c r="B1047" t="s">
        <v>17</v>
      </c>
      <c r="C1047">
        <v>8400022134</v>
      </c>
      <c r="D1047">
        <v>65000000</v>
      </c>
      <c r="E1047">
        <v>3403</v>
      </c>
      <c r="F1047">
        <v>305</v>
      </c>
      <c r="G1047">
        <v>3052</v>
      </c>
      <c r="H1047" t="s">
        <v>89</v>
      </c>
      <c r="I1047" t="s">
        <v>74</v>
      </c>
      <c r="J1047">
        <v>516</v>
      </c>
      <c r="K1047">
        <v>2003</v>
      </c>
      <c r="L1047">
        <v>10.59</v>
      </c>
      <c r="M1047" t="s">
        <v>36</v>
      </c>
      <c r="N1047" t="s">
        <v>558</v>
      </c>
    </row>
    <row r="1048" spans="2:14">
      <c r="B1048" t="s">
        <v>17</v>
      </c>
      <c r="C1048">
        <v>8400022567</v>
      </c>
      <c r="D1048">
        <v>65000000</v>
      </c>
      <c r="E1048">
        <v>3401</v>
      </c>
      <c r="F1048">
        <v>305</v>
      </c>
      <c r="G1048">
        <v>3052</v>
      </c>
      <c r="H1048" t="s">
        <v>89</v>
      </c>
      <c r="I1048" t="s">
        <v>74</v>
      </c>
      <c r="J1048">
        <v>516</v>
      </c>
      <c r="K1048">
        <v>2003</v>
      </c>
      <c r="L1048">
        <v>10.59</v>
      </c>
      <c r="M1048" t="s">
        <v>36</v>
      </c>
      <c r="N1048" t="s">
        <v>558</v>
      </c>
    </row>
    <row r="1049" spans="2:14">
      <c r="B1049" t="s">
        <v>17</v>
      </c>
      <c r="C1049">
        <v>8400022568</v>
      </c>
      <c r="D1049">
        <v>65000000</v>
      </c>
      <c r="E1049">
        <v>3403</v>
      </c>
      <c r="F1049">
        <v>305</v>
      </c>
      <c r="G1049">
        <v>3052</v>
      </c>
      <c r="H1049" t="s">
        <v>89</v>
      </c>
      <c r="I1049" t="s">
        <v>74</v>
      </c>
      <c r="J1049">
        <v>516</v>
      </c>
      <c r="K1049">
        <v>2003</v>
      </c>
      <c r="L1049">
        <v>10.59</v>
      </c>
      <c r="M1049" t="s">
        <v>36</v>
      </c>
      <c r="N1049" t="s">
        <v>558</v>
      </c>
    </row>
    <row r="1050" spans="2:14">
      <c r="B1050" t="s">
        <v>17</v>
      </c>
      <c r="C1050">
        <v>8400019724</v>
      </c>
      <c r="D1050">
        <v>65000000</v>
      </c>
      <c r="E1050">
        <v>3401</v>
      </c>
      <c r="F1050">
        <v>305</v>
      </c>
      <c r="G1050">
        <v>3052</v>
      </c>
      <c r="H1050" t="s">
        <v>89</v>
      </c>
      <c r="I1050" t="s">
        <v>74</v>
      </c>
      <c r="J1050">
        <v>516</v>
      </c>
      <c r="K1050">
        <v>2003</v>
      </c>
      <c r="L1050">
        <v>52.95</v>
      </c>
      <c r="M1050" t="s">
        <v>36</v>
      </c>
      <c r="N1050" t="s">
        <v>558</v>
      </c>
    </row>
    <row r="1051" spans="2:14">
      <c r="B1051" t="s">
        <v>17</v>
      </c>
      <c r="C1051">
        <v>8400019724</v>
      </c>
      <c r="D1051">
        <v>65000000</v>
      </c>
      <c r="E1051">
        <v>3401</v>
      </c>
      <c r="F1051">
        <v>305</v>
      </c>
      <c r="G1051">
        <v>3052</v>
      </c>
      <c r="H1051" t="s">
        <v>89</v>
      </c>
      <c r="I1051" t="s">
        <v>74</v>
      </c>
      <c r="J1051">
        <v>516</v>
      </c>
      <c r="K1051">
        <v>2003</v>
      </c>
      <c r="L1051">
        <v>23.45</v>
      </c>
      <c r="M1051" t="s">
        <v>508</v>
      </c>
      <c r="N1051" t="s">
        <v>558</v>
      </c>
    </row>
    <row r="1052" spans="2:14">
      <c r="B1052" t="s">
        <v>17</v>
      </c>
      <c r="C1052">
        <v>8400019053</v>
      </c>
      <c r="D1052">
        <v>65000000</v>
      </c>
      <c r="E1052">
        <v>3401</v>
      </c>
      <c r="F1052">
        <v>305</v>
      </c>
      <c r="G1052">
        <v>3052</v>
      </c>
      <c r="H1052" t="s">
        <v>89</v>
      </c>
      <c r="I1052" t="s">
        <v>74</v>
      </c>
      <c r="J1052">
        <v>516</v>
      </c>
      <c r="K1052">
        <v>2003</v>
      </c>
      <c r="L1052">
        <v>23.45</v>
      </c>
      <c r="M1052" t="s">
        <v>508</v>
      </c>
      <c r="N1052" t="s">
        <v>558</v>
      </c>
    </row>
    <row r="1053" spans="2:14">
      <c r="B1053" t="s">
        <v>17</v>
      </c>
      <c r="C1053">
        <v>8400019053</v>
      </c>
      <c r="D1053">
        <v>65000000</v>
      </c>
      <c r="E1053">
        <v>3401</v>
      </c>
      <c r="F1053">
        <v>305</v>
      </c>
      <c r="G1053">
        <v>3052</v>
      </c>
      <c r="H1053" t="s">
        <v>89</v>
      </c>
      <c r="I1053" t="s">
        <v>74</v>
      </c>
      <c r="J1053">
        <v>516</v>
      </c>
      <c r="K1053">
        <v>2003</v>
      </c>
      <c r="L1053">
        <v>21.18</v>
      </c>
      <c r="M1053" t="s">
        <v>36</v>
      </c>
      <c r="N1053" t="s">
        <v>558</v>
      </c>
    </row>
    <row r="1054" spans="2:14">
      <c r="B1054" t="s">
        <v>17</v>
      </c>
      <c r="C1054">
        <v>8400019914</v>
      </c>
      <c r="D1054">
        <v>65000000</v>
      </c>
      <c r="E1054">
        <v>3401</v>
      </c>
      <c r="F1054">
        <v>305</v>
      </c>
      <c r="G1054">
        <v>3052</v>
      </c>
      <c r="H1054" t="s">
        <v>89</v>
      </c>
      <c r="I1054" t="s">
        <v>74</v>
      </c>
      <c r="J1054">
        <v>516</v>
      </c>
      <c r="K1054">
        <v>2003</v>
      </c>
      <c r="L1054">
        <v>116.49</v>
      </c>
      <c r="M1054" t="s">
        <v>36</v>
      </c>
      <c r="N1054" t="s">
        <v>558</v>
      </c>
    </row>
    <row r="1055" spans="2:14">
      <c r="B1055" t="s">
        <v>17</v>
      </c>
      <c r="C1055">
        <v>8400019914</v>
      </c>
      <c r="D1055">
        <v>65000000</v>
      </c>
      <c r="E1055">
        <v>3401</v>
      </c>
      <c r="F1055">
        <v>305</v>
      </c>
      <c r="G1055">
        <v>3052</v>
      </c>
      <c r="H1055" t="s">
        <v>89</v>
      </c>
      <c r="I1055" t="s">
        <v>74</v>
      </c>
      <c r="J1055">
        <v>516</v>
      </c>
      <c r="K1055">
        <v>2003</v>
      </c>
      <c r="L1055">
        <v>234.5</v>
      </c>
      <c r="M1055" t="s">
        <v>508</v>
      </c>
      <c r="N1055" t="s">
        <v>558</v>
      </c>
    </row>
    <row r="1056" spans="2:14">
      <c r="B1056" t="s">
        <v>17</v>
      </c>
      <c r="C1056">
        <v>8400019915</v>
      </c>
      <c r="D1056">
        <v>65000000</v>
      </c>
      <c r="E1056">
        <v>3403</v>
      </c>
      <c r="F1056">
        <v>305</v>
      </c>
      <c r="G1056">
        <v>3052</v>
      </c>
      <c r="H1056" t="s">
        <v>89</v>
      </c>
      <c r="I1056" t="s">
        <v>74</v>
      </c>
      <c r="J1056">
        <v>516</v>
      </c>
      <c r="K1056">
        <v>2003</v>
      </c>
      <c r="L1056">
        <v>10.59</v>
      </c>
      <c r="M1056" t="s">
        <v>36</v>
      </c>
      <c r="N1056" t="s">
        <v>558</v>
      </c>
    </row>
    <row r="1057" spans="2:14">
      <c r="B1057" t="s">
        <v>17</v>
      </c>
      <c r="C1057">
        <v>8400020290</v>
      </c>
      <c r="D1057">
        <v>65000000</v>
      </c>
      <c r="E1057">
        <v>3401</v>
      </c>
      <c r="F1057">
        <v>305</v>
      </c>
      <c r="G1057">
        <v>3052</v>
      </c>
      <c r="H1057" t="s">
        <v>89</v>
      </c>
      <c r="I1057" t="s">
        <v>74</v>
      </c>
      <c r="J1057">
        <v>516</v>
      </c>
      <c r="K1057">
        <v>2003</v>
      </c>
      <c r="L1057">
        <v>21.18</v>
      </c>
      <c r="M1057" t="s">
        <v>36</v>
      </c>
      <c r="N1057" t="s">
        <v>558</v>
      </c>
    </row>
    <row r="1058" spans="2:14">
      <c r="B1058" t="s">
        <v>17</v>
      </c>
      <c r="C1058">
        <v>8400020727</v>
      </c>
      <c r="D1058">
        <v>65000000</v>
      </c>
      <c r="E1058">
        <v>3401</v>
      </c>
      <c r="F1058">
        <v>305</v>
      </c>
      <c r="G1058">
        <v>3052</v>
      </c>
      <c r="H1058" t="s">
        <v>89</v>
      </c>
      <c r="I1058" t="s">
        <v>74</v>
      </c>
      <c r="J1058">
        <v>516</v>
      </c>
      <c r="K1058">
        <v>2003</v>
      </c>
      <c r="L1058" s="2">
        <v>1069.5899999999999</v>
      </c>
      <c r="M1058" t="s">
        <v>36</v>
      </c>
      <c r="N1058" t="s">
        <v>558</v>
      </c>
    </row>
    <row r="1059" spans="2:14">
      <c r="B1059" t="s">
        <v>17</v>
      </c>
      <c r="C1059">
        <v>8400020895</v>
      </c>
      <c r="D1059">
        <v>65000000</v>
      </c>
      <c r="E1059">
        <v>3401</v>
      </c>
      <c r="F1059">
        <v>305</v>
      </c>
      <c r="G1059">
        <v>4058</v>
      </c>
      <c r="H1059" t="s">
        <v>89</v>
      </c>
      <c r="I1059" t="s">
        <v>74</v>
      </c>
      <c r="J1059">
        <v>516</v>
      </c>
      <c r="K1059">
        <v>2004</v>
      </c>
      <c r="L1059">
        <v>3.5</v>
      </c>
      <c r="M1059" t="s">
        <v>75</v>
      </c>
      <c r="N1059" t="s">
        <v>558</v>
      </c>
    </row>
    <row r="1060" spans="2:14">
      <c r="B1060" t="s">
        <v>17</v>
      </c>
      <c r="C1060">
        <v>8400021313</v>
      </c>
      <c r="D1060">
        <v>65000000</v>
      </c>
      <c r="E1060">
        <v>3401</v>
      </c>
      <c r="F1060">
        <v>305</v>
      </c>
      <c r="G1060">
        <v>3052</v>
      </c>
      <c r="H1060" t="s">
        <v>89</v>
      </c>
      <c r="I1060" t="s">
        <v>74</v>
      </c>
      <c r="J1060">
        <v>516</v>
      </c>
      <c r="K1060">
        <v>2003</v>
      </c>
      <c r="L1060">
        <v>105.9</v>
      </c>
      <c r="M1060" t="s">
        <v>36</v>
      </c>
      <c r="N1060" t="s">
        <v>558</v>
      </c>
    </row>
    <row r="1061" spans="2:14">
      <c r="B1061" t="s">
        <v>17</v>
      </c>
      <c r="C1061">
        <v>8400021949</v>
      </c>
      <c r="D1061">
        <v>65000000</v>
      </c>
      <c r="E1061">
        <v>3401</v>
      </c>
      <c r="F1061">
        <v>305</v>
      </c>
      <c r="G1061">
        <v>3052</v>
      </c>
      <c r="H1061" t="s">
        <v>89</v>
      </c>
      <c r="I1061" t="s">
        <v>74</v>
      </c>
      <c r="J1061">
        <v>516</v>
      </c>
      <c r="K1061">
        <v>2003</v>
      </c>
      <c r="L1061">
        <v>10.59</v>
      </c>
      <c r="M1061" t="s">
        <v>36</v>
      </c>
      <c r="N1061" t="s">
        <v>558</v>
      </c>
    </row>
    <row r="1062" spans="2:14">
      <c r="B1062" t="s">
        <v>17</v>
      </c>
      <c r="C1062">
        <v>8400022569</v>
      </c>
      <c r="D1062">
        <v>65000000</v>
      </c>
      <c r="E1062">
        <v>3404</v>
      </c>
      <c r="F1062">
        <v>305</v>
      </c>
      <c r="G1062">
        <v>3052</v>
      </c>
      <c r="H1062" t="s">
        <v>89</v>
      </c>
      <c r="I1062" t="s">
        <v>74</v>
      </c>
      <c r="J1062">
        <v>516</v>
      </c>
      <c r="K1062">
        <v>2003</v>
      </c>
      <c r="L1062">
        <v>23.45</v>
      </c>
      <c r="M1062" t="s">
        <v>508</v>
      </c>
      <c r="N1062" t="s">
        <v>558</v>
      </c>
    </row>
    <row r="1063" spans="2:14">
      <c r="B1063" t="s">
        <v>17</v>
      </c>
      <c r="C1063">
        <v>8400019622</v>
      </c>
      <c r="D1063">
        <v>65000000</v>
      </c>
      <c r="E1063">
        <v>3401</v>
      </c>
      <c r="F1063">
        <v>305</v>
      </c>
      <c r="G1063">
        <v>3052</v>
      </c>
      <c r="H1063" t="s">
        <v>89</v>
      </c>
      <c r="I1063" t="s">
        <v>74</v>
      </c>
      <c r="J1063">
        <v>516</v>
      </c>
      <c r="K1063">
        <v>2003</v>
      </c>
      <c r="L1063">
        <v>3.92</v>
      </c>
      <c r="M1063" t="s">
        <v>44</v>
      </c>
      <c r="N1063" t="s">
        <v>558</v>
      </c>
    </row>
    <row r="1064" spans="2:14">
      <c r="B1064" t="s">
        <v>17</v>
      </c>
      <c r="C1064">
        <v>8400020101</v>
      </c>
      <c r="D1064">
        <v>65000000</v>
      </c>
      <c r="E1064">
        <v>3401</v>
      </c>
      <c r="F1064">
        <v>305</v>
      </c>
      <c r="G1064">
        <v>4058</v>
      </c>
      <c r="H1064" t="s">
        <v>89</v>
      </c>
      <c r="I1064" t="s">
        <v>74</v>
      </c>
      <c r="J1064">
        <v>516</v>
      </c>
      <c r="K1064">
        <v>2004</v>
      </c>
      <c r="L1064">
        <v>3.5</v>
      </c>
      <c r="M1064" t="s">
        <v>75</v>
      </c>
      <c r="N1064" t="s">
        <v>558</v>
      </c>
    </row>
    <row r="1065" spans="2:14">
      <c r="B1065" t="s">
        <v>17</v>
      </c>
      <c r="C1065">
        <v>8400020102</v>
      </c>
      <c r="D1065">
        <v>65000000</v>
      </c>
      <c r="E1065">
        <v>3403</v>
      </c>
      <c r="F1065">
        <v>305</v>
      </c>
      <c r="G1065">
        <v>3052</v>
      </c>
      <c r="H1065" t="s">
        <v>89</v>
      </c>
      <c r="I1065" t="s">
        <v>74</v>
      </c>
      <c r="J1065">
        <v>516</v>
      </c>
      <c r="K1065">
        <v>2003</v>
      </c>
      <c r="L1065">
        <v>10.59</v>
      </c>
      <c r="M1065" t="s">
        <v>36</v>
      </c>
      <c r="N1065" t="s">
        <v>558</v>
      </c>
    </row>
    <row r="1066" spans="2:14">
      <c r="B1066" t="s">
        <v>17</v>
      </c>
      <c r="C1066">
        <v>8400020100</v>
      </c>
      <c r="D1066">
        <v>65000000</v>
      </c>
      <c r="E1066">
        <v>3401</v>
      </c>
      <c r="F1066">
        <v>305</v>
      </c>
      <c r="G1066">
        <v>3052</v>
      </c>
      <c r="H1066" t="s">
        <v>89</v>
      </c>
      <c r="I1066" t="s">
        <v>74</v>
      </c>
      <c r="J1066">
        <v>516</v>
      </c>
      <c r="K1066">
        <v>2003</v>
      </c>
      <c r="L1066">
        <v>21.18</v>
      </c>
      <c r="M1066" t="s">
        <v>36</v>
      </c>
      <c r="N1066" t="s">
        <v>558</v>
      </c>
    </row>
    <row r="1067" spans="2:14">
      <c r="B1067" t="s">
        <v>17</v>
      </c>
      <c r="C1067">
        <v>8400021565</v>
      </c>
      <c r="D1067">
        <v>65000000</v>
      </c>
      <c r="E1067">
        <v>3403</v>
      </c>
      <c r="F1067">
        <v>305</v>
      </c>
      <c r="G1067">
        <v>3052</v>
      </c>
      <c r="H1067" t="s">
        <v>89</v>
      </c>
      <c r="I1067" t="s">
        <v>74</v>
      </c>
      <c r="J1067">
        <v>516</v>
      </c>
      <c r="K1067">
        <v>2003</v>
      </c>
      <c r="L1067">
        <v>10.59</v>
      </c>
      <c r="M1067" t="s">
        <v>36</v>
      </c>
      <c r="N1067" t="s">
        <v>558</v>
      </c>
    </row>
    <row r="1068" spans="2:14">
      <c r="B1068" t="s">
        <v>17</v>
      </c>
      <c r="C1068">
        <v>8400021950</v>
      </c>
      <c r="D1068">
        <v>65000000</v>
      </c>
      <c r="E1068">
        <v>3404</v>
      </c>
      <c r="F1068">
        <v>305</v>
      </c>
      <c r="G1068">
        <v>3052</v>
      </c>
      <c r="H1068" t="s">
        <v>89</v>
      </c>
      <c r="I1068" t="s">
        <v>74</v>
      </c>
      <c r="J1068">
        <v>516</v>
      </c>
      <c r="K1068">
        <v>2003</v>
      </c>
      <c r="L1068">
        <v>23.45</v>
      </c>
      <c r="M1068" t="s">
        <v>508</v>
      </c>
      <c r="N1068" t="s">
        <v>558</v>
      </c>
    </row>
    <row r="1069" spans="2:14">
      <c r="B1069" t="s">
        <v>57</v>
      </c>
      <c r="C1069">
        <v>1200033005</v>
      </c>
      <c r="D1069">
        <v>65000000</v>
      </c>
      <c r="E1069" t="s">
        <v>588</v>
      </c>
      <c r="F1069">
        <v>301</v>
      </c>
      <c r="G1069">
        <v>3075</v>
      </c>
      <c r="H1069" t="s">
        <v>90</v>
      </c>
      <c r="I1069" t="s">
        <v>74</v>
      </c>
      <c r="J1069">
        <v>517</v>
      </c>
      <c r="K1069">
        <v>2004</v>
      </c>
      <c r="L1069" s="2">
        <v>3590</v>
      </c>
      <c r="M1069" t="s">
        <v>589</v>
      </c>
      <c r="N1069" t="s">
        <v>558</v>
      </c>
    </row>
    <row r="1070" spans="2:14">
      <c r="B1070" t="s">
        <v>57</v>
      </c>
      <c r="C1070">
        <v>1200033004</v>
      </c>
      <c r="D1070">
        <v>65000000</v>
      </c>
      <c r="E1070" t="s">
        <v>588</v>
      </c>
      <c r="F1070">
        <v>301</v>
      </c>
      <c r="G1070">
        <v>3075</v>
      </c>
      <c r="H1070" t="s">
        <v>90</v>
      </c>
      <c r="I1070" t="s">
        <v>74</v>
      </c>
      <c r="J1070">
        <v>517</v>
      </c>
      <c r="K1070">
        <v>2004</v>
      </c>
      <c r="L1070" s="2">
        <v>3590</v>
      </c>
      <c r="M1070" t="s">
        <v>589</v>
      </c>
      <c r="N1070" t="s">
        <v>558</v>
      </c>
    </row>
    <row r="1071" spans="2:14">
      <c r="B1071" t="s">
        <v>17</v>
      </c>
      <c r="C1071">
        <v>8400019058</v>
      </c>
      <c r="D1071">
        <v>65000000</v>
      </c>
      <c r="E1071">
        <v>3701</v>
      </c>
      <c r="F1071">
        <v>305</v>
      </c>
      <c r="G1071">
        <v>4058</v>
      </c>
      <c r="H1071" t="s">
        <v>90</v>
      </c>
      <c r="I1071" t="s">
        <v>74</v>
      </c>
      <c r="J1071">
        <v>517</v>
      </c>
      <c r="K1071">
        <v>2004</v>
      </c>
      <c r="L1071">
        <v>3.5</v>
      </c>
      <c r="M1071" t="s">
        <v>75</v>
      </c>
      <c r="N1071" t="s">
        <v>558</v>
      </c>
    </row>
    <row r="1072" spans="2:14">
      <c r="B1072" t="s">
        <v>17</v>
      </c>
      <c r="C1072">
        <v>8400022573</v>
      </c>
      <c r="D1072">
        <v>65000000</v>
      </c>
      <c r="E1072">
        <v>3701</v>
      </c>
      <c r="F1072">
        <v>305</v>
      </c>
      <c r="G1072">
        <v>3052</v>
      </c>
      <c r="H1072" t="s">
        <v>90</v>
      </c>
      <c r="I1072" t="s">
        <v>74</v>
      </c>
      <c r="J1072">
        <v>517</v>
      </c>
      <c r="K1072">
        <v>2003</v>
      </c>
      <c r="L1072" s="2">
        <v>8860</v>
      </c>
      <c r="M1072" t="s">
        <v>509</v>
      </c>
      <c r="N1072" t="s">
        <v>558</v>
      </c>
    </row>
    <row r="1073" spans="2:14">
      <c r="B1073" t="s">
        <v>17</v>
      </c>
      <c r="C1073">
        <v>8400019279</v>
      </c>
      <c r="D1073">
        <v>65000000</v>
      </c>
      <c r="E1073">
        <v>3701</v>
      </c>
      <c r="F1073">
        <v>305</v>
      </c>
      <c r="G1073">
        <v>4058</v>
      </c>
      <c r="H1073" t="s">
        <v>90</v>
      </c>
      <c r="I1073" t="s">
        <v>74</v>
      </c>
      <c r="J1073">
        <v>517</v>
      </c>
      <c r="K1073">
        <v>2004</v>
      </c>
      <c r="L1073">
        <v>2.8</v>
      </c>
      <c r="M1073" t="s">
        <v>76</v>
      </c>
      <c r="N1073" t="s">
        <v>558</v>
      </c>
    </row>
    <row r="1074" spans="2:14">
      <c r="B1074" t="s">
        <v>17</v>
      </c>
      <c r="C1074">
        <v>8400019916</v>
      </c>
      <c r="D1074">
        <v>65000000</v>
      </c>
      <c r="E1074">
        <v>3701</v>
      </c>
      <c r="F1074">
        <v>305</v>
      </c>
      <c r="G1074">
        <v>4058</v>
      </c>
      <c r="H1074" t="s">
        <v>90</v>
      </c>
      <c r="I1074" t="s">
        <v>74</v>
      </c>
      <c r="J1074">
        <v>517</v>
      </c>
      <c r="K1074">
        <v>2004</v>
      </c>
      <c r="L1074">
        <v>12.15</v>
      </c>
      <c r="M1074" t="s">
        <v>81</v>
      </c>
      <c r="N1074" t="s">
        <v>558</v>
      </c>
    </row>
    <row r="1075" spans="2:14">
      <c r="B1075" t="s">
        <v>17</v>
      </c>
      <c r="C1075">
        <v>8400021566</v>
      </c>
      <c r="D1075">
        <v>65000000</v>
      </c>
      <c r="E1075">
        <v>3701</v>
      </c>
      <c r="F1075">
        <v>305</v>
      </c>
      <c r="G1075">
        <v>4058</v>
      </c>
      <c r="H1075" t="s">
        <v>90</v>
      </c>
      <c r="I1075" t="s">
        <v>74</v>
      </c>
      <c r="J1075">
        <v>517</v>
      </c>
      <c r="K1075">
        <v>2004</v>
      </c>
      <c r="L1075">
        <v>3.5</v>
      </c>
      <c r="M1075" t="s">
        <v>75</v>
      </c>
      <c r="N1075" t="s">
        <v>558</v>
      </c>
    </row>
    <row r="1076" spans="2:14">
      <c r="B1076" t="s">
        <v>46</v>
      </c>
      <c r="C1076">
        <v>300051427</v>
      </c>
      <c r="D1076">
        <v>65000000</v>
      </c>
      <c r="E1076" t="s">
        <v>590</v>
      </c>
      <c r="F1076">
        <v>999</v>
      </c>
      <c r="G1076">
        <v>199</v>
      </c>
      <c r="H1076" t="s">
        <v>90</v>
      </c>
      <c r="I1076" t="s">
        <v>74</v>
      </c>
      <c r="J1076">
        <v>517</v>
      </c>
      <c r="K1076">
        <v>2004</v>
      </c>
      <c r="L1076" s="2">
        <v>1934.58</v>
      </c>
      <c r="M1076" t="s">
        <v>592</v>
      </c>
      <c r="N1076" t="s">
        <v>558</v>
      </c>
    </row>
    <row r="1077" spans="2:14">
      <c r="B1077" t="s">
        <v>46</v>
      </c>
      <c r="C1077">
        <v>300052459</v>
      </c>
      <c r="D1077">
        <v>65000000</v>
      </c>
      <c r="E1077" t="s">
        <v>590</v>
      </c>
      <c r="F1077">
        <v>999</v>
      </c>
      <c r="G1077">
        <v>199</v>
      </c>
      <c r="H1077" t="s">
        <v>90</v>
      </c>
      <c r="I1077" t="s">
        <v>74</v>
      </c>
      <c r="J1077">
        <v>517</v>
      </c>
      <c r="K1077">
        <v>2004</v>
      </c>
      <c r="L1077" s="2">
        <v>1289.72</v>
      </c>
      <c r="M1077" t="s">
        <v>591</v>
      </c>
      <c r="N1077" t="s">
        <v>558</v>
      </c>
    </row>
    <row r="1078" spans="2:14">
      <c r="B1078" t="s">
        <v>46</v>
      </c>
      <c r="C1078">
        <v>300050039</v>
      </c>
      <c r="D1078">
        <v>65000000</v>
      </c>
      <c r="E1078" t="s">
        <v>590</v>
      </c>
      <c r="F1078">
        <v>999</v>
      </c>
      <c r="G1078">
        <v>199</v>
      </c>
      <c r="H1078" t="s">
        <v>90</v>
      </c>
      <c r="I1078" t="s">
        <v>74</v>
      </c>
      <c r="J1078">
        <v>517</v>
      </c>
      <c r="K1078">
        <v>2004</v>
      </c>
      <c r="L1078" s="2">
        <v>1289.72</v>
      </c>
      <c r="M1078" t="s">
        <v>591</v>
      </c>
      <c r="N1078" t="s">
        <v>558</v>
      </c>
    </row>
    <row r="1079" spans="2:14">
      <c r="B1079" t="s">
        <v>46</v>
      </c>
      <c r="C1079">
        <v>300039804</v>
      </c>
      <c r="D1079">
        <v>65000000</v>
      </c>
      <c r="E1079" t="s">
        <v>590</v>
      </c>
      <c r="F1079">
        <v>996</v>
      </c>
      <c r="G1079">
        <v>199</v>
      </c>
      <c r="H1079" t="s">
        <v>90</v>
      </c>
      <c r="I1079" t="s">
        <v>74</v>
      </c>
      <c r="J1079">
        <v>517</v>
      </c>
      <c r="K1079">
        <v>2004</v>
      </c>
      <c r="L1079">
        <v>644.86</v>
      </c>
      <c r="M1079" t="s">
        <v>593</v>
      </c>
      <c r="N1079" t="s">
        <v>558</v>
      </c>
    </row>
    <row r="1080" spans="2:14">
      <c r="B1080" t="s">
        <v>17</v>
      </c>
      <c r="C1080">
        <v>8400021106</v>
      </c>
      <c r="D1080">
        <v>65000000</v>
      </c>
      <c r="E1080">
        <v>3207</v>
      </c>
      <c r="F1080">
        <v>305</v>
      </c>
      <c r="G1080">
        <v>3052</v>
      </c>
      <c r="H1080" t="s">
        <v>91</v>
      </c>
      <c r="I1080" t="s">
        <v>74</v>
      </c>
      <c r="J1080">
        <v>518</v>
      </c>
      <c r="K1080">
        <v>2003</v>
      </c>
      <c r="L1080" s="2">
        <v>1172.5</v>
      </c>
      <c r="M1080" t="s">
        <v>508</v>
      </c>
      <c r="N1080" t="s">
        <v>558</v>
      </c>
    </row>
    <row r="1081" spans="2:14">
      <c r="B1081" t="s">
        <v>46</v>
      </c>
      <c r="C1081">
        <v>300052151</v>
      </c>
      <c r="D1081">
        <v>65000000</v>
      </c>
      <c r="E1081" t="s">
        <v>594</v>
      </c>
      <c r="F1081">
        <v>305</v>
      </c>
      <c r="G1081">
        <v>3111</v>
      </c>
      <c r="H1081" t="s">
        <v>91</v>
      </c>
      <c r="I1081" t="s">
        <v>74</v>
      </c>
      <c r="J1081">
        <v>518</v>
      </c>
      <c r="K1081">
        <v>2004</v>
      </c>
      <c r="L1081">
        <v>429.91</v>
      </c>
      <c r="M1081" t="s">
        <v>595</v>
      </c>
      <c r="N1081" t="s">
        <v>558</v>
      </c>
    </row>
    <row r="1082" spans="2:14">
      <c r="B1082" t="s">
        <v>17</v>
      </c>
      <c r="C1082">
        <v>8400021941</v>
      </c>
      <c r="D1082">
        <v>65000000</v>
      </c>
      <c r="E1082">
        <v>2505</v>
      </c>
      <c r="F1082">
        <v>305</v>
      </c>
      <c r="G1082">
        <v>3052</v>
      </c>
      <c r="H1082" t="s">
        <v>92</v>
      </c>
      <c r="I1082" t="s">
        <v>93</v>
      </c>
      <c r="J1082">
        <v>521</v>
      </c>
      <c r="K1082">
        <v>2003</v>
      </c>
      <c r="L1082">
        <v>10.59</v>
      </c>
      <c r="M1082" t="s">
        <v>36</v>
      </c>
      <c r="N1082" t="s">
        <v>558</v>
      </c>
    </row>
    <row r="1083" spans="2:14">
      <c r="B1083" t="s">
        <v>17</v>
      </c>
      <c r="C1083">
        <v>8400022121</v>
      </c>
      <c r="D1083">
        <v>65000000</v>
      </c>
      <c r="E1083">
        <v>2502</v>
      </c>
      <c r="F1083">
        <v>305</v>
      </c>
      <c r="G1083">
        <v>3052</v>
      </c>
      <c r="H1083" t="s">
        <v>92</v>
      </c>
      <c r="I1083" t="s">
        <v>93</v>
      </c>
      <c r="J1083">
        <v>521</v>
      </c>
      <c r="K1083">
        <v>2003</v>
      </c>
      <c r="L1083">
        <v>23.45</v>
      </c>
      <c r="M1083" t="s">
        <v>508</v>
      </c>
      <c r="N1083" t="s">
        <v>558</v>
      </c>
    </row>
    <row r="1084" spans="2:14">
      <c r="B1084" t="s">
        <v>17</v>
      </c>
      <c r="C1084">
        <v>8400022124</v>
      </c>
      <c r="D1084">
        <v>65000000</v>
      </c>
      <c r="E1084">
        <v>2505</v>
      </c>
      <c r="F1084">
        <v>305</v>
      </c>
      <c r="G1084">
        <v>4058</v>
      </c>
      <c r="H1084" t="s">
        <v>92</v>
      </c>
      <c r="I1084" t="s">
        <v>93</v>
      </c>
      <c r="J1084">
        <v>521</v>
      </c>
      <c r="K1084">
        <v>2004</v>
      </c>
      <c r="L1084">
        <v>3.5</v>
      </c>
      <c r="M1084" t="s">
        <v>75</v>
      </c>
      <c r="N1084" t="s">
        <v>558</v>
      </c>
    </row>
    <row r="1085" spans="2:14">
      <c r="B1085" t="s">
        <v>17</v>
      </c>
      <c r="C1085">
        <v>8400022122</v>
      </c>
      <c r="D1085">
        <v>65000000</v>
      </c>
      <c r="E1085">
        <v>2504</v>
      </c>
      <c r="F1085">
        <v>305</v>
      </c>
      <c r="G1085">
        <v>3052</v>
      </c>
      <c r="H1085" t="s">
        <v>92</v>
      </c>
      <c r="I1085" t="s">
        <v>93</v>
      </c>
      <c r="J1085">
        <v>521</v>
      </c>
      <c r="K1085">
        <v>2003</v>
      </c>
      <c r="L1085">
        <v>10.59</v>
      </c>
      <c r="M1085" t="s">
        <v>36</v>
      </c>
      <c r="N1085" t="s">
        <v>558</v>
      </c>
    </row>
    <row r="1086" spans="2:14">
      <c r="B1086" t="s">
        <v>17</v>
      </c>
      <c r="C1086">
        <v>8400018599</v>
      </c>
      <c r="D1086">
        <v>65000000</v>
      </c>
      <c r="E1086">
        <v>2505</v>
      </c>
      <c r="F1086">
        <v>305</v>
      </c>
      <c r="G1086">
        <v>3052</v>
      </c>
      <c r="H1086" t="s">
        <v>92</v>
      </c>
      <c r="I1086" t="s">
        <v>93</v>
      </c>
      <c r="J1086">
        <v>521</v>
      </c>
      <c r="K1086">
        <v>2003</v>
      </c>
      <c r="L1086">
        <v>10.59</v>
      </c>
      <c r="M1086" t="s">
        <v>36</v>
      </c>
      <c r="N1086" t="s">
        <v>558</v>
      </c>
    </row>
    <row r="1087" spans="2:14">
      <c r="B1087" t="s">
        <v>17</v>
      </c>
      <c r="C1087">
        <v>8400018600</v>
      </c>
      <c r="D1087">
        <v>65000000</v>
      </c>
      <c r="E1087">
        <v>2509</v>
      </c>
      <c r="F1087">
        <v>305</v>
      </c>
      <c r="G1087">
        <v>3052</v>
      </c>
      <c r="H1087" t="s">
        <v>92</v>
      </c>
      <c r="I1087" t="s">
        <v>93</v>
      </c>
      <c r="J1087">
        <v>521</v>
      </c>
      <c r="K1087">
        <v>2003</v>
      </c>
      <c r="L1087">
        <v>20.93</v>
      </c>
      <c r="M1087" t="s">
        <v>33</v>
      </c>
      <c r="N1087" t="s">
        <v>558</v>
      </c>
    </row>
    <row r="1088" spans="2:14">
      <c r="B1088" t="s">
        <v>17</v>
      </c>
      <c r="C1088">
        <v>8400022772</v>
      </c>
      <c r="D1088">
        <v>65000000</v>
      </c>
      <c r="E1088">
        <v>2502</v>
      </c>
      <c r="F1088">
        <v>305</v>
      </c>
      <c r="G1088">
        <v>3052</v>
      </c>
      <c r="H1088" t="s">
        <v>92</v>
      </c>
      <c r="I1088" t="s">
        <v>93</v>
      </c>
      <c r="J1088">
        <v>521</v>
      </c>
      <c r="K1088">
        <v>2003</v>
      </c>
      <c r="L1088" s="2">
        <v>3544</v>
      </c>
      <c r="M1088" t="s">
        <v>509</v>
      </c>
      <c r="N1088" t="s">
        <v>558</v>
      </c>
    </row>
    <row r="1089" spans="2:14">
      <c r="B1089" t="s">
        <v>17</v>
      </c>
      <c r="C1089">
        <v>8400022772</v>
      </c>
      <c r="D1089">
        <v>65000000</v>
      </c>
      <c r="E1089">
        <v>2502</v>
      </c>
      <c r="F1089">
        <v>305</v>
      </c>
      <c r="G1089">
        <v>3052</v>
      </c>
      <c r="H1089" t="s">
        <v>92</v>
      </c>
      <c r="I1089" t="s">
        <v>93</v>
      </c>
      <c r="J1089">
        <v>521</v>
      </c>
      <c r="K1089">
        <v>2003</v>
      </c>
      <c r="L1089">
        <v>140.69999999999999</v>
      </c>
      <c r="M1089" t="s">
        <v>508</v>
      </c>
      <c r="N1089" t="s">
        <v>558</v>
      </c>
    </row>
    <row r="1090" spans="2:14">
      <c r="B1090" t="s">
        <v>17</v>
      </c>
      <c r="C1090">
        <v>8400022123</v>
      </c>
      <c r="D1090">
        <v>65000000</v>
      </c>
      <c r="E1090">
        <v>2505</v>
      </c>
      <c r="F1090">
        <v>305</v>
      </c>
      <c r="G1090">
        <v>3052</v>
      </c>
      <c r="H1090" t="s">
        <v>92</v>
      </c>
      <c r="I1090" t="s">
        <v>93</v>
      </c>
      <c r="J1090">
        <v>521</v>
      </c>
      <c r="K1090">
        <v>2003</v>
      </c>
      <c r="L1090">
        <v>10.59</v>
      </c>
      <c r="M1090" t="s">
        <v>36</v>
      </c>
      <c r="N1090" t="s">
        <v>558</v>
      </c>
    </row>
    <row r="1091" spans="2:14">
      <c r="B1091" t="s">
        <v>17</v>
      </c>
      <c r="C1091">
        <v>8400022123</v>
      </c>
      <c r="D1091">
        <v>65000000</v>
      </c>
      <c r="E1091">
        <v>2505</v>
      </c>
      <c r="F1091">
        <v>305</v>
      </c>
      <c r="G1091">
        <v>3052</v>
      </c>
      <c r="H1091" t="s">
        <v>92</v>
      </c>
      <c r="I1091" t="s">
        <v>93</v>
      </c>
      <c r="J1091">
        <v>521</v>
      </c>
      <c r="K1091">
        <v>2003</v>
      </c>
      <c r="L1091">
        <v>104.65</v>
      </c>
      <c r="M1091" t="s">
        <v>33</v>
      </c>
      <c r="N1091" t="s">
        <v>558</v>
      </c>
    </row>
    <row r="1092" spans="2:14">
      <c r="B1092" t="s">
        <v>17</v>
      </c>
      <c r="C1092">
        <v>8400018598</v>
      </c>
      <c r="D1092">
        <v>65000000</v>
      </c>
      <c r="E1092">
        <v>2503</v>
      </c>
      <c r="F1092">
        <v>305</v>
      </c>
      <c r="G1092">
        <v>3052</v>
      </c>
      <c r="H1092" t="s">
        <v>92</v>
      </c>
      <c r="I1092" t="s">
        <v>93</v>
      </c>
      <c r="J1092">
        <v>521</v>
      </c>
      <c r="K1092">
        <v>2003</v>
      </c>
      <c r="L1092">
        <v>10.59</v>
      </c>
      <c r="M1092" t="s">
        <v>36</v>
      </c>
      <c r="N1092" t="s">
        <v>558</v>
      </c>
    </row>
    <row r="1093" spans="2:14">
      <c r="B1093" t="s">
        <v>17</v>
      </c>
      <c r="C1093">
        <v>8400018808</v>
      </c>
      <c r="D1093">
        <v>65000000</v>
      </c>
      <c r="E1093">
        <v>2505</v>
      </c>
      <c r="F1093">
        <v>305</v>
      </c>
      <c r="G1093">
        <v>4058</v>
      </c>
      <c r="H1093" t="s">
        <v>92</v>
      </c>
      <c r="I1093" t="s">
        <v>93</v>
      </c>
      <c r="J1093">
        <v>521</v>
      </c>
      <c r="K1093">
        <v>2004</v>
      </c>
      <c r="L1093">
        <v>22.43</v>
      </c>
      <c r="M1093" t="s">
        <v>80</v>
      </c>
      <c r="N1093" t="s">
        <v>558</v>
      </c>
    </row>
    <row r="1094" spans="2:14">
      <c r="B1094" t="s">
        <v>17</v>
      </c>
      <c r="C1094">
        <v>8400018808</v>
      </c>
      <c r="D1094">
        <v>65000000</v>
      </c>
      <c r="E1094">
        <v>2505</v>
      </c>
      <c r="F1094">
        <v>305</v>
      </c>
      <c r="G1094">
        <v>4058</v>
      </c>
      <c r="H1094" t="s">
        <v>92</v>
      </c>
      <c r="I1094" t="s">
        <v>93</v>
      </c>
      <c r="J1094">
        <v>521</v>
      </c>
      <c r="K1094">
        <v>2004</v>
      </c>
      <c r="L1094">
        <v>11.22</v>
      </c>
      <c r="M1094" t="s">
        <v>84</v>
      </c>
      <c r="N1094" t="s">
        <v>558</v>
      </c>
    </row>
    <row r="1095" spans="2:14">
      <c r="B1095" t="s">
        <v>17</v>
      </c>
      <c r="C1095">
        <v>8400018808</v>
      </c>
      <c r="D1095">
        <v>65000000</v>
      </c>
      <c r="E1095">
        <v>2505</v>
      </c>
      <c r="F1095">
        <v>305</v>
      </c>
      <c r="G1095">
        <v>4058</v>
      </c>
      <c r="H1095" t="s">
        <v>92</v>
      </c>
      <c r="I1095" t="s">
        <v>93</v>
      </c>
      <c r="J1095">
        <v>521</v>
      </c>
      <c r="K1095">
        <v>2004</v>
      </c>
      <c r="L1095">
        <v>7.48</v>
      </c>
      <c r="M1095" t="s">
        <v>86</v>
      </c>
      <c r="N1095" t="s">
        <v>558</v>
      </c>
    </row>
    <row r="1096" spans="2:14">
      <c r="B1096" t="s">
        <v>17</v>
      </c>
      <c r="C1096">
        <v>8400019259</v>
      </c>
      <c r="D1096">
        <v>65000000</v>
      </c>
      <c r="E1096">
        <v>2502</v>
      </c>
      <c r="F1096">
        <v>305</v>
      </c>
      <c r="G1096">
        <v>3052</v>
      </c>
      <c r="H1096" t="s">
        <v>92</v>
      </c>
      <c r="I1096" t="s">
        <v>93</v>
      </c>
      <c r="J1096">
        <v>521</v>
      </c>
      <c r="K1096">
        <v>2003</v>
      </c>
      <c r="L1096">
        <v>23.45</v>
      </c>
      <c r="M1096" t="s">
        <v>508</v>
      </c>
      <c r="N1096" t="s">
        <v>558</v>
      </c>
    </row>
    <row r="1097" spans="2:14">
      <c r="B1097" t="s">
        <v>17</v>
      </c>
      <c r="C1097">
        <v>8400019259</v>
      </c>
      <c r="D1097">
        <v>65000000</v>
      </c>
      <c r="E1097">
        <v>2502</v>
      </c>
      <c r="F1097">
        <v>305</v>
      </c>
      <c r="G1097">
        <v>3052</v>
      </c>
      <c r="H1097" t="s">
        <v>92</v>
      </c>
      <c r="I1097" t="s">
        <v>93</v>
      </c>
      <c r="J1097">
        <v>521</v>
      </c>
      <c r="K1097">
        <v>2003</v>
      </c>
      <c r="L1097">
        <v>41.86</v>
      </c>
      <c r="M1097" t="s">
        <v>33</v>
      </c>
      <c r="N1097" t="s">
        <v>558</v>
      </c>
    </row>
    <row r="1098" spans="2:14">
      <c r="B1098" t="s">
        <v>17</v>
      </c>
      <c r="C1098">
        <v>8400019260</v>
      </c>
      <c r="D1098">
        <v>65000000</v>
      </c>
      <c r="E1098">
        <v>2505</v>
      </c>
      <c r="F1098">
        <v>305</v>
      </c>
      <c r="G1098">
        <v>3052</v>
      </c>
      <c r="H1098" t="s">
        <v>92</v>
      </c>
      <c r="I1098" t="s">
        <v>93</v>
      </c>
      <c r="J1098">
        <v>521</v>
      </c>
      <c r="K1098">
        <v>2003</v>
      </c>
      <c r="L1098">
        <v>83.72</v>
      </c>
      <c r="M1098" t="s">
        <v>33</v>
      </c>
      <c r="N1098" t="s">
        <v>558</v>
      </c>
    </row>
    <row r="1099" spans="2:14">
      <c r="B1099" t="s">
        <v>17</v>
      </c>
      <c r="C1099">
        <v>8400019260</v>
      </c>
      <c r="D1099">
        <v>65000000</v>
      </c>
      <c r="E1099">
        <v>2505</v>
      </c>
      <c r="F1099">
        <v>305</v>
      </c>
      <c r="G1099">
        <v>3052</v>
      </c>
      <c r="H1099" t="s">
        <v>92</v>
      </c>
      <c r="I1099" t="s">
        <v>93</v>
      </c>
      <c r="J1099">
        <v>521</v>
      </c>
      <c r="K1099">
        <v>2003</v>
      </c>
      <c r="L1099">
        <v>10.59</v>
      </c>
      <c r="M1099" t="s">
        <v>36</v>
      </c>
      <c r="N1099" t="s">
        <v>558</v>
      </c>
    </row>
    <row r="1100" spans="2:14">
      <c r="B1100" t="s">
        <v>17</v>
      </c>
      <c r="C1100">
        <v>8400019261</v>
      </c>
      <c r="D1100">
        <v>65000000</v>
      </c>
      <c r="E1100">
        <v>2507</v>
      </c>
      <c r="F1100">
        <v>305</v>
      </c>
      <c r="G1100">
        <v>3052</v>
      </c>
      <c r="H1100" t="s">
        <v>92</v>
      </c>
      <c r="I1100" t="s">
        <v>93</v>
      </c>
      <c r="J1100">
        <v>521</v>
      </c>
      <c r="K1100">
        <v>2003</v>
      </c>
      <c r="L1100">
        <v>10.59</v>
      </c>
      <c r="M1100" t="s">
        <v>36</v>
      </c>
      <c r="N1100" t="s">
        <v>558</v>
      </c>
    </row>
    <row r="1101" spans="2:14">
      <c r="B1101" t="s">
        <v>17</v>
      </c>
      <c r="C1101">
        <v>8400019453</v>
      </c>
      <c r="D1101">
        <v>65000000</v>
      </c>
      <c r="E1101">
        <v>2505</v>
      </c>
      <c r="F1101">
        <v>305</v>
      </c>
      <c r="G1101">
        <v>3052</v>
      </c>
      <c r="H1101" t="s">
        <v>92</v>
      </c>
      <c r="I1101" t="s">
        <v>93</v>
      </c>
      <c r="J1101">
        <v>521</v>
      </c>
      <c r="K1101">
        <v>2003</v>
      </c>
      <c r="L1101">
        <v>20.93</v>
      </c>
      <c r="M1101" t="s">
        <v>33</v>
      </c>
      <c r="N1101" t="s">
        <v>558</v>
      </c>
    </row>
    <row r="1102" spans="2:14">
      <c r="B1102" t="s">
        <v>17</v>
      </c>
      <c r="C1102">
        <v>8400019906</v>
      </c>
      <c r="D1102">
        <v>65000000</v>
      </c>
      <c r="E1102">
        <v>2505</v>
      </c>
      <c r="F1102">
        <v>305</v>
      </c>
      <c r="G1102">
        <v>3052</v>
      </c>
      <c r="H1102" t="s">
        <v>92</v>
      </c>
      <c r="I1102" t="s">
        <v>93</v>
      </c>
      <c r="J1102">
        <v>521</v>
      </c>
      <c r="K1102">
        <v>2003</v>
      </c>
      <c r="L1102">
        <v>41.86</v>
      </c>
      <c r="M1102" t="s">
        <v>33</v>
      </c>
      <c r="N1102" t="s">
        <v>558</v>
      </c>
    </row>
    <row r="1103" spans="2:14">
      <c r="B1103" t="s">
        <v>17</v>
      </c>
      <c r="C1103">
        <v>8400019906</v>
      </c>
      <c r="D1103">
        <v>65000000</v>
      </c>
      <c r="E1103">
        <v>2505</v>
      </c>
      <c r="F1103">
        <v>305</v>
      </c>
      <c r="G1103">
        <v>3052</v>
      </c>
      <c r="H1103" t="s">
        <v>92</v>
      </c>
      <c r="I1103" t="s">
        <v>93</v>
      </c>
      <c r="J1103">
        <v>521</v>
      </c>
      <c r="K1103">
        <v>2003</v>
      </c>
      <c r="L1103">
        <v>21.18</v>
      </c>
      <c r="M1103" t="s">
        <v>36</v>
      </c>
      <c r="N1103" t="s">
        <v>558</v>
      </c>
    </row>
    <row r="1104" spans="2:14">
      <c r="B1104" t="s">
        <v>17</v>
      </c>
      <c r="C1104">
        <v>8400020280</v>
      </c>
      <c r="D1104">
        <v>65000000</v>
      </c>
      <c r="E1104">
        <v>2502</v>
      </c>
      <c r="F1104">
        <v>305</v>
      </c>
      <c r="G1104">
        <v>3052</v>
      </c>
      <c r="H1104" t="s">
        <v>92</v>
      </c>
      <c r="I1104" t="s">
        <v>93</v>
      </c>
      <c r="J1104">
        <v>521</v>
      </c>
      <c r="K1104">
        <v>2003</v>
      </c>
      <c r="L1104">
        <v>70.349999999999994</v>
      </c>
      <c r="M1104" t="s">
        <v>508</v>
      </c>
      <c r="N1104" t="s">
        <v>558</v>
      </c>
    </row>
    <row r="1105" spans="2:14">
      <c r="B1105" t="s">
        <v>17</v>
      </c>
      <c r="C1105">
        <v>8400020284</v>
      </c>
      <c r="D1105">
        <v>65000000</v>
      </c>
      <c r="E1105">
        <v>2507</v>
      </c>
      <c r="F1105">
        <v>305</v>
      </c>
      <c r="G1105">
        <v>3052</v>
      </c>
      <c r="H1105" t="s">
        <v>92</v>
      </c>
      <c r="I1105" t="s">
        <v>93</v>
      </c>
      <c r="J1105">
        <v>521</v>
      </c>
      <c r="K1105">
        <v>2003</v>
      </c>
      <c r="L1105">
        <v>10.59</v>
      </c>
      <c r="M1105" t="s">
        <v>36</v>
      </c>
      <c r="N1105" t="s">
        <v>558</v>
      </c>
    </row>
    <row r="1106" spans="2:14">
      <c r="B1106" t="s">
        <v>17</v>
      </c>
      <c r="C1106">
        <v>8400020281</v>
      </c>
      <c r="D1106">
        <v>65000000</v>
      </c>
      <c r="E1106">
        <v>2503</v>
      </c>
      <c r="F1106">
        <v>305</v>
      </c>
      <c r="G1106">
        <v>3052</v>
      </c>
      <c r="H1106" t="s">
        <v>92</v>
      </c>
      <c r="I1106" t="s">
        <v>93</v>
      </c>
      <c r="J1106">
        <v>521</v>
      </c>
      <c r="K1106">
        <v>2003</v>
      </c>
      <c r="L1106">
        <v>21.18</v>
      </c>
      <c r="M1106" t="s">
        <v>36</v>
      </c>
      <c r="N1106" t="s">
        <v>558</v>
      </c>
    </row>
    <row r="1107" spans="2:14">
      <c r="B1107" t="s">
        <v>17</v>
      </c>
      <c r="C1107">
        <v>8400020464</v>
      </c>
      <c r="D1107">
        <v>65000000</v>
      </c>
      <c r="E1107">
        <v>2505</v>
      </c>
      <c r="F1107">
        <v>305</v>
      </c>
      <c r="G1107">
        <v>3052</v>
      </c>
      <c r="H1107" t="s">
        <v>92</v>
      </c>
      <c r="I1107" t="s">
        <v>93</v>
      </c>
      <c r="J1107">
        <v>521</v>
      </c>
      <c r="K1107">
        <v>2003</v>
      </c>
      <c r="L1107">
        <v>20.93</v>
      </c>
      <c r="M1107" t="s">
        <v>33</v>
      </c>
      <c r="N1107" t="s">
        <v>558</v>
      </c>
    </row>
    <row r="1108" spans="2:14">
      <c r="B1108" t="s">
        <v>17</v>
      </c>
      <c r="C1108">
        <v>8400020463</v>
      </c>
      <c r="D1108">
        <v>65000000</v>
      </c>
      <c r="E1108">
        <v>2503</v>
      </c>
      <c r="F1108">
        <v>305</v>
      </c>
      <c r="G1108">
        <v>3052</v>
      </c>
      <c r="H1108" t="s">
        <v>92</v>
      </c>
      <c r="I1108" t="s">
        <v>93</v>
      </c>
      <c r="J1108">
        <v>521</v>
      </c>
      <c r="K1108">
        <v>2003</v>
      </c>
      <c r="L1108">
        <v>21.18</v>
      </c>
      <c r="M1108" t="s">
        <v>36</v>
      </c>
      <c r="N1108" t="s">
        <v>558</v>
      </c>
    </row>
    <row r="1109" spans="2:14">
      <c r="B1109" t="s">
        <v>17</v>
      </c>
      <c r="C1109">
        <v>8400020884</v>
      </c>
      <c r="D1109">
        <v>65000000</v>
      </c>
      <c r="E1109">
        <v>2501</v>
      </c>
      <c r="F1109">
        <v>305</v>
      </c>
      <c r="G1109">
        <v>3052</v>
      </c>
      <c r="H1109" t="s">
        <v>92</v>
      </c>
      <c r="I1109" t="s">
        <v>93</v>
      </c>
      <c r="J1109">
        <v>521</v>
      </c>
      <c r="K1109">
        <v>2003</v>
      </c>
      <c r="L1109">
        <v>62.79</v>
      </c>
      <c r="M1109" t="s">
        <v>33</v>
      </c>
      <c r="N1109" t="s">
        <v>558</v>
      </c>
    </row>
    <row r="1110" spans="2:14">
      <c r="B1110" t="s">
        <v>17</v>
      </c>
      <c r="C1110">
        <v>8400021095</v>
      </c>
      <c r="D1110">
        <v>65000000</v>
      </c>
      <c r="E1110">
        <v>2505</v>
      </c>
      <c r="F1110">
        <v>305</v>
      </c>
      <c r="G1110">
        <v>4058</v>
      </c>
      <c r="H1110" t="s">
        <v>92</v>
      </c>
      <c r="I1110" t="s">
        <v>93</v>
      </c>
      <c r="J1110">
        <v>521</v>
      </c>
      <c r="K1110">
        <v>2004</v>
      </c>
      <c r="L1110">
        <v>80</v>
      </c>
      <c r="M1110" t="s">
        <v>94</v>
      </c>
      <c r="N1110" t="s">
        <v>558</v>
      </c>
    </row>
    <row r="1111" spans="2:14">
      <c r="B1111" t="s">
        <v>17</v>
      </c>
      <c r="C1111">
        <v>8400021095</v>
      </c>
      <c r="D1111">
        <v>65000000</v>
      </c>
      <c r="E1111">
        <v>2505</v>
      </c>
      <c r="F1111">
        <v>305</v>
      </c>
      <c r="G1111">
        <v>4058</v>
      </c>
      <c r="H1111" t="s">
        <v>92</v>
      </c>
      <c r="I1111" t="s">
        <v>93</v>
      </c>
      <c r="J1111">
        <v>521</v>
      </c>
      <c r="K1111">
        <v>2004</v>
      </c>
      <c r="L1111">
        <v>18.690000000000001</v>
      </c>
      <c r="M1111" t="s">
        <v>79</v>
      </c>
      <c r="N1111" t="s">
        <v>558</v>
      </c>
    </row>
    <row r="1112" spans="2:14">
      <c r="B1112" t="s">
        <v>17</v>
      </c>
      <c r="C1112">
        <v>8400021290</v>
      </c>
      <c r="D1112">
        <v>65000000</v>
      </c>
      <c r="E1112">
        <v>2502</v>
      </c>
      <c r="F1112">
        <v>305</v>
      </c>
      <c r="G1112">
        <v>3052</v>
      </c>
      <c r="H1112" t="s">
        <v>92</v>
      </c>
      <c r="I1112" t="s">
        <v>93</v>
      </c>
      <c r="J1112">
        <v>521</v>
      </c>
      <c r="K1112">
        <v>2003</v>
      </c>
      <c r="L1112">
        <v>23.45</v>
      </c>
      <c r="M1112" t="s">
        <v>508</v>
      </c>
      <c r="N1112" t="s">
        <v>558</v>
      </c>
    </row>
    <row r="1113" spans="2:14">
      <c r="B1113" t="s">
        <v>17</v>
      </c>
      <c r="C1113">
        <v>8400021939</v>
      </c>
      <c r="D1113">
        <v>65000000</v>
      </c>
      <c r="E1113">
        <v>2502</v>
      </c>
      <c r="F1113">
        <v>305</v>
      </c>
      <c r="G1113">
        <v>3052</v>
      </c>
      <c r="H1113" t="s">
        <v>92</v>
      </c>
      <c r="I1113" t="s">
        <v>93</v>
      </c>
      <c r="J1113">
        <v>521</v>
      </c>
      <c r="K1113">
        <v>2003</v>
      </c>
      <c r="L1113">
        <v>70.349999999999994</v>
      </c>
      <c r="M1113" t="s">
        <v>508</v>
      </c>
      <c r="N1113" t="s">
        <v>558</v>
      </c>
    </row>
    <row r="1114" spans="2:14">
      <c r="B1114" t="s">
        <v>17</v>
      </c>
      <c r="C1114">
        <v>8400022555</v>
      </c>
      <c r="D1114">
        <v>65000000</v>
      </c>
      <c r="E1114">
        <v>2505</v>
      </c>
      <c r="F1114">
        <v>305</v>
      </c>
      <c r="G1114">
        <v>3052</v>
      </c>
      <c r="H1114" t="s">
        <v>92</v>
      </c>
      <c r="I1114" t="s">
        <v>93</v>
      </c>
      <c r="J1114">
        <v>521</v>
      </c>
      <c r="K1114">
        <v>2003</v>
      </c>
      <c r="L1114">
        <v>21.18</v>
      </c>
      <c r="M1114" t="s">
        <v>36</v>
      </c>
      <c r="N1114" t="s">
        <v>558</v>
      </c>
    </row>
    <row r="1115" spans="2:14">
      <c r="B1115" t="s">
        <v>17</v>
      </c>
      <c r="C1115">
        <v>8400022553</v>
      </c>
      <c r="D1115">
        <v>65000000</v>
      </c>
      <c r="E1115">
        <v>2502</v>
      </c>
      <c r="F1115">
        <v>305</v>
      </c>
      <c r="G1115">
        <v>3052</v>
      </c>
      <c r="H1115" t="s">
        <v>92</v>
      </c>
      <c r="I1115" t="s">
        <v>93</v>
      </c>
      <c r="J1115">
        <v>521</v>
      </c>
      <c r="K1115">
        <v>2003</v>
      </c>
      <c r="L1115">
        <v>46.9</v>
      </c>
      <c r="M1115" t="s">
        <v>508</v>
      </c>
      <c r="N1115" t="s">
        <v>558</v>
      </c>
    </row>
    <row r="1116" spans="2:14">
      <c r="B1116" t="s">
        <v>17</v>
      </c>
      <c r="C1116">
        <v>8400018596</v>
      </c>
      <c r="D1116">
        <v>65000000</v>
      </c>
      <c r="E1116">
        <v>2501</v>
      </c>
      <c r="F1116">
        <v>305</v>
      </c>
      <c r="G1116">
        <v>3052</v>
      </c>
      <c r="H1116" t="s">
        <v>92</v>
      </c>
      <c r="I1116" t="s">
        <v>93</v>
      </c>
      <c r="J1116">
        <v>521</v>
      </c>
      <c r="K1116">
        <v>2003</v>
      </c>
      <c r="L1116">
        <v>62.79</v>
      </c>
      <c r="M1116" t="s">
        <v>33</v>
      </c>
      <c r="N1116" t="s">
        <v>558</v>
      </c>
    </row>
    <row r="1117" spans="2:14">
      <c r="B1117" t="s">
        <v>17</v>
      </c>
      <c r="C1117">
        <v>8400018597</v>
      </c>
      <c r="D1117">
        <v>65000000</v>
      </c>
      <c r="E1117">
        <v>2502</v>
      </c>
      <c r="F1117">
        <v>305</v>
      </c>
      <c r="G1117">
        <v>3052</v>
      </c>
      <c r="H1117" t="s">
        <v>92</v>
      </c>
      <c r="I1117" t="s">
        <v>93</v>
      </c>
      <c r="J1117">
        <v>521</v>
      </c>
      <c r="K1117">
        <v>2003</v>
      </c>
      <c r="L1117">
        <v>46.9</v>
      </c>
      <c r="M1117" t="s">
        <v>508</v>
      </c>
      <c r="N1117" t="s">
        <v>558</v>
      </c>
    </row>
    <row r="1118" spans="2:14">
      <c r="B1118" t="s">
        <v>17</v>
      </c>
      <c r="C1118">
        <v>8400018597</v>
      </c>
      <c r="D1118">
        <v>65000000</v>
      </c>
      <c r="E1118">
        <v>2502</v>
      </c>
      <c r="F1118">
        <v>305</v>
      </c>
      <c r="G1118">
        <v>3052</v>
      </c>
      <c r="H1118" t="s">
        <v>92</v>
      </c>
      <c r="I1118" t="s">
        <v>93</v>
      </c>
      <c r="J1118">
        <v>521</v>
      </c>
      <c r="K1118">
        <v>2003</v>
      </c>
      <c r="L1118">
        <v>41.86</v>
      </c>
      <c r="M1118" t="s">
        <v>33</v>
      </c>
      <c r="N1118" t="s">
        <v>558</v>
      </c>
    </row>
    <row r="1119" spans="2:14">
      <c r="B1119" t="s">
        <v>17</v>
      </c>
      <c r="C1119">
        <v>8400018807</v>
      </c>
      <c r="D1119">
        <v>65000000</v>
      </c>
      <c r="E1119">
        <v>2505</v>
      </c>
      <c r="F1119">
        <v>305</v>
      </c>
      <c r="G1119">
        <v>3052</v>
      </c>
      <c r="H1119" t="s">
        <v>92</v>
      </c>
      <c r="I1119" t="s">
        <v>93</v>
      </c>
      <c r="J1119">
        <v>521</v>
      </c>
      <c r="K1119">
        <v>2003</v>
      </c>
      <c r="L1119">
        <v>21.18</v>
      </c>
      <c r="M1119" t="s">
        <v>36</v>
      </c>
      <c r="N1119" t="s">
        <v>558</v>
      </c>
    </row>
    <row r="1120" spans="2:14">
      <c r="B1120" t="s">
        <v>17</v>
      </c>
      <c r="C1120">
        <v>8400018807</v>
      </c>
      <c r="D1120">
        <v>65000000</v>
      </c>
      <c r="E1120">
        <v>2505</v>
      </c>
      <c r="F1120">
        <v>305</v>
      </c>
      <c r="G1120">
        <v>3052</v>
      </c>
      <c r="H1120" t="s">
        <v>92</v>
      </c>
      <c r="I1120" t="s">
        <v>93</v>
      </c>
      <c r="J1120">
        <v>521</v>
      </c>
      <c r="K1120">
        <v>2003</v>
      </c>
      <c r="L1120">
        <v>104.65</v>
      </c>
      <c r="M1120" t="s">
        <v>33</v>
      </c>
      <c r="N1120" t="s">
        <v>558</v>
      </c>
    </row>
    <row r="1121" spans="2:14">
      <c r="B1121" t="s">
        <v>17</v>
      </c>
      <c r="C1121">
        <v>8400018806</v>
      </c>
      <c r="D1121">
        <v>65000000</v>
      </c>
      <c r="E1121">
        <v>2503</v>
      </c>
      <c r="F1121">
        <v>305</v>
      </c>
      <c r="G1121">
        <v>3052</v>
      </c>
      <c r="H1121" t="s">
        <v>92</v>
      </c>
      <c r="I1121" t="s">
        <v>93</v>
      </c>
      <c r="J1121">
        <v>521</v>
      </c>
      <c r="K1121">
        <v>2003</v>
      </c>
      <c r="L1121">
        <v>21.18</v>
      </c>
      <c r="M1121" t="s">
        <v>36</v>
      </c>
      <c r="N1121" t="s">
        <v>558</v>
      </c>
    </row>
    <row r="1122" spans="2:14">
      <c r="B1122" t="s">
        <v>17</v>
      </c>
      <c r="C1122">
        <v>8400019039</v>
      </c>
      <c r="D1122">
        <v>65000000</v>
      </c>
      <c r="E1122">
        <v>2501</v>
      </c>
      <c r="F1122">
        <v>305</v>
      </c>
      <c r="G1122">
        <v>3052</v>
      </c>
      <c r="H1122" t="s">
        <v>92</v>
      </c>
      <c r="I1122" t="s">
        <v>93</v>
      </c>
      <c r="J1122">
        <v>521</v>
      </c>
      <c r="K1122">
        <v>2003</v>
      </c>
      <c r="L1122">
        <v>20.93</v>
      </c>
      <c r="M1122" t="s">
        <v>33</v>
      </c>
      <c r="N1122" t="s">
        <v>558</v>
      </c>
    </row>
    <row r="1123" spans="2:14">
      <c r="B1123" t="s">
        <v>17</v>
      </c>
      <c r="C1123">
        <v>8400019040</v>
      </c>
      <c r="D1123">
        <v>65000000</v>
      </c>
      <c r="E1123">
        <v>2502</v>
      </c>
      <c r="F1123">
        <v>305</v>
      </c>
      <c r="G1123">
        <v>3052</v>
      </c>
      <c r="H1123" t="s">
        <v>92</v>
      </c>
      <c r="I1123" t="s">
        <v>93</v>
      </c>
      <c r="J1123">
        <v>521</v>
      </c>
      <c r="K1123">
        <v>2003</v>
      </c>
      <c r="L1123">
        <v>20.93</v>
      </c>
      <c r="M1123" t="s">
        <v>33</v>
      </c>
      <c r="N1123" t="s">
        <v>558</v>
      </c>
    </row>
    <row r="1124" spans="2:14">
      <c r="B1124" t="s">
        <v>17</v>
      </c>
      <c r="C1124">
        <v>8400019040</v>
      </c>
      <c r="D1124">
        <v>65000000</v>
      </c>
      <c r="E1124">
        <v>2502</v>
      </c>
      <c r="F1124">
        <v>305</v>
      </c>
      <c r="G1124">
        <v>3052</v>
      </c>
      <c r="H1124" t="s">
        <v>92</v>
      </c>
      <c r="I1124" t="s">
        <v>93</v>
      </c>
      <c r="J1124">
        <v>521</v>
      </c>
      <c r="K1124">
        <v>2003</v>
      </c>
      <c r="L1124">
        <v>70.349999999999994</v>
      </c>
      <c r="M1124" t="s">
        <v>508</v>
      </c>
      <c r="N1124" t="s">
        <v>558</v>
      </c>
    </row>
    <row r="1125" spans="2:14">
      <c r="B1125" t="s">
        <v>17</v>
      </c>
      <c r="C1125">
        <v>8400019041</v>
      </c>
      <c r="D1125">
        <v>65000000</v>
      </c>
      <c r="E1125">
        <v>2505</v>
      </c>
      <c r="F1125">
        <v>305</v>
      </c>
      <c r="G1125">
        <v>3052</v>
      </c>
      <c r="H1125" t="s">
        <v>92</v>
      </c>
      <c r="I1125" t="s">
        <v>93</v>
      </c>
      <c r="J1125">
        <v>521</v>
      </c>
      <c r="K1125">
        <v>2003</v>
      </c>
      <c r="L1125">
        <v>83.72</v>
      </c>
      <c r="M1125" t="s">
        <v>33</v>
      </c>
      <c r="N1125" t="s">
        <v>558</v>
      </c>
    </row>
    <row r="1126" spans="2:14">
      <c r="B1126" t="s">
        <v>17</v>
      </c>
      <c r="C1126">
        <v>8400019042</v>
      </c>
      <c r="D1126">
        <v>65000000</v>
      </c>
      <c r="E1126">
        <v>2509</v>
      </c>
      <c r="F1126">
        <v>305</v>
      </c>
      <c r="G1126">
        <v>3052</v>
      </c>
      <c r="H1126" t="s">
        <v>92</v>
      </c>
      <c r="I1126" t="s">
        <v>93</v>
      </c>
      <c r="J1126">
        <v>521</v>
      </c>
      <c r="K1126">
        <v>2003</v>
      </c>
      <c r="L1126">
        <v>20.93</v>
      </c>
      <c r="M1126" t="s">
        <v>33</v>
      </c>
      <c r="N1126" t="s">
        <v>558</v>
      </c>
    </row>
    <row r="1127" spans="2:14">
      <c r="B1127" t="s">
        <v>17</v>
      </c>
      <c r="C1127">
        <v>8400019450</v>
      </c>
      <c r="D1127">
        <v>65000000</v>
      </c>
      <c r="E1127">
        <v>2501</v>
      </c>
      <c r="F1127">
        <v>305</v>
      </c>
      <c r="G1127">
        <v>3052</v>
      </c>
      <c r="H1127" t="s">
        <v>92</v>
      </c>
      <c r="I1127" t="s">
        <v>93</v>
      </c>
      <c r="J1127">
        <v>521</v>
      </c>
      <c r="K1127">
        <v>2003</v>
      </c>
      <c r="L1127">
        <v>20.93</v>
      </c>
      <c r="M1127" t="s">
        <v>33</v>
      </c>
      <c r="N1127" t="s">
        <v>558</v>
      </c>
    </row>
    <row r="1128" spans="2:14">
      <c r="B1128" t="s">
        <v>17</v>
      </c>
      <c r="C1128">
        <v>8400019451</v>
      </c>
      <c r="D1128">
        <v>65000000</v>
      </c>
      <c r="E1128">
        <v>2502</v>
      </c>
      <c r="F1128">
        <v>305</v>
      </c>
      <c r="G1128">
        <v>3052</v>
      </c>
      <c r="H1128" t="s">
        <v>92</v>
      </c>
      <c r="I1128" t="s">
        <v>93</v>
      </c>
      <c r="J1128">
        <v>521</v>
      </c>
      <c r="K1128">
        <v>2003</v>
      </c>
      <c r="L1128">
        <v>23.45</v>
      </c>
      <c r="M1128" t="s">
        <v>508</v>
      </c>
      <c r="N1128" t="s">
        <v>558</v>
      </c>
    </row>
    <row r="1129" spans="2:14">
      <c r="B1129" t="s">
        <v>17</v>
      </c>
      <c r="C1129">
        <v>8400019451</v>
      </c>
      <c r="D1129">
        <v>65000000</v>
      </c>
      <c r="E1129">
        <v>2502</v>
      </c>
      <c r="F1129">
        <v>305</v>
      </c>
      <c r="G1129">
        <v>3052</v>
      </c>
      <c r="H1129" t="s">
        <v>92</v>
      </c>
      <c r="I1129" t="s">
        <v>93</v>
      </c>
      <c r="J1129">
        <v>521</v>
      </c>
      <c r="K1129">
        <v>2003</v>
      </c>
      <c r="L1129">
        <v>20.93</v>
      </c>
      <c r="M1129" t="s">
        <v>33</v>
      </c>
      <c r="N1129" t="s">
        <v>558</v>
      </c>
    </row>
    <row r="1130" spans="2:14">
      <c r="B1130" t="s">
        <v>17</v>
      </c>
      <c r="C1130">
        <v>8400019454</v>
      </c>
      <c r="D1130">
        <v>65000000</v>
      </c>
      <c r="E1130">
        <v>2505</v>
      </c>
      <c r="F1130">
        <v>305</v>
      </c>
      <c r="G1130">
        <v>4058</v>
      </c>
      <c r="H1130" t="s">
        <v>92</v>
      </c>
      <c r="I1130" t="s">
        <v>93</v>
      </c>
      <c r="J1130">
        <v>521</v>
      </c>
      <c r="K1130">
        <v>2004</v>
      </c>
      <c r="L1130">
        <v>1.87</v>
      </c>
      <c r="M1130" t="s">
        <v>78</v>
      </c>
      <c r="N1130" t="s">
        <v>558</v>
      </c>
    </row>
    <row r="1131" spans="2:14">
      <c r="B1131" t="s">
        <v>17</v>
      </c>
      <c r="C1131">
        <v>8400019454</v>
      </c>
      <c r="D1131">
        <v>65000000</v>
      </c>
      <c r="E1131">
        <v>2505</v>
      </c>
      <c r="F1131">
        <v>305</v>
      </c>
      <c r="G1131">
        <v>4058</v>
      </c>
      <c r="H1131" t="s">
        <v>92</v>
      </c>
      <c r="I1131" t="s">
        <v>93</v>
      </c>
      <c r="J1131">
        <v>521</v>
      </c>
      <c r="K1131">
        <v>2004</v>
      </c>
      <c r="L1131">
        <v>3.5</v>
      </c>
      <c r="M1131" t="s">
        <v>75</v>
      </c>
      <c r="N1131" t="s">
        <v>558</v>
      </c>
    </row>
    <row r="1132" spans="2:14">
      <c r="B1132" t="s">
        <v>17</v>
      </c>
      <c r="C1132">
        <v>8400019454</v>
      </c>
      <c r="D1132">
        <v>65000000</v>
      </c>
      <c r="E1132">
        <v>2505</v>
      </c>
      <c r="F1132">
        <v>305</v>
      </c>
      <c r="G1132">
        <v>4058</v>
      </c>
      <c r="H1132" t="s">
        <v>92</v>
      </c>
      <c r="I1132" t="s">
        <v>93</v>
      </c>
      <c r="J1132">
        <v>521</v>
      </c>
      <c r="K1132">
        <v>2004</v>
      </c>
      <c r="L1132">
        <v>18.690000000000001</v>
      </c>
      <c r="M1132" t="s">
        <v>79</v>
      </c>
      <c r="N1132" t="s">
        <v>558</v>
      </c>
    </row>
    <row r="1133" spans="2:14">
      <c r="B1133" t="s">
        <v>17</v>
      </c>
      <c r="C1133">
        <v>8400019703</v>
      </c>
      <c r="D1133">
        <v>65000000</v>
      </c>
      <c r="E1133">
        <v>2502</v>
      </c>
      <c r="F1133">
        <v>305</v>
      </c>
      <c r="G1133">
        <v>3052</v>
      </c>
      <c r="H1133" t="s">
        <v>92</v>
      </c>
      <c r="I1133" t="s">
        <v>93</v>
      </c>
      <c r="J1133">
        <v>521</v>
      </c>
      <c r="K1133">
        <v>2003</v>
      </c>
      <c r="L1133">
        <v>20.93</v>
      </c>
      <c r="M1133" t="s">
        <v>33</v>
      </c>
      <c r="N1133" t="s">
        <v>558</v>
      </c>
    </row>
    <row r="1134" spans="2:14">
      <c r="B1134" t="s">
        <v>17</v>
      </c>
      <c r="C1134">
        <v>8400019702</v>
      </c>
      <c r="D1134">
        <v>65000000</v>
      </c>
      <c r="E1134">
        <v>2501</v>
      </c>
      <c r="F1134">
        <v>305</v>
      </c>
      <c r="G1134">
        <v>3052</v>
      </c>
      <c r="H1134" t="s">
        <v>92</v>
      </c>
      <c r="I1134" t="s">
        <v>93</v>
      </c>
      <c r="J1134">
        <v>521</v>
      </c>
      <c r="K1134">
        <v>2003</v>
      </c>
      <c r="L1134">
        <v>41.86</v>
      </c>
      <c r="M1134" t="s">
        <v>33</v>
      </c>
      <c r="N1134" t="s">
        <v>558</v>
      </c>
    </row>
    <row r="1135" spans="2:14">
      <c r="B1135" t="s">
        <v>17</v>
      </c>
      <c r="C1135">
        <v>8400019706</v>
      </c>
      <c r="D1135">
        <v>65000000</v>
      </c>
      <c r="E1135">
        <v>2505</v>
      </c>
      <c r="F1135">
        <v>305</v>
      </c>
      <c r="G1135">
        <v>4058</v>
      </c>
      <c r="H1135" t="s">
        <v>92</v>
      </c>
      <c r="I1135" t="s">
        <v>93</v>
      </c>
      <c r="J1135">
        <v>521</v>
      </c>
      <c r="K1135">
        <v>2004</v>
      </c>
      <c r="L1135">
        <v>3.5</v>
      </c>
      <c r="M1135" t="s">
        <v>75</v>
      </c>
      <c r="N1135" t="s">
        <v>558</v>
      </c>
    </row>
    <row r="1136" spans="2:14">
      <c r="B1136" t="s">
        <v>17</v>
      </c>
      <c r="C1136">
        <v>8400019706</v>
      </c>
      <c r="D1136">
        <v>65000000</v>
      </c>
      <c r="E1136">
        <v>2505</v>
      </c>
      <c r="F1136">
        <v>305</v>
      </c>
      <c r="G1136">
        <v>4058</v>
      </c>
      <c r="H1136" t="s">
        <v>92</v>
      </c>
      <c r="I1136" t="s">
        <v>93</v>
      </c>
      <c r="J1136">
        <v>521</v>
      </c>
      <c r="K1136">
        <v>2004</v>
      </c>
      <c r="L1136">
        <v>16</v>
      </c>
      <c r="M1136" t="s">
        <v>94</v>
      </c>
      <c r="N1136" t="s">
        <v>558</v>
      </c>
    </row>
    <row r="1137" spans="2:14">
      <c r="B1137" t="s">
        <v>17</v>
      </c>
      <c r="C1137">
        <v>8400019706</v>
      </c>
      <c r="D1137">
        <v>65000000</v>
      </c>
      <c r="E1137">
        <v>2505</v>
      </c>
      <c r="F1137">
        <v>305</v>
      </c>
      <c r="G1137">
        <v>4058</v>
      </c>
      <c r="H1137" t="s">
        <v>92</v>
      </c>
      <c r="I1137" t="s">
        <v>93</v>
      </c>
      <c r="J1137">
        <v>521</v>
      </c>
      <c r="K1137">
        <v>2004</v>
      </c>
      <c r="L1137">
        <v>22.43</v>
      </c>
      <c r="M1137" t="s">
        <v>80</v>
      </c>
      <c r="N1137" t="s">
        <v>558</v>
      </c>
    </row>
    <row r="1138" spans="2:14">
      <c r="B1138" t="s">
        <v>17</v>
      </c>
      <c r="C1138">
        <v>8400019709</v>
      </c>
      <c r="D1138">
        <v>65000000</v>
      </c>
      <c r="E1138">
        <v>2509</v>
      </c>
      <c r="F1138">
        <v>305</v>
      </c>
      <c r="G1138">
        <v>3052</v>
      </c>
      <c r="H1138" t="s">
        <v>92</v>
      </c>
      <c r="I1138" t="s">
        <v>93</v>
      </c>
      <c r="J1138">
        <v>521</v>
      </c>
      <c r="K1138">
        <v>2003</v>
      </c>
      <c r="L1138">
        <v>41.86</v>
      </c>
      <c r="M1138" t="s">
        <v>33</v>
      </c>
      <c r="N1138" t="s">
        <v>558</v>
      </c>
    </row>
    <row r="1139" spans="2:14">
      <c r="B1139" t="s">
        <v>17</v>
      </c>
      <c r="C1139">
        <v>8400019705</v>
      </c>
      <c r="D1139">
        <v>65000000</v>
      </c>
      <c r="E1139">
        <v>2505</v>
      </c>
      <c r="F1139">
        <v>305</v>
      </c>
      <c r="G1139">
        <v>3052</v>
      </c>
      <c r="H1139" t="s">
        <v>92</v>
      </c>
      <c r="I1139" t="s">
        <v>93</v>
      </c>
      <c r="J1139">
        <v>521</v>
      </c>
      <c r="K1139">
        <v>2003</v>
      </c>
      <c r="L1139">
        <v>10.59</v>
      </c>
      <c r="M1139" t="s">
        <v>36</v>
      </c>
      <c r="N1139" t="s">
        <v>558</v>
      </c>
    </row>
    <row r="1140" spans="2:14">
      <c r="B1140" t="s">
        <v>17</v>
      </c>
      <c r="C1140">
        <v>8400019705</v>
      </c>
      <c r="D1140">
        <v>65000000</v>
      </c>
      <c r="E1140">
        <v>2505</v>
      </c>
      <c r="F1140">
        <v>305</v>
      </c>
      <c r="G1140">
        <v>3052</v>
      </c>
      <c r="H1140" t="s">
        <v>92</v>
      </c>
      <c r="I1140" t="s">
        <v>93</v>
      </c>
      <c r="J1140">
        <v>521</v>
      </c>
      <c r="K1140">
        <v>2003</v>
      </c>
      <c r="L1140">
        <v>83.72</v>
      </c>
      <c r="M1140" t="s">
        <v>33</v>
      </c>
      <c r="N1140" t="s">
        <v>558</v>
      </c>
    </row>
    <row r="1141" spans="2:14">
      <c r="B1141" t="s">
        <v>17</v>
      </c>
      <c r="C1141">
        <v>8400019704</v>
      </c>
      <c r="D1141">
        <v>65000000</v>
      </c>
      <c r="E1141">
        <v>2503</v>
      </c>
      <c r="F1141">
        <v>305</v>
      </c>
      <c r="G1141">
        <v>3052</v>
      </c>
      <c r="H1141" t="s">
        <v>92</v>
      </c>
      <c r="I1141" t="s">
        <v>93</v>
      </c>
      <c r="J1141">
        <v>521</v>
      </c>
      <c r="K1141">
        <v>2003</v>
      </c>
      <c r="L1141">
        <v>858.13</v>
      </c>
      <c r="M1141" t="s">
        <v>33</v>
      </c>
      <c r="N1141" t="s">
        <v>558</v>
      </c>
    </row>
    <row r="1142" spans="2:14">
      <c r="B1142" t="s">
        <v>17</v>
      </c>
      <c r="C1142">
        <v>8400019704</v>
      </c>
      <c r="D1142">
        <v>65000000</v>
      </c>
      <c r="E1142">
        <v>2503</v>
      </c>
      <c r="F1142">
        <v>305</v>
      </c>
      <c r="G1142">
        <v>3052</v>
      </c>
      <c r="H1142" t="s">
        <v>92</v>
      </c>
      <c r="I1142" t="s">
        <v>93</v>
      </c>
      <c r="J1142">
        <v>521</v>
      </c>
      <c r="K1142">
        <v>2003</v>
      </c>
      <c r="L1142">
        <v>52.95</v>
      </c>
      <c r="M1142" t="s">
        <v>36</v>
      </c>
      <c r="N1142" t="s">
        <v>558</v>
      </c>
    </row>
    <row r="1143" spans="2:14">
      <c r="B1143" t="s">
        <v>17</v>
      </c>
      <c r="C1143">
        <v>8400019707</v>
      </c>
      <c r="D1143">
        <v>65000000</v>
      </c>
      <c r="E1143">
        <v>2506</v>
      </c>
      <c r="F1143">
        <v>305</v>
      </c>
      <c r="G1143">
        <v>3052</v>
      </c>
      <c r="H1143" t="s">
        <v>92</v>
      </c>
      <c r="I1143" t="s">
        <v>93</v>
      </c>
      <c r="J1143">
        <v>521</v>
      </c>
      <c r="K1143">
        <v>2003</v>
      </c>
      <c r="L1143">
        <v>10.59</v>
      </c>
      <c r="M1143" t="s">
        <v>36</v>
      </c>
      <c r="N1143" t="s">
        <v>558</v>
      </c>
    </row>
    <row r="1144" spans="2:14">
      <c r="B1144" t="s">
        <v>17</v>
      </c>
      <c r="C1144">
        <v>8400019708</v>
      </c>
      <c r="D1144">
        <v>65000000</v>
      </c>
      <c r="E1144">
        <v>2507</v>
      </c>
      <c r="F1144">
        <v>305</v>
      </c>
      <c r="G1144">
        <v>3052</v>
      </c>
      <c r="H1144" t="s">
        <v>92</v>
      </c>
      <c r="I1144" t="s">
        <v>93</v>
      </c>
      <c r="J1144">
        <v>521</v>
      </c>
      <c r="K1144">
        <v>2003</v>
      </c>
      <c r="L1144">
        <v>10.59</v>
      </c>
      <c r="M1144" t="s">
        <v>36</v>
      </c>
      <c r="N1144" t="s">
        <v>558</v>
      </c>
    </row>
    <row r="1145" spans="2:14">
      <c r="B1145" t="s">
        <v>17</v>
      </c>
      <c r="C1145">
        <v>8400019903</v>
      </c>
      <c r="D1145">
        <v>65000000</v>
      </c>
      <c r="E1145">
        <v>2502</v>
      </c>
      <c r="F1145">
        <v>305</v>
      </c>
      <c r="G1145">
        <v>3052</v>
      </c>
      <c r="H1145" t="s">
        <v>92</v>
      </c>
      <c r="I1145" t="s">
        <v>93</v>
      </c>
      <c r="J1145">
        <v>521</v>
      </c>
      <c r="K1145">
        <v>2003</v>
      </c>
      <c r="L1145">
        <v>23.45</v>
      </c>
      <c r="M1145" t="s">
        <v>508</v>
      </c>
      <c r="N1145" t="s">
        <v>558</v>
      </c>
    </row>
    <row r="1146" spans="2:14">
      <c r="B1146" t="s">
        <v>17</v>
      </c>
      <c r="C1146">
        <v>8400019904</v>
      </c>
      <c r="D1146">
        <v>65000000</v>
      </c>
      <c r="E1146">
        <v>2503</v>
      </c>
      <c r="F1146">
        <v>305</v>
      </c>
      <c r="G1146">
        <v>3052</v>
      </c>
      <c r="H1146" t="s">
        <v>92</v>
      </c>
      <c r="I1146" t="s">
        <v>93</v>
      </c>
      <c r="J1146">
        <v>521</v>
      </c>
      <c r="K1146">
        <v>2003</v>
      </c>
      <c r="L1146">
        <v>31.77</v>
      </c>
      <c r="M1146" t="s">
        <v>36</v>
      </c>
      <c r="N1146" t="s">
        <v>558</v>
      </c>
    </row>
    <row r="1147" spans="2:14">
      <c r="B1147" t="s">
        <v>17</v>
      </c>
      <c r="C1147">
        <v>8400019905</v>
      </c>
      <c r="D1147">
        <v>65000000</v>
      </c>
      <c r="E1147">
        <v>2504</v>
      </c>
      <c r="F1147">
        <v>305</v>
      </c>
      <c r="G1147">
        <v>3052</v>
      </c>
      <c r="H1147" t="s">
        <v>92</v>
      </c>
      <c r="I1147" t="s">
        <v>93</v>
      </c>
      <c r="J1147">
        <v>521</v>
      </c>
      <c r="K1147">
        <v>2003</v>
      </c>
      <c r="L1147">
        <v>7.84</v>
      </c>
      <c r="M1147" t="s">
        <v>44</v>
      </c>
      <c r="N1147" t="s">
        <v>558</v>
      </c>
    </row>
    <row r="1148" spans="2:14">
      <c r="B1148" t="s">
        <v>17</v>
      </c>
      <c r="C1148">
        <v>8400019905</v>
      </c>
      <c r="D1148">
        <v>65000000</v>
      </c>
      <c r="E1148">
        <v>2504</v>
      </c>
      <c r="F1148">
        <v>305</v>
      </c>
      <c r="G1148">
        <v>3052</v>
      </c>
      <c r="H1148" t="s">
        <v>92</v>
      </c>
      <c r="I1148" t="s">
        <v>93</v>
      </c>
      <c r="J1148">
        <v>521</v>
      </c>
      <c r="K1148">
        <v>2003</v>
      </c>
      <c r="L1148">
        <v>10.59</v>
      </c>
      <c r="M1148" t="s">
        <v>36</v>
      </c>
      <c r="N1148" t="s">
        <v>558</v>
      </c>
    </row>
    <row r="1149" spans="2:14">
      <c r="B1149" t="s">
        <v>17</v>
      </c>
      <c r="C1149">
        <v>8400020088</v>
      </c>
      <c r="D1149">
        <v>65000000</v>
      </c>
      <c r="E1149">
        <v>2502</v>
      </c>
      <c r="F1149">
        <v>305</v>
      </c>
      <c r="G1149">
        <v>3052</v>
      </c>
      <c r="H1149" t="s">
        <v>92</v>
      </c>
      <c r="I1149" t="s">
        <v>93</v>
      </c>
      <c r="J1149">
        <v>521</v>
      </c>
      <c r="K1149">
        <v>2003</v>
      </c>
      <c r="L1149">
        <v>23.45</v>
      </c>
      <c r="M1149" t="s">
        <v>508</v>
      </c>
      <c r="N1149" t="s">
        <v>558</v>
      </c>
    </row>
    <row r="1150" spans="2:14">
      <c r="B1150" t="s">
        <v>17</v>
      </c>
      <c r="C1150">
        <v>8400020089</v>
      </c>
      <c r="D1150">
        <v>65000000</v>
      </c>
      <c r="E1150">
        <v>2504</v>
      </c>
      <c r="F1150">
        <v>305</v>
      </c>
      <c r="G1150">
        <v>3052</v>
      </c>
      <c r="H1150" t="s">
        <v>92</v>
      </c>
      <c r="I1150" t="s">
        <v>93</v>
      </c>
      <c r="J1150">
        <v>521</v>
      </c>
      <c r="K1150">
        <v>2003</v>
      </c>
      <c r="L1150">
        <v>10.59</v>
      </c>
      <c r="M1150" t="s">
        <v>36</v>
      </c>
      <c r="N1150" t="s">
        <v>558</v>
      </c>
    </row>
    <row r="1151" spans="2:14">
      <c r="B1151" t="s">
        <v>17</v>
      </c>
      <c r="C1151">
        <v>8400020090</v>
      </c>
      <c r="D1151">
        <v>65000000</v>
      </c>
      <c r="E1151">
        <v>2505</v>
      </c>
      <c r="F1151">
        <v>305</v>
      </c>
      <c r="G1151">
        <v>3052</v>
      </c>
      <c r="H1151" t="s">
        <v>92</v>
      </c>
      <c r="I1151" t="s">
        <v>93</v>
      </c>
      <c r="J1151">
        <v>521</v>
      </c>
      <c r="K1151">
        <v>2003</v>
      </c>
      <c r="L1151">
        <v>62.79</v>
      </c>
      <c r="M1151" t="s">
        <v>33</v>
      </c>
      <c r="N1151" t="s">
        <v>558</v>
      </c>
    </row>
    <row r="1152" spans="2:14">
      <c r="B1152" t="s">
        <v>17</v>
      </c>
      <c r="C1152">
        <v>8400020279</v>
      </c>
      <c r="D1152">
        <v>65000000</v>
      </c>
      <c r="E1152">
        <v>2501</v>
      </c>
      <c r="F1152">
        <v>305</v>
      </c>
      <c r="G1152">
        <v>3052</v>
      </c>
      <c r="H1152" t="s">
        <v>92</v>
      </c>
      <c r="I1152" t="s">
        <v>93</v>
      </c>
      <c r="J1152">
        <v>521</v>
      </c>
      <c r="K1152">
        <v>2003</v>
      </c>
      <c r="L1152">
        <v>20.93</v>
      </c>
      <c r="M1152" t="s">
        <v>33</v>
      </c>
      <c r="N1152" t="s">
        <v>558</v>
      </c>
    </row>
    <row r="1153" spans="2:14">
      <c r="B1153" t="s">
        <v>17</v>
      </c>
      <c r="C1153">
        <v>8400020283</v>
      </c>
      <c r="D1153">
        <v>65000000</v>
      </c>
      <c r="E1153">
        <v>2505</v>
      </c>
      <c r="F1153">
        <v>305</v>
      </c>
      <c r="G1153">
        <v>3052</v>
      </c>
      <c r="H1153" t="s">
        <v>92</v>
      </c>
      <c r="I1153" t="s">
        <v>93</v>
      </c>
      <c r="J1153">
        <v>521</v>
      </c>
      <c r="K1153">
        <v>2003</v>
      </c>
      <c r="L1153">
        <v>83.72</v>
      </c>
      <c r="M1153" t="s">
        <v>33</v>
      </c>
      <c r="N1153" t="s">
        <v>558</v>
      </c>
    </row>
    <row r="1154" spans="2:14">
      <c r="B1154" t="s">
        <v>17</v>
      </c>
      <c r="C1154">
        <v>8400020283</v>
      </c>
      <c r="D1154">
        <v>65000000</v>
      </c>
      <c r="E1154">
        <v>2505</v>
      </c>
      <c r="F1154">
        <v>305</v>
      </c>
      <c r="G1154">
        <v>3052</v>
      </c>
      <c r="H1154" t="s">
        <v>92</v>
      </c>
      <c r="I1154" t="s">
        <v>93</v>
      </c>
      <c r="J1154">
        <v>521</v>
      </c>
      <c r="K1154">
        <v>2003</v>
      </c>
      <c r="L1154">
        <v>10.59</v>
      </c>
      <c r="M1154" t="s">
        <v>36</v>
      </c>
      <c r="N1154" t="s">
        <v>558</v>
      </c>
    </row>
    <row r="1155" spans="2:14">
      <c r="B1155" t="s">
        <v>17</v>
      </c>
      <c r="C1155">
        <v>8400020282</v>
      </c>
      <c r="D1155">
        <v>65000000</v>
      </c>
      <c r="E1155">
        <v>2504</v>
      </c>
      <c r="F1155">
        <v>305</v>
      </c>
      <c r="G1155">
        <v>3052</v>
      </c>
      <c r="H1155" t="s">
        <v>92</v>
      </c>
      <c r="I1155" t="s">
        <v>93</v>
      </c>
      <c r="J1155">
        <v>521</v>
      </c>
      <c r="K1155">
        <v>2003</v>
      </c>
      <c r="L1155">
        <v>10.59</v>
      </c>
      <c r="M1155" t="s">
        <v>36</v>
      </c>
      <c r="N1155" t="s">
        <v>558</v>
      </c>
    </row>
    <row r="1156" spans="2:14">
      <c r="B1156" t="s">
        <v>17</v>
      </c>
      <c r="C1156">
        <v>8400020462</v>
      </c>
      <c r="D1156">
        <v>65000000</v>
      </c>
      <c r="E1156">
        <v>2502</v>
      </c>
      <c r="F1156">
        <v>305</v>
      </c>
      <c r="G1156">
        <v>3052</v>
      </c>
      <c r="H1156" t="s">
        <v>92</v>
      </c>
      <c r="I1156" t="s">
        <v>93</v>
      </c>
      <c r="J1156">
        <v>521</v>
      </c>
      <c r="K1156">
        <v>2003</v>
      </c>
      <c r="L1156">
        <v>418.6</v>
      </c>
      <c r="M1156" t="s">
        <v>33</v>
      </c>
      <c r="N1156" t="s">
        <v>558</v>
      </c>
    </row>
    <row r="1157" spans="2:14">
      <c r="B1157" t="s">
        <v>17</v>
      </c>
      <c r="C1157">
        <v>8400020711</v>
      </c>
      <c r="D1157">
        <v>65000000</v>
      </c>
      <c r="E1157">
        <v>2504</v>
      </c>
      <c r="F1157">
        <v>305</v>
      </c>
      <c r="G1157">
        <v>3052</v>
      </c>
      <c r="H1157" t="s">
        <v>92</v>
      </c>
      <c r="I1157" t="s">
        <v>93</v>
      </c>
      <c r="J1157">
        <v>521</v>
      </c>
      <c r="K1157">
        <v>2003</v>
      </c>
      <c r="L1157">
        <v>21.18</v>
      </c>
      <c r="M1157" t="s">
        <v>36</v>
      </c>
      <c r="N1157" t="s">
        <v>558</v>
      </c>
    </row>
    <row r="1158" spans="2:14">
      <c r="B1158" t="s">
        <v>17</v>
      </c>
      <c r="C1158">
        <v>8400020713</v>
      </c>
      <c r="D1158">
        <v>65000000</v>
      </c>
      <c r="E1158">
        <v>2505</v>
      </c>
      <c r="F1158">
        <v>305</v>
      </c>
      <c r="G1158">
        <v>4058</v>
      </c>
      <c r="H1158" t="s">
        <v>92</v>
      </c>
      <c r="I1158" t="s">
        <v>93</v>
      </c>
      <c r="J1158">
        <v>521</v>
      </c>
      <c r="K1158">
        <v>2004</v>
      </c>
      <c r="L1158">
        <v>3.5</v>
      </c>
      <c r="M1158" t="s">
        <v>75</v>
      </c>
      <c r="N1158" t="s">
        <v>558</v>
      </c>
    </row>
    <row r="1159" spans="2:14">
      <c r="B1159" t="s">
        <v>17</v>
      </c>
      <c r="C1159">
        <v>8400020710</v>
      </c>
      <c r="D1159">
        <v>65000000</v>
      </c>
      <c r="E1159">
        <v>2503</v>
      </c>
      <c r="F1159">
        <v>305</v>
      </c>
      <c r="G1159">
        <v>3052</v>
      </c>
      <c r="H1159" t="s">
        <v>92</v>
      </c>
      <c r="I1159" t="s">
        <v>93</v>
      </c>
      <c r="J1159">
        <v>521</v>
      </c>
      <c r="K1159">
        <v>2003</v>
      </c>
      <c r="L1159">
        <v>41.86</v>
      </c>
      <c r="M1159" t="s">
        <v>33</v>
      </c>
      <c r="N1159" t="s">
        <v>558</v>
      </c>
    </row>
    <row r="1160" spans="2:14">
      <c r="B1160" t="s">
        <v>17</v>
      </c>
      <c r="C1160">
        <v>8400020710</v>
      </c>
      <c r="D1160">
        <v>65000000</v>
      </c>
      <c r="E1160">
        <v>2503</v>
      </c>
      <c r="F1160">
        <v>305</v>
      </c>
      <c r="G1160">
        <v>3052</v>
      </c>
      <c r="H1160" t="s">
        <v>92</v>
      </c>
      <c r="I1160" t="s">
        <v>93</v>
      </c>
      <c r="J1160">
        <v>521</v>
      </c>
      <c r="K1160">
        <v>2003</v>
      </c>
      <c r="L1160">
        <v>10.59</v>
      </c>
      <c r="M1160" t="s">
        <v>36</v>
      </c>
      <c r="N1160" t="s">
        <v>558</v>
      </c>
    </row>
    <row r="1161" spans="2:14">
      <c r="B1161" t="s">
        <v>17</v>
      </c>
      <c r="C1161">
        <v>8400020709</v>
      </c>
      <c r="D1161">
        <v>65000000</v>
      </c>
      <c r="E1161">
        <v>2502</v>
      </c>
      <c r="F1161">
        <v>305</v>
      </c>
      <c r="G1161">
        <v>3052</v>
      </c>
      <c r="H1161" t="s">
        <v>92</v>
      </c>
      <c r="I1161" t="s">
        <v>93</v>
      </c>
      <c r="J1161">
        <v>521</v>
      </c>
      <c r="K1161">
        <v>2003</v>
      </c>
      <c r="L1161">
        <v>140.69999999999999</v>
      </c>
      <c r="M1161" t="s">
        <v>508</v>
      </c>
      <c r="N1161" t="s">
        <v>558</v>
      </c>
    </row>
    <row r="1162" spans="2:14">
      <c r="B1162" t="s">
        <v>17</v>
      </c>
      <c r="C1162">
        <v>8400020712</v>
      </c>
      <c r="D1162">
        <v>65000000</v>
      </c>
      <c r="E1162">
        <v>2505</v>
      </c>
      <c r="F1162">
        <v>305</v>
      </c>
      <c r="G1162">
        <v>3052</v>
      </c>
      <c r="H1162" t="s">
        <v>92</v>
      </c>
      <c r="I1162" t="s">
        <v>93</v>
      </c>
      <c r="J1162">
        <v>521</v>
      </c>
      <c r="K1162">
        <v>2003</v>
      </c>
      <c r="L1162">
        <v>104.65</v>
      </c>
      <c r="M1162" t="s">
        <v>33</v>
      </c>
      <c r="N1162" t="s">
        <v>558</v>
      </c>
    </row>
    <row r="1163" spans="2:14">
      <c r="B1163" t="s">
        <v>17</v>
      </c>
      <c r="C1163">
        <v>8400020886</v>
      </c>
      <c r="D1163">
        <v>65000000</v>
      </c>
      <c r="E1163">
        <v>2505</v>
      </c>
      <c r="F1163">
        <v>305</v>
      </c>
      <c r="G1163">
        <v>3052</v>
      </c>
      <c r="H1163" t="s">
        <v>92</v>
      </c>
      <c r="I1163" t="s">
        <v>93</v>
      </c>
      <c r="J1163">
        <v>521</v>
      </c>
      <c r="K1163">
        <v>2003</v>
      </c>
      <c r="L1163">
        <v>20.93</v>
      </c>
      <c r="M1163" t="s">
        <v>33</v>
      </c>
      <c r="N1163" t="s">
        <v>558</v>
      </c>
    </row>
    <row r="1164" spans="2:14">
      <c r="B1164" t="s">
        <v>17</v>
      </c>
      <c r="C1164">
        <v>8400021096</v>
      </c>
      <c r="D1164">
        <v>65000000</v>
      </c>
      <c r="E1164">
        <v>2509</v>
      </c>
      <c r="F1164">
        <v>305</v>
      </c>
      <c r="G1164">
        <v>3052</v>
      </c>
      <c r="H1164" t="s">
        <v>92</v>
      </c>
      <c r="I1164" t="s">
        <v>93</v>
      </c>
      <c r="J1164">
        <v>521</v>
      </c>
      <c r="K1164">
        <v>2003</v>
      </c>
      <c r="L1164">
        <v>62.79</v>
      </c>
      <c r="M1164" t="s">
        <v>33</v>
      </c>
      <c r="N1164" t="s">
        <v>558</v>
      </c>
    </row>
    <row r="1165" spans="2:14">
      <c r="B1165" t="s">
        <v>17</v>
      </c>
      <c r="C1165">
        <v>8400021094</v>
      </c>
      <c r="D1165">
        <v>65000000</v>
      </c>
      <c r="E1165">
        <v>2505</v>
      </c>
      <c r="F1165">
        <v>305</v>
      </c>
      <c r="G1165">
        <v>3052</v>
      </c>
      <c r="H1165" t="s">
        <v>92</v>
      </c>
      <c r="I1165" t="s">
        <v>93</v>
      </c>
      <c r="J1165">
        <v>521</v>
      </c>
      <c r="K1165">
        <v>2003</v>
      </c>
      <c r="L1165">
        <v>125.58</v>
      </c>
      <c r="M1165" t="s">
        <v>33</v>
      </c>
      <c r="N1165" t="s">
        <v>558</v>
      </c>
    </row>
    <row r="1166" spans="2:14">
      <c r="B1166" t="s">
        <v>17</v>
      </c>
      <c r="C1166">
        <v>8400021291</v>
      </c>
      <c r="D1166">
        <v>65000000</v>
      </c>
      <c r="E1166">
        <v>2503</v>
      </c>
      <c r="F1166">
        <v>305</v>
      </c>
      <c r="G1166">
        <v>3052</v>
      </c>
      <c r="H1166" t="s">
        <v>92</v>
      </c>
      <c r="I1166" t="s">
        <v>93</v>
      </c>
      <c r="J1166">
        <v>521</v>
      </c>
      <c r="K1166">
        <v>2003</v>
      </c>
      <c r="L1166">
        <v>418.6</v>
      </c>
      <c r="M1166" t="s">
        <v>33</v>
      </c>
      <c r="N1166" t="s">
        <v>558</v>
      </c>
    </row>
    <row r="1167" spans="2:14">
      <c r="B1167" t="s">
        <v>17</v>
      </c>
      <c r="C1167">
        <v>8400021292</v>
      </c>
      <c r="D1167">
        <v>65000000</v>
      </c>
      <c r="E1167">
        <v>2505</v>
      </c>
      <c r="F1167">
        <v>305</v>
      </c>
      <c r="G1167">
        <v>3052</v>
      </c>
      <c r="H1167" t="s">
        <v>92</v>
      </c>
      <c r="I1167" t="s">
        <v>93</v>
      </c>
      <c r="J1167">
        <v>521</v>
      </c>
      <c r="K1167">
        <v>2003</v>
      </c>
      <c r="L1167">
        <v>20.93</v>
      </c>
      <c r="M1167" t="s">
        <v>33</v>
      </c>
      <c r="N1167" t="s">
        <v>558</v>
      </c>
    </row>
    <row r="1168" spans="2:14">
      <c r="B1168" t="s">
        <v>17</v>
      </c>
      <c r="C1168">
        <v>8400021292</v>
      </c>
      <c r="D1168">
        <v>65000000</v>
      </c>
      <c r="E1168">
        <v>2505</v>
      </c>
      <c r="F1168">
        <v>305</v>
      </c>
      <c r="G1168">
        <v>3052</v>
      </c>
      <c r="H1168" t="s">
        <v>92</v>
      </c>
      <c r="I1168" t="s">
        <v>93</v>
      </c>
      <c r="J1168">
        <v>521</v>
      </c>
      <c r="K1168">
        <v>2003</v>
      </c>
      <c r="L1168">
        <v>21.18</v>
      </c>
      <c r="M1168" t="s">
        <v>36</v>
      </c>
      <c r="N1168" t="s">
        <v>558</v>
      </c>
    </row>
    <row r="1169" spans="2:14">
      <c r="B1169" t="s">
        <v>17</v>
      </c>
      <c r="C1169">
        <v>8400021546</v>
      </c>
      <c r="D1169">
        <v>65000000</v>
      </c>
      <c r="E1169">
        <v>2503</v>
      </c>
      <c r="F1169">
        <v>305</v>
      </c>
      <c r="G1169">
        <v>3052</v>
      </c>
      <c r="H1169" t="s">
        <v>92</v>
      </c>
      <c r="I1169" t="s">
        <v>93</v>
      </c>
      <c r="J1169">
        <v>521</v>
      </c>
      <c r="K1169">
        <v>2003</v>
      </c>
      <c r="L1169">
        <v>31.77</v>
      </c>
      <c r="M1169" t="s">
        <v>36</v>
      </c>
      <c r="N1169" t="s">
        <v>558</v>
      </c>
    </row>
    <row r="1170" spans="2:14">
      <c r="B1170" t="s">
        <v>17</v>
      </c>
      <c r="C1170">
        <v>8400021549</v>
      </c>
      <c r="D1170">
        <v>65000000</v>
      </c>
      <c r="E1170">
        <v>2505</v>
      </c>
      <c r="F1170">
        <v>305</v>
      </c>
      <c r="G1170">
        <v>4058</v>
      </c>
      <c r="H1170" t="s">
        <v>92</v>
      </c>
      <c r="I1170" t="s">
        <v>93</v>
      </c>
      <c r="J1170">
        <v>521</v>
      </c>
      <c r="K1170">
        <v>2004</v>
      </c>
      <c r="L1170">
        <v>3.5</v>
      </c>
      <c r="M1170" t="s">
        <v>75</v>
      </c>
      <c r="N1170" t="s">
        <v>558</v>
      </c>
    </row>
    <row r="1171" spans="2:14">
      <c r="B1171" t="s">
        <v>17</v>
      </c>
      <c r="C1171">
        <v>8400021548</v>
      </c>
      <c r="D1171">
        <v>65000000</v>
      </c>
      <c r="E1171">
        <v>2505</v>
      </c>
      <c r="F1171">
        <v>305</v>
      </c>
      <c r="G1171">
        <v>3052</v>
      </c>
      <c r="H1171" t="s">
        <v>92</v>
      </c>
      <c r="I1171" t="s">
        <v>93</v>
      </c>
      <c r="J1171">
        <v>521</v>
      </c>
      <c r="K1171">
        <v>2003</v>
      </c>
      <c r="L1171">
        <v>10.59</v>
      </c>
      <c r="M1171" t="s">
        <v>36</v>
      </c>
      <c r="N1171" t="s">
        <v>558</v>
      </c>
    </row>
    <row r="1172" spans="2:14">
      <c r="B1172" t="s">
        <v>17</v>
      </c>
      <c r="C1172">
        <v>8400021545</v>
      </c>
      <c r="D1172">
        <v>65000000</v>
      </c>
      <c r="E1172">
        <v>2502</v>
      </c>
      <c r="F1172">
        <v>305</v>
      </c>
      <c r="G1172">
        <v>3052</v>
      </c>
      <c r="H1172" t="s">
        <v>92</v>
      </c>
      <c r="I1172" t="s">
        <v>93</v>
      </c>
      <c r="J1172">
        <v>521</v>
      </c>
      <c r="K1172">
        <v>2003</v>
      </c>
      <c r="L1172">
        <v>70.349999999999994</v>
      </c>
      <c r="M1172" t="s">
        <v>508</v>
      </c>
      <c r="N1172" t="s">
        <v>558</v>
      </c>
    </row>
    <row r="1173" spans="2:14">
      <c r="B1173" t="s">
        <v>17</v>
      </c>
      <c r="C1173">
        <v>8400021545</v>
      </c>
      <c r="D1173">
        <v>65000000</v>
      </c>
      <c r="E1173">
        <v>2502</v>
      </c>
      <c r="F1173">
        <v>305</v>
      </c>
      <c r="G1173">
        <v>3052</v>
      </c>
      <c r="H1173" t="s">
        <v>92</v>
      </c>
      <c r="I1173" t="s">
        <v>93</v>
      </c>
      <c r="J1173">
        <v>521</v>
      </c>
      <c r="K1173">
        <v>2003</v>
      </c>
      <c r="L1173">
        <v>20.93</v>
      </c>
      <c r="M1173" t="s">
        <v>33</v>
      </c>
      <c r="N1173" t="s">
        <v>558</v>
      </c>
    </row>
    <row r="1174" spans="2:14">
      <c r="B1174" t="s">
        <v>17</v>
      </c>
      <c r="C1174">
        <v>8400021743</v>
      </c>
      <c r="D1174">
        <v>65000000</v>
      </c>
      <c r="E1174">
        <v>2503</v>
      </c>
      <c r="F1174">
        <v>305</v>
      </c>
      <c r="G1174">
        <v>3052</v>
      </c>
      <c r="H1174" t="s">
        <v>92</v>
      </c>
      <c r="I1174" t="s">
        <v>93</v>
      </c>
      <c r="J1174">
        <v>521</v>
      </c>
      <c r="K1174">
        <v>2003</v>
      </c>
      <c r="L1174">
        <v>10.59</v>
      </c>
      <c r="M1174" t="s">
        <v>36</v>
      </c>
      <c r="N1174" t="s">
        <v>558</v>
      </c>
    </row>
    <row r="1175" spans="2:14">
      <c r="B1175" t="s">
        <v>17</v>
      </c>
      <c r="C1175">
        <v>8400021742</v>
      </c>
      <c r="D1175">
        <v>65000000</v>
      </c>
      <c r="E1175">
        <v>2502</v>
      </c>
      <c r="F1175">
        <v>305</v>
      </c>
      <c r="G1175">
        <v>3052</v>
      </c>
      <c r="H1175" t="s">
        <v>92</v>
      </c>
      <c r="I1175" t="s">
        <v>93</v>
      </c>
      <c r="J1175">
        <v>521</v>
      </c>
      <c r="K1175">
        <v>2003</v>
      </c>
      <c r="L1175">
        <v>93.8</v>
      </c>
      <c r="M1175" t="s">
        <v>508</v>
      </c>
      <c r="N1175" t="s">
        <v>558</v>
      </c>
    </row>
    <row r="1176" spans="2:14">
      <c r="B1176" t="s">
        <v>17</v>
      </c>
      <c r="C1176">
        <v>8400021745</v>
      </c>
      <c r="D1176">
        <v>65000000</v>
      </c>
      <c r="E1176">
        <v>2505</v>
      </c>
      <c r="F1176">
        <v>305</v>
      </c>
      <c r="G1176">
        <v>3052</v>
      </c>
      <c r="H1176" t="s">
        <v>92</v>
      </c>
      <c r="I1176" t="s">
        <v>93</v>
      </c>
      <c r="J1176">
        <v>521</v>
      </c>
      <c r="K1176">
        <v>2003</v>
      </c>
      <c r="L1176">
        <v>10.59</v>
      </c>
      <c r="M1176" t="s">
        <v>36</v>
      </c>
      <c r="N1176" t="s">
        <v>558</v>
      </c>
    </row>
    <row r="1177" spans="2:14">
      <c r="B1177" t="s">
        <v>17</v>
      </c>
      <c r="C1177">
        <v>8400021745</v>
      </c>
      <c r="D1177">
        <v>65000000</v>
      </c>
      <c r="E1177">
        <v>2505</v>
      </c>
      <c r="F1177">
        <v>305</v>
      </c>
      <c r="G1177">
        <v>3052</v>
      </c>
      <c r="H1177" t="s">
        <v>92</v>
      </c>
      <c r="I1177" t="s">
        <v>93</v>
      </c>
      <c r="J1177">
        <v>521</v>
      </c>
      <c r="K1177">
        <v>2003</v>
      </c>
      <c r="L1177">
        <v>20.93</v>
      </c>
      <c r="M1177" t="s">
        <v>33</v>
      </c>
      <c r="N1177" t="s">
        <v>558</v>
      </c>
    </row>
    <row r="1178" spans="2:14">
      <c r="B1178" t="s">
        <v>17</v>
      </c>
      <c r="C1178">
        <v>8400021940</v>
      </c>
      <c r="D1178">
        <v>65000000</v>
      </c>
      <c r="E1178">
        <v>2504</v>
      </c>
      <c r="F1178">
        <v>305</v>
      </c>
      <c r="G1178">
        <v>3052</v>
      </c>
      <c r="H1178" t="s">
        <v>92</v>
      </c>
      <c r="I1178" t="s">
        <v>93</v>
      </c>
      <c r="J1178">
        <v>521</v>
      </c>
      <c r="K1178">
        <v>2003</v>
      </c>
      <c r="L1178">
        <v>10.59</v>
      </c>
      <c r="M1178" t="s">
        <v>36</v>
      </c>
      <c r="N1178" t="s">
        <v>558</v>
      </c>
    </row>
    <row r="1179" spans="2:14">
      <c r="B1179" t="s">
        <v>17</v>
      </c>
      <c r="C1179">
        <v>8400018811</v>
      </c>
      <c r="D1179">
        <v>65000000</v>
      </c>
      <c r="E1179">
        <v>2806</v>
      </c>
      <c r="F1179">
        <v>305</v>
      </c>
      <c r="G1179">
        <v>3052</v>
      </c>
      <c r="H1179" t="s">
        <v>95</v>
      </c>
      <c r="I1179" t="s">
        <v>93</v>
      </c>
      <c r="J1179">
        <v>522</v>
      </c>
      <c r="K1179">
        <v>2003</v>
      </c>
      <c r="L1179">
        <v>41.86</v>
      </c>
      <c r="M1179" t="s">
        <v>33</v>
      </c>
      <c r="N1179" t="s">
        <v>558</v>
      </c>
    </row>
    <row r="1180" spans="2:14">
      <c r="B1180" t="s">
        <v>17</v>
      </c>
      <c r="C1180">
        <v>8400019045</v>
      </c>
      <c r="D1180">
        <v>65000000</v>
      </c>
      <c r="E1180">
        <v>2806</v>
      </c>
      <c r="F1180">
        <v>305</v>
      </c>
      <c r="G1180">
        <v>3052</v>
      </c>
      <c r="H1180" t="s">
        <v>95</v>
      </c>
      <c r="I1180" t="s">
        <v>93</v>
      </c>
      <c r="J1180">
        <v>522</v>
      </c>
      <c r="K1180">
        <v>2003</v>
      </c>
      <c r="L1180">
        <v>21.18</v>
      </c>
      <c r="M1180" t="s">
        <v>36</v>
      </c>
      <c r="N1180" t="s">
        <v>558</v>
      </c>
    </row>
    <row r="1181" spans="2:14">
      <c r="B1181" t="s">
        <v>17</v>
      </c>
      <c r="C1181">
        <v>8400018813</v>
      </c>
      <c r="D1181">
        <v>65000000</v>
      </c>
      <c r="E1181">
        <v>2808</v>
      </c>
      <c r="F1181">
        <v>305</v>
      </c>
      <c r="G1181">
        <v>3052</v>
      </c>
      <c r="H1181" t="s">
        <v>95</v>
      </c>
      <c r="I1181" t="s">
        <v>93</v>
      </c>
      <c r="J1181">
        <v>522</v>
      </c>
      <c r="K1181">
        <v>2003</v>
      </c>
      <c r="L1181">
        <v>7.84</v>
      </c>
      <c r="M1181" t="s">
        <v>44</v>
      </c>
      <c r="N1181" t="s">
        <v>558</v>
      </c>
    </row>
    <row r="1182" spans="2:14">
      <c r="B1182" t="s">
        <v>17</v>
      </c>
      <c r="C1182">
        <v>8400018813</v>
      </c>
      <c r="D1182">
        <v>65000000</v>
      </c>
      <c r="E1182">
        <v>2808</v>
      </c>
      <c r="F1182">
        <v>305</v>
      </c>
      <c r="G1182">
        <v>3052</v>
      </c>
      <c r="H1182" t="s">
        <v>95</v>
      </c>
      <c r="I1182" t="s">
        <v>93</v>
      </c>
      <c r="J1182">
        <v>522</v>
      </c>
      <c r="K1182">
        <v>2003</v>
      </c>
      <c r="L1182">
        <v>23.79</v>
      </c>
      <c r="M1182" t="s">
        <v>45</v>
      </c>
      <c r="N1182" t="s">
        <v>558</v>
      </c>
    </row>
    <row r="1183" spans="2:14">
      <c r="B1183" t="s">
        <v>17</v>
      </c>
      <c r="C1183">
        <v>8400018813</v>
      </c>
      <c r="D1183">
        <v>65000000</v>
      </c>
      <c r="E1183">
        <v>2808</v>
      </c>
      <c r="F1183">
        <v>305</v>
      </c>
      <c r="G1183">
        <v>3052</v>
      </c>
      <c r="H1183" t="s">
        <v>95</v>
      </c>
      <c r="I1183" t="s">
        <v>93</v>
      </c>
      <c r="J1183">
        <v>522</v>
      </c>
      <c r="K1183">
        <v>2003</v>
      </c>
      <c r="L1183">
        <v>42.36</v>
      </c>
      <c r="M1183" t="s">
        <v>36</v>
      </c>
      <c r="N1183" t="s">
        <v>558</v>
      </c>
    </row>
    <row r="1184" spans="2:14">
      <c r="B1184" t="s">
        <v>17</v>
      </c>
      <c r="C1184">
        <v>8400018813</v>
      </c>
      <c r="D1184">
        <v>65000000</v>
      </c>
      <c r="E1184">
        <v>2808</v>
      </c>
      <c r="F1184">
        <v>305</v>
      </c>
      <c r="G1184">
        <v>3052</v>
      </c>
      <c r="H1184" t="s">
        <v>95</v>
      </c>
      <c r="I1184" t="s">
        <v>93</v>
      </c>
      <c r="J1184">
        <v>522</v>
      </c>
      <c r="K1184">
        <v>2003</v>
      </c>
      <c r="L1184">
        <v>70.349999999999994</v>
      </c>
      <c r="M1184" t="s">
        <v>508</v>
      </c>
      <c r="N1184" t="s">
        <v>558</v>
      </c>
    </row>
    <row r="1185" spans="2:14">
      <c r="B1185" t="s">
        <v>17</v>
      </c>
      <c r="C1185">
        <v>8400018603</v>
      </c>
      <c r="D1185">
        <v>65000000</v>
      </c>
      <c r="E1185">
        <v>2805</v>
      </c>
      <c r="F1185">
        <v>305</v>
      </c>
      <c r="G1185">
        <v>3052</v>
      </c>
      <c r="H1185" t="s">
        <v>95</v>
      </c>
      <c r="I1185" t="s">
        <v>93</v>
      </c>
      <c r="J1185">
        <v>522</v>
      </c>
      <c r="K1185">
        <v>2003</v>
      </c>
      <c r="L1185">
        <v>211.8</v>
      </c>
      <c r="M1185" t="s">
        <v>36</v>
      </c>
      <c r="N1185" t="s">
        <v>558</v>
      </c>
    </row>
    <row r="1186" spans="2:14">
      <c r="B1186" t="s">
        <v>17</v>
      </c>
      <c r="C1186">
        <v>8400018604</v>
      </c>
      <c r="D1186">
        <v>65000000</v>
      </c>
      <c r="E1186">
        <v>2806</v>
      </c>
      <c r="F1186">
        <v>305</v>
      </c>
      <c r="G1186">
        <v>3052</v>
      </c>
      <c r="H1186" t="s">
        <v>95</v>
      </c>
      <c r="I1186" t="s">
        <v>93</v>
      </c>
      <c r="J1186">
        <v>522</v>
      </c>
      <c r="K1186">
        <v>2003</v>
      </c>
      <c r="L1186">
        <v>10.59</v>
      </c>
      <c r="M1186" t="s">
        <v>36</v>
      </c>
      <c r="N1186" t="s">
        <v>558</v>
      </c>
    </row>
    <row r="1187" spans="2:14">
      <c r="B1187" t="s">
        <v>17</v>
      </c>
      <c r="C1187">
        <v>8400018606</v>
      </c>
      <c r="D1187">
        <v>65000000</v>
      </c>
      <c r="E1187">
        <v>2807</v>
      </c>
      <c r="F1187">
        <v>305</v>
      </c>
      <c r="G1187">
        <v>4058</v>
      </c>
      <c r="H1187" t="s">
        <v>95</v>
      </c>
      <c r="I1187" t="s">
        <v>93</v>
      </c>
      <c r="J1187">
        <v>522</v>
      </c>
      <c r="K1187">
        <v>2004</v>
      </c>
      <c r="L1187">
        <v>1.87</v>
      </c>
      <c r="M1187" t="s">
        <v>78</v>
      </c>
      <c r="N1187" t="s">
        <v>558</v>
      </c>
    </row>
    <row r="1188" spans="2:14">
      <c r="B1188" t="s">
        <v>17</v>
      </c>
      <c r="C1188">
        <v>8400018607</v>
      </c>
      <c r="D1188">
        <v>65000000</v>
      </c>
      <c r="E1188">
        <v>2808</v>
      </c>
      <c r="F1188">
        <v>305</v>
      </c>
      <c r="G1188">
        <v>3052</v>
      </c>
      <c r="H1188" t="s">
        <v>95</v>
      </c>
      <c r="I1188" t="s">
        <v>93</v>
      </c>
      <c r="J1188">
        <v>522</v>
      </c>
      <c r="K1188">
        <v>2003</v>
      </c>
      <c r="L1188">
        <v>7.84</v>
      </c>
      <c r="M1188" t="s">
        <v>44</v>
      </c>
      <c r="N1188" t="s">
        <v>558</v>
      </c>
    </row>
    <row r="1189" spans="2:14">
      <c r="B1189" t="s">
        <v>17</v>
      </c>
      <c r="C1189">
        <v>8400018607</v>
      </c>
      <c r="D1189">
        <v>65000000</v>
      </c>
      <c r="E1189">
        <v>2808</v>
      </c>
      <c r="F1189">
        <v>305</v>
      </c>
      <c r="G1189">
        <v>3052</v>
      </c>
      <c r="H1189" t="s">
        <v>95</v>
      </c>
      <c r="I1189" t="s">
        <v>93</v>
      </c>
      <c r="J1189">
        <v>522</v>
      </c>
      <c r="K1189">
        <v>2003</v>
      </c>
      <c r="L1189">
        <v>23.45</v>
      </c>
      <c r="M1189" t="s">
        <v>508</v>
      </c>
      <c r="N1189" t="s">
        <v>558</v>
      </c>
    </row>
    <row r="1190" spans="2:14">
      <c r="B1190" t="s">
        <v>17</v>
      </c>
      <c r="C1190">
        <v>8400018607</v>
      </c>
      <c r="D1190">
        <v>65000000</v>
      </c>
      <c r="E1190">
        <v>2808</v>
      </c>
      <c r="F1190">
        <v>305</v>
      </c>
      <c r="G1190">
        <v>3052</v>
      </c>
      <c r="H1190" t="s">
        <v>95</v>
      </c>
      <c r="I1190" t="s">
        <v>93</v>
      </c>
      <c r="J1190">
        <v>522</v>
      </c>
      <c r="K1190">
        <v>2003</v>
      </c>
      <c r="L1190">
        <v>222.39</v>
      </c>
      <c r="M1190" t="s">
        <v>36</v>
      </c>
      <c r="N1190" t="s">
        <v>558</v>
      </c>
    </row>
    <row r="1191" spans="2:14">
      <c r="B1191" t="s">
        <v>17</v>
      </c>
      <c r="C1191">
        <v>8400019046</v>
      </c>
      <c r="D1191">
        <v>65000000</v>
      </c>
      <c r="E1191">
        <v>2808</v>
      </c>
      <c r="F1191">
        <v>305</v>
      </c>
      <c r="G1191">
        <v>3052</v>
      </c>
      <c r="H1191" t="s">
        <v>95</v>
      </c>
      <c r="I1191" t="s">
        <v>93</v>
      </c>
      <c r="J1191">
        <v>522</v>
      </c>
      <c r="K1191">
        <v>2003</v>
      </c>
      <c r="L1191">
        <v>7.84</v>
      </c>
      <c r="M1191" t="s">
        <v>35</v>
      </c>
      <c r="N1191" t="s">
        <v>558</v>
      </c>
    </row>
    <row r="1192" spans="2:14">
      <c r="B1192" t="s">
        <v>17</v>
      </c>
      <c r="C1192">
        <v>8400019046</v>
      </c>
      <c r="D1192">
        <v>65000000</v>
      </c>
      <c r="E1192">
        <v>2808</v>
      </c>
      <c r="F1192">
        <v>305</v>
      </c>
      <c r="G1192">
        <v>3052</v>
      </c>
      <c r="H1192" t="s">
        <v>95</v>
      </c>
      <c r="I1192" t="s">
        <v>93</v>
      </c>
      <c r="J1192">
        <v>522</v>
      </c>
      <c r="K1192">
        <v>2003</v>
      </c>
      <c r="L1192">
        <v>19.600000000000001</v>
      </c>
      <c r="M1192" t="s">
        <v>44</v>
      </c>
      <c r="N1192" t="s">
        <v>558</v>
      </c>
    </row>
    <row r="1193" spans="2:14">
      <c r="B1193" t="s">
        <v>17</v>
      </c>
      <c r="C1193">
        <v>8400019046</v>
      </c>
      <c r="D1193">
        <v>65000000</v>
      </c>
      <c r="E1193">
        <v>2808</v>
      </c>
      <c r="F1193">
        <v>305</v>
      </c>
      <c r="G1193">
        <v>3052</v>
      </c>
      <c r="H1193" t="s">
        <v>95</v>
      </c>
      <c r="I1193" t="s">
        <v>93</v>
      </c>
      <c r="J1193">
        <v>522</v>
      </c>
      <c r="K1193">
        <v>2003</v>
      </c>
      <c r="L1193">
        <v>142.74</v>
      </c>
      <c r="M1193" t="s">
        <v>45</v>
      </c>
      <c r="N1193" t="s">
        <v>558</v>
      </c>
    </row>
    <row r="1194" spans="2:14">
      <c r="B1194" t="s">
        <v>17</v>
      </c>
      <c r="C1194">
        <v>8400019046</v>
      </c>
      <c r="D1194">
        <v>65000000</v>
      </c>
      <c r="E1194">
        <v>2808</v>
      </c>
      <c r="F1194">
        <v>305</v>
      </c>
      <c r="G1194">
        <v>3052</v>
      </c>
      <c r="H1194" t="s">
        <v>95</v>
      </c>
      <c r="I1194" t="s">
        <v>93</v>
      </c>
      <c r="J1194">
        <v>522</v>
      </c>
      <c r="K1194">
        <v>2003</v>
      </c>
      <c r="L1194">
        <v>645.99</v>
      </c>
      <c r="M1194" t="s">
        <v>36</v>
      </c>
      <c r="N1194" t="s">
        <v>558</v>
      </c>
    </row>
    <row r="1195" spans="2:14">
      <c r="B1195" t="s">
        <v>17</v>
      </c>
      <c r="C1195">
        <v>8400019046</v>
      </c>
      <c r="D1195">
        <v>65000000</v>
      </c>
      <c r="E1195">
        <v>2808</v>
      </c>
      <c r="F1195">
        <v>305</v>
      </c>
      <c r="G1195">
        <v>3052</v>
      </c>
      <c r="H1195" t="s">
        <v>95</v>
      </c>
      <c r="I1195" t="s">
        <v>93</v>
      </c>
      <c r="J1195">
        <v>522</v>
      </c>
      <c r="K1195">
        <v>2003</v>
      </c>
      <c r="L1195" s="2">
        <v>2274.65</v>
      </c>
      <c r="M1195" t="s">
        <v>508</v>
      </c>
      <c r="N1195" t="s">
        <v>558</v>
      </c>
    </row>
    <row r="1196" spans="2:14">
      <c r="B1196" t="s">
        <v>17</v>
      </c>
      <c r="C1196">
        <v>8400019460</v>
      </c>
      <c r="D1196">
        <v>65000000</v>
      </c>
      <c r="E1196">
        <v>2808</v>
      </c>
      <c r="F1196">
        <v>305</v>
      </c>
      <c r="G1196">
        <v>3052</v>
      </c>
      <c r="H1196" t="s">
        <v>95</v>
      </c>
      <c r="I1196" t="s">
        <v>93</v>
      </c>
      <c r="J1196">
        <v>522</v>
      </c>
      <c r="K1196">
        <v>2003</v>
      </c>
      <c r="L1196">
        <v>7.84</v>
      </c>
      <c r="M1196" t="s">
        <v>44</v>
      </c>
      <c r="N1196" t="s">
        <v>558</v>
      </c>
    </row>
    <row r="1197" spans="2:14">
      <c r="B1197" t="s">
        <v>17</v>
      </c>
      <c r="C1197">
        <v>8400019460</v>
      </c>
      <c r="D1197">
        <v>65000000</v>
      </c>
      <c r="E1197">
        <v>2808</v>
      </c>
      <c r="F1197">
        <v>305</v>
      </c>
      <c r="G1197">
        <v>3052</v>
      </c>
      <c r="H1197" t="s">
        <v>95</v>
      </c>
      <c r="I1197" t="s">
        <v>93</v>
      </c>
      <c r="J1197">
        <v>522</v>
      </c>
      <c r="K1197">
        <v>2003</v>
      </c>
      <c r="L1197">
        <v>23.45</v>
      </c>
      <c r="M1197" t="s">
        <v>508</v>
      </c>
      <c r="N1197" t="s">
        <v>558</v>
      </c>
    </row>
    <row r="1198" spans="2:14">
      <c r="B1198" t="s">
        <v>17</v>
      </c>
      <c r="C1198">
        <v>8400019457</v>
      </c>
      <c r="D1198">
        <v>65000000</v>
      </c>
      <c r="E1198">
        <v>2806</v>
      </c>
      <c r="F1198">
        <v>305</v>
      </c>
      <c r="G1198">
        <v>3052</v>
      </c>
      <c r="H1198" t="s">
        <v>95</v>
      </c>
      <c r="I1198" t="s">
        <v>93</v>
      </c>
      <c r="J1198">
        <v>522</v>
      </c>
      <c r="K1198">
        <v>2003</v>
      </c>
      <c r="L1198">
        <v>21.18</v>
      </c>
      <c r="M1198" t="s">
        <v>36</v>
      </c>
      <c r="N1198" t="s">
        <v>558</v>
      </c>
    </row>
    <row r="1199" spans="2:14">
      <c r="B1199" t="s">
        <v>17</v>
      </c>
      <c r="C1199">
        <v>8400019460</v>
      </c>
      <c r="D1199">
        <v>65000000</v>
      </c>
      <c r="E1199">
        <v>2808</v>
      </c>
      <c r="F1199">
        <v>305</v>
      </c>
      <c r="G1199">
        <v>3052</v>
      </c>
      <c r="H1199" t="s">
        <v>95</v>
      </c>
      <c r="I1199" t="s">
        <v>93</v>
      </c>
      <c r="J1199">
        <v>522</v>
      </c>
      <c r="K1199">
        <v>2003</v>
      </c>
      <c r="L1199">
        <v>7.84</v>
      </c>
      <c r="M1199" t="s">
        <v>35</v>
      </c>
      <c r="N1199" t="s">
        <v>558</v>
      </c>
    </row>
    <row r="1200" spans="2:14">
      <c r="B1200" t="s">
        <v>17</v>
      </c>
      <c r="C1200">
        <v>8400019460</v>
      </c>
      <c r="D1200">
        <v>65000000</v>
      </c>
      <c r="E1200">
        <v>2808</v>
      </c>
      <c r="F1200">
        <v>305</v>
      </c>
      <c r="G1200">
        <v>3052</v>
      </c>
      <c r="H1200" t="s">
        <v>95</v>
      </c>
      <c r="I1200" t="s">
        <v>93</v>
      </c>
      <c r="J1200">
        <v>522</v>
      </c>
      <c r="K1200">
        <v>2003</v>
      </c>
      <c r="L1200">
        <v>7.84</v>
      </c>
      <c r="M1200" t="s">
        <v>42</v>
      </c>
      <c r="N1200" t="s">
        <v>558</v>
      </c>
    </row>
    <row r="1201" spans="2:14">
      <c r="B1201" t="s">
        <v>17</v>
      </c>
      <c r="C1201">
        <v>8400019267</v>
      </c>
      <c r="D1201">
        <v>65000000</v>
      </c>
      <c r="E1201">
        <v>2807</v>
      </c>
      <c r="F1201">
        <v>305</v>
      </c>
      <c r="G1201">
        <v>3052</v>
      </c>
      <c r="H1201" t="s">
        <v>95</v>
      </c>
      <c r="I1201" t="s">
        <v>93</v>
      </c>
      <c r="J1201">
        <v>522</v>
      </c>
      <c r="K1201">
        <v>2003</v>
      </c>
      <c r="L1201">
        <v>20.93</v>
      </c>
      <c r="M1201" t="s">
        <v>33</v>
      </c>
      <c r="N1201" t="s">
        <v>558</v>
      </c>
    </row>
    <row r="1202" spans="2:14">
      <c r="B1202" t="s">
        <v>17</v>
      </c>
      <c r="C1202">
        <v>8400019268</v>
      </c>
      <c r="D1202">
        <v>65000000</v>
      </c>
      <c r="E1202">
        <v>2808</v>
      </c>
      <c r="F1202">
        <v>305</v>
      </c>
      <c r="G1202">
        <v>3052</v>
      </c>
      <c r="H1202" t="s">
        <v>95</v>
      </c>
      <c r="I1202" t="s">
        <v>93</v>
      </c>
      <c r="J1202">
        <v>522</v>
      </c>
      <c r="K1202">
        <v>2003</v>
      </c>
      <c r="L1202">
        <v>46.9</v>
      </c>
      <c r="M1202" t="s">
        <v>508</v>
      </c>
      <c r="N1202" t="s">
        <v>558</v>
      </c>
    </row>
    <row r="1203" spans="2:14">
      <c r="B1203" t="s">
        <v>17</v>
      </c>
      <c r="C1203">
        <v>8400019268</v>
      </c>
      <c r="D1203">
        <v>65000000</v>
      </c>
      <c r="E1203">
        <v>2808</v>
      </c>
      <c r="F1203">
        <v>305</v>
      </c>
      <c r="G1203">
        <v>3052</v>
      </c>
      <c r="H1203" t="s">
        <v>95</v>
      </c>
      <c r="I1203" t="s">
        <v>93</v>
      </c>
      <c r="J1203">
        <v>522</v>
      </c>
      <c r="K1203">
        <v>2003</v>
      </c>
      <c r="L1203">
        <v>10.59</v>
      </c>
      <c r="M1203" t="s">
        <v>36</v>
      </c>
      <c r="N1203" t="s">
        <v>558</v>
      </c>
    </row>
    <row r="1204" spans="2:14">
      <c r="B1204" t="s">
        <v>17</v>
      </c>
      <c r="C1204">
        <v>8400019268</v>
      </c>
      <c r="D1204">
        <v>65000000</v>
      </c>
      <c r="E1204">
        <v>2808</v>
      </c>
      <c r="F1204">
        <v>305</v>
      </c>
      <c r="G1204">
        <v>3052</v>
      </c>
      <c r="H1204" t="s">
        <v>95</v>
      </c>
      <c r="I1204" t="s">
        <v>93</v>
      </c>
      <c r="J1204">
        <v>522</v>
      </c>
      <c r="K1204">
        <v>2003</v>
      </c>
      <c r="L1204">
        <v>7.84</v>
      </c>
      <c r="M1204" t="s">
        <v>44</v>
      </c>
      <c r="N1204" t="s">
        <v>558</v>
      </c>
    </row>
    <row r="1205" spans="2:14">
      <c r="B1205" t="s">
        <v>17</v>
      </c>
      <c r="C1205">
        <v>8400019460</v>
      </c>
      <c r="D1205">
        <v>65000000</v>
      </c>
      <c r="E1205">
        <v>2808</v>
      </c>
      <c r="F1205">
        <v>305</v>
      </c>
      <c r="G1205">
        <v>3052</v>
      </c>
      <c r="H1205" t="s">
        <v>95</v>
      </c>
      <c r="I1205" t="s">
        <v>93</v>
      </c>
      <c r="J1205">
        <v>522</v>
      </c>
      <c r="K1205">
        <v>2003</v>
      </c>
      <c r="L1205">
        <v>15.68</v>
      </c>
      <c r="M1205" t="s">
        <v>34</v>
      </c>
      <c r="N1205" t="s">
        <v>558</v>
      </c>
    </row>
    <row r="1206" spans="2:14">
      <c r="B1206" t="s">
        <v>17</v>
      </c>
      <c r="C1206">
        <v>8400019460</v>
      </c>
      <c r="D1206">
        <v>65000000</v>
      </c>
      <c r="E1206">
        <v>2808</v>
      </c>
      <c r="F1206">
        <v>305</v>
      </c>
      <c r="G1206">
        <v>3052</v>
      </c>
      <c r="H1206" t="s">
        <v>95</v>
      </c>
      <c r="I1206" t="s">
        <v>93</v>
      </c>
      <c r="J1206">
        <v>522</v>
      </c>
      <c r="K1206">
        <v>2003</v>
      </c>
      <c r="L1206">
        <v>15.68</v>
      </c>
      <c r="M1206" t="s">
        <v>40</v>
      </c>
      <c r="N1206" t="s">
        <v>558</v>
      </c>
    </row>
    <row r="1207" spans="2:14">
      <c r="B1207" t="s">
        <v>17</v>
      </c>
      <c r="C1207">
        <v>8400019458</v>
      </c>
      <c r="D1207">
        <v>65000000</v>
      </c>
      <c r="E1207">
        <v>2807</v>
      </c>
      <c r="F1207">
        <v>305</v>
      </c>
      <c r="G1207">
        <v>3052</v>
      </c>
      <c r="H1207" t="s">
        <v>95</v>
      </c>
      <c r="I1207" t="s">
        <v>93</v>
      </c>
      <c r="J1207">
        <v>522</v>
      </c>
      <c r="K1207">
        <v>2003</v>
      </c>
      <c r="L1207">
        <v>20.93</v>
      </c>
      <c r="M1207" t="s">
        <v>33</v>
      </c>
      <c r="N1207" t="s">
        <v>558</v>
      </c>
    </row>
    <row r="1208" spans="2:14">
      <c r="B1208" t="s">
        <v>17</v>
      </c>
      <c r="C1208">
        <v>8400019714</v>
      </c>
      <c r="D1208">
        <v>65000000</v>
      </c>
      <c r="E1208">
        <v>2807</v>
      </c>
      <c r="F1208">
        <v>305</v>
      </c>
      <c r="G1208">
        <v>4058</v>
      </c>
      <c r="H1208" t="s">
        <v>95</v>
      </c>
      <c r="I1208" t="s">
        <v>93</v>
      </c>
      <c r="J1208">
        <v>522</v>
      </c>
      <c r="K1208">
        <v>2004</v>
      </c>
      <c r="L1208">
        <v>2.8</v>
      </c>
      <c r="M1208" t="s">
        <v>76</v>
      </c>
      <c r="N1208" t="s">
        <v>558</v>
      </c>
    </row>
    <row r="1209" spans="2:14">
      <c r="B1209" t="s">
        <v>17</v>
      </c>
      <c r="C1209">
        <v>8400019909</v>
      </c>
      <c r="D1209">
        <v>65000000</v>
      </c>
      <c r="E1209">
        <v>2806</v>
      </c>
      <c r="F1209">
        <v>305</v>
      </c>
      <c r="G1209">
        <v>3052</v>
      </c>
      <c r="H1209" t="s">
        <v>95</v>
      </c>
      <c r="I1209" t="s">
        <v>93</v>
      </c>
      <c r="J1209">
        <v>522</v>
      </c>
      <c r="K1209">
        <v>2003</v>
      </c>
      <c r="L1209">
        <v>10.59</v>
      </c>
      <c r="M1209" t="s">
        <v>36</v>
      </c>
      <c r="N1209" t="s">
        <v>558</v>
      </c>
    </row>
    <row r="1210" spans="2:14">
      <c r="B1210" t="s">
        <v>17</v>
      </c>
      <c r="C1210">
        <v>8400019909</v>
      </c>
      <c r="D1210">
        <v>65000000</v>
      </c>
      <c r="E1210">
        <v>2806</v>
      </c>
      <c r="F1210">
        <v>305</v>
      </c>
      <c r="G1210">
        <v>3052</v>
      </c>
      <c r="H1210" t="s">
        <v>95</v>
      </c>
      <c r="I1210" t="s">
        <v>93</v>
      </c>
      <c r="J1210">
        <v>522</v>
      </c>
      <c r="K1210">
        <v>2003</v>
      </c>
      <c r="L1210">
        <v>20.93</v>
      </c>
      <c r="M1210" t="s">
        <v>33</v>
      </c>
      <c r="N1210" t="s">
        <v>558</v>
      </c>
    </row>
    <row r="1211" spans="2:14">
      <c r="B1211" t="s">
        <v>17</v>
      </c>
      <c r="C1211">
        <v>8400019908</v>
      </c>
      <c r="D1211">
        <v>65000000</v>
      </c>
      <c r="E1211">
        <v>2805</v>
      </c>
      <c r="F1211">
        <v>305</v>
      </c>
      <c r="G1211">
        <v>3052</v>
      </c>
      <c r="H1211" t="s">
        <v>95</v>
      </c>
      <c r="I1211" t="s">
        <v>93</v>
      </c>
      <c r="J1211">
        <v>522</v>
      </c>
      <c r="K1211">
        <v>2003</v>
      </c>
      <c r="L1211">
        <v>42.36</v>
      </c>
      <c r="M1211" t="s">
        <v>36</v>
      </c>
      <c r="N1211" t="s">
        <v>558</v>
      </c>
    </row>
    <row r="1212" spans="2:14">
      <c r="B1212" t="s">
        <v>17</v>
      </c>
      <c r="C1212">
        <v>8400019911</v>
      </c>
      <c r="D1212">
        <v>65000000</v>
      </c>
      <c r="E1212">
        <v>2808</v>
      </c>
      <c r="F1212">
        <v>305</v>
      </c>
      <c r="G1212">
        <v>3052</v>
      </c>
      <c r="H1212" t="s">
        <v>95</v>
      </c>
      <c r="I1212" t="s">
        <v>93</v>
      </c>
      <c r="J1212">
        <v>522</v>
      </c>
      <c r="K1212">
        <v>2003</v>
      </c>
      <c r="L1212">
        <v>93.8</v>
      </c>
      <c r="M1212" t="s">
        <v>508</v>
      </c>
      <c r="N1212" t="s">
        <v>558</v>
      </c>
    </row>
    <row r="1213" spans="2:14">
      <c r="B1213" t="s">
        <v>17</v>
      </c>
      <c r="C1213">
        <v>8400019911</v>
      </c>
      <c r="D1213">
        <v>65000000</v>
      </c>
      <c r="E1213">
        <v>2808</v>
      </c>
      <c r="F1213">
        <v>305</v>
      </c>
      <c r="G1213">
        <v>3052</v>
      </c>
      <c r="H1213" t="s">
        <v>95</v>
      </c>
      <c r="I1213" t="s">
        <v>93</v>
      </c>
      <c r="J1213">
        <v>522</v>
      </c>
      <c r="K1213">
        <v>2003</v>
      </c>
      <c r="L1213">
        <v>7.84</v>
      </c>
      <c r="M1213" t="s">
        <v>44</v>
      </c>
      <c r="N1213" t="s">
        <v>558</v>
      </c>
    </row>
    <row r="1214" spans="2:14">
      <c r="B1214" t="s">
        <v>17</v>
      </c>
      <c r="C1214">
        <v>8400020094</v>
      </c>
      <c r="D1214">
        <v>65000000</v>
      </c>
      <c r="E1214">
        <v>2808</v>
      </c>
      <c r="F1214">
        <v>305</v>
      </c>
      <c r="G1214">
        <v>3052</v>
      </c>
      <c r="H1214" t="s">
        <v>95</v>
      </c>
      <c r="I1214" t="s">
        <v>93</v>
      </c>
      <c r="J1214">
        <v>522</v>
      </c>
      <c r="K1214">
        <v>2003</v>
      </c>
      <c r="L1214">
        <v>47.58</v>
      </c>
      <c r="M1214" t="s">
        <v>45</v>
      </c>
      <c r="N1214" t="s">
        <v>558</v>
      </c>
    </row>
    <row r="1215" spans="2:14">
      <c r="B1215" t="s">
        <v>17</v>
      </c>
      <c r="C1215">
        <v>8400020094</v>
      </c>
      <c r="D1215">
        <v>65000000</v>
      </c>
      <c r="E1215">
        <v>2808</v>
      </c>
      <c r="F1215">
        <v>305</v>
      </c>
      <c r="G1215">
        <v>3052</v>
      </c>
      <c r="H1215" t="s">
        <v>95</v>
      </c>
      <c r="I1215" t="s">
        <v>93</v>
      </c>
      <c r="J1215">
        <v>522</v>
      </c>
      <c r="K1215">
        <v>2003</v>
      </c>
      <c r="L1215">
        <v>21.18</v>
      </c>
      <c r="M1215" t="s">
        <v>36</v>
      </c>
      <c r="N1215" t="s">
        <v>558</v>
      </c>
    </row>
    <row r="1216" spans="2:14">
      <c r="B1216" t="s">
        <v>17</v>
      </c>
      <c r="C1216">
        <v>8400020094</v>
      </c>
      <c r="D1216">
        <v>65000000</v>
      </c>
      <c r="E1216">
        <v>2808</v>
      </c>
      <c r="F1216">
        <v>305</v>
      </c>
      <c r="G1216">
        <v>3052</v>
      </c>
      <c r="H1216" t="s">
        <v>95</v>
      </c>
      <c r="I1216" t="s">
        <v>93</v>
      </c>
      <c r="J1216">
        <v>522</v>
      </c>
      <c r="K1216">
        <v>2003</v>
      </c>
      <c r="L1216">
        <v>328.3</v>
      </c>
      <c r="M1216" t="s">
        <v>508</v>
      </c>
      <c r="N1216" t="s">
        <v>558</v>
      </c>
    </row>
    <row r="1217" spans="2:14">
      <c r="B1217" t="s">
        <v>17</v>
      </c>
      <c r="C1217">
        <v>8400020094</v>
      </c>
      <c r="D1217">
        <v>65000000</v>
      </c>
      <c r="E1217">
        <v>2808</v>
      </c>
      <c r="F1217">
        <v>305</v>
      </c>
      <c r="G1217">
        <v>3052</v>
      </c>
      <c r="H1217" t="s">
        <v>95</v>
      </c>
      <c r="I1217" t="s">
        <v>93</v>
      </c>
      <c r="J1217">
        <v>522</v>
      </c>
      <c r="K1217">
        <v>2003</v>
      </c>
      <c r="L1217">
        <v>3.92</v>
      </c>
      <c r="M1217" t="s">
        <v>35</v>
      </c>
      <c r="N1217" t="s">
        <v>558</v>
      </c>
    </row>
    <row r="1218" spans="2:14">
      <c r="B1218" t="s">
        <v>17</v>
      </c>
      <c r="C1218">
        <v>8400020092</v>
      </c>
      <c r="D1218">
        <v>65000000</v>
      </c>
      <c r="E1218">
        <v>2805</v>
      </c>
      <c r="F1218">
        <v>305</v>
      </c>
      <c r="G1218">
        <v>3052</v>
      </c>
      <c r="H1218" t="s">
        <v>95</v>
      </c>
      <c r="I1218" t="s">
        <v>93</v>
      </c>
      <c r="J1218">
        <v>522</v>
      </c>
      <c r="K1218">
        <v>2003</v>
      </c>
      <c r="L1218">
        <v>418.6</v>
      </c>
      <c r="M1218" t="s">
        <v>33</v>
      </c>
      <c r="N1218" t="s">
        <v>558</v>
      </c>
    </row>
    <row r="1219" spans="2:14">
      <c r="B1219" t="s">
        <v>17</v>
      </c>
      <c r="C1219">
        <v>8400020093</v>
      </c>
      <c r="D1219">
        <v>65000000</v>
      </c>
      <c r="E1219">
        <v>2807</v>
      </c>
      <c r="F1219">
        <v>305</v>
      </c>
      <c r="G1219">
        <v>3052</v>
      </c>
      <c r="H1219" t="s">
        <v>95</v>
      </c>
      <c r="I1219" t="s">
        <v>93</v>
      </c>
      <c r="J1219">
        <v>522</v>
      </c>
      <c r="K1219">
        <v>2003</v>
      </c>
      <c r="L1219">
        <v>10.59</v>
      </c>
      <c r="M1219" t="s">
        <v>36</v>
      </c>
      <c r="N1219" t="s">
        <v>558</v>
      </c>
    </row>
    <row r="1220" spans="2:14">
      <c r="B1220" t="s">
        <v>17</v>
      </c>
      <c r="C1220">
        <v>8400020467</v>
      </c>
      <c r="D1220">
        <v>65000000</v>
      </c>
      <c r="E1220">
        <v>2806</v>
      </c>
      <c r="F1220">
        <v>305</v>
      </c>
      <c r="G1220">
        <v>3052</v>
      </c>
      <c r="H1220" t="s">
        <v>95</v>
      </c>
      <c r="I1220" t="s">
        <v>93</v>
      </c>
      <c r="J1220">
        <v>522</v>
      </c>
      <c r="K1220">
        <v>2003</v>
      </c>
      <c r="L1220">
        <v>10.59</v>
      </c>
      <c r="M1220" t="s">
        <v>36</v>
      </c>
      <c r="N1220" t="s">
        <v>558</v>
      </c>
    </row>
    <row r="1221" spans="2:14">
      <c r="B1221" t="s">
        <v>17</v>
      </c>
      <c r="C1221">
        <v>8400020468</v>
      </c>
      <c r="D1221">
        <v>65000000</v>
      </c>
      <c r="E1221">
        <v>2808</v>
      </c>
      <c r="F1221">
        <v>305</v>
      </c>
      <c r="G1221">
        <v>3052</v>
      </c>
      <c r="H1221" t="s">
        <v>95</v>
      </c>
      <c r="I1221" t="s">
        <v>93</v>
      </c>
      <c r="J1221">
        <v>522</v>
      </c>
      <c r="K1221">
        <v>2003</v>
      </c>
      <c r="L1221">
        <v>7.84</v>
      </c>
      <c r="M1221" t="s">
        <v>44</v>
      </c>
      <c r="N1221" t="s">
        <v>558</v>
      </c>
    </row>
    <row r="1222" spans="2:14">
      <c r="B1222" t="s">
        <v>17</v>
      </c>
      <c r="C1222">
        <v>8400020718</v>
      </c>
      <c r="D1222">
        <v>65000000</v>
      </c>
      <c r="E1222">
        <v>2807</v>
      </c>
      <c r="F1222">
        <v>305</v>
      </c>
      <c r="G1222">
        <v>3052</v>
      </c>
      <c r="H1222" t="s">
        <v>95</v>
      </c>
      <c r="I1222" t="s">
        <v>93</v>
      </c>
      <c r="J1222">
        <v>522</v>
      </c>
      <c r="K1222">
        <v>2003</v>
      </c>
      <c r="L1222">
        <v>211.8</v>
      </c>
      <c r="M1222" t="s">
        <v>36</v>
      </c>
      <c r="N1222" t="s">
        <v>558</v>
      </c>
    </row>
    <row r="1223" spans="2:14">
      <c r="B1223" t="s">
        <v>17</v>
      </c>
      <c r="C1223">
        <v>8400020717</v>
      </c>
      <c r="D1223">
        <v>65000000</v>
      </c>
      <c r="E1223">
        <v>2805</v>
      </c>
      <c r="F1223">
        <v>305</v>
      </c>
      <c r="G1223">
        <v>3052</v>
      </c>
      <c r="H1223" t="s">
        <v>95</v>
      </c>
      <c r="I1223" t="s">
        <v>93</v>
      </c>
      <c r="J1223">
        <v>522</v>
      </c>
      <c r="K1223">
        <v>2003</v>
      </c>
      <c r="L1223">
        <v>10.59</v>
      </c>
      <c r="M1223" t="s">
        <v>36</v>
      </c>
      <c r="N1223" t="s">
        <v>558</v>
      </c>
    </row>
    <row r="1224" spans="2:14">
      <c r="B1224" t="s">
        <v>17</v>
      </c>
      <c r="C1224">
        <v>8400020720</v>
      </c>
      <c r="D1224">
        <v>65000000</v>
      </c>
      <c r="E1224">
        <v>2808</v>
      </c>
      <c r="F1224">
        <v>305</v>
      </c>
      <c r="G1224">
        <v>3052</v>
      </c>
      <c r="H1224" t="s">
        <v>95</v>
      </c>
      <c r="I1224" t="s">
        <v>93</v>
      </c>
      <c r="J1224">
        <v>522</v>
      </c>
      <c r="K1224">
        <v>2003</v>
      </c>
      <c r="L1224">
        <v>3.92</v>
      </c>
      <c r="M1224" t="s">
        <v>44</v>
      </c>
      <c r="N1224" t="s">
        <v>558</v>
      </c>
    </row>
    <row r="1225" spans="2:14">
      <c r="B1225" t="s">
        <v>17</v>
      </c>
      <c r="C1225">
        <v>8400020720</v>
      </c>
      <c r="D1225">
        <v>65000000</v>
      </c>
      <c r="E1225">
        <v>2808</v>
      </c>
      <c r="F1225">
        <v>305</v>
      </c>
      <c r="G1225">
        <v>3052</v>
      </c>
      <c r="H1225" t="s">
        <v>95</v>
      </c>
      <c r="I1225" t="s">
        <v>93</v>
      </c>
      <c r="J1225">
        <v>522</v>
      </c>
      <c r="K1225">
        <v>2003</v>
      </c>
      <c r="L1225">
        <v>46.9</v>
      </c>
      <c r="M1225" t="s">
        <v>508</v>
      </c>
      <c r="N1225" t="s">
        <v>558</v>
      </c>
    </row>
    <row r="1226" spans="2:14">
      <c r="B1226" t="s">
        <v>17</v>
      </c>
      <c r="C1226">
        <v>8400020720</v>
      </c>
      <c r="D1226">
        <v>65000000</v>
      </c>
      <c r="E1226">
        <v>2808</v>
      </c>
      <c r="F1226">
        <v>305</v>
      </c>
      <c r="G1226">
        <v>3052</v>
      </c>
      <c r="H1226" t="s">
        <v>95</v>
      </c>
      <c r="I1226" t="s">
        <v>93</v>
      </c>
      <c r="J1226">
        <v>522</v>
      </c>
      <c r="K1226">
        <v>2003</v>
      </c>
      <c r="L1226">
        <v>47.58</v>
      </c>
      <c r="M1226" t="s">
        <v>45</v>
      </c>
      <c r="N1226" t="s">
        <v>558</v>
      </c>
    </row>
    <row r="1227" spans="2:14">
      <c r="B1227" t="s">
        <v>17</v>
      </c>
      <c r="C1227">
        <v>8400020891</v>
      </c>
      <c r="D1227">
        <v>65000000</v>
      </c>
      <c r="E1227">
        <v>2807</v>
      </c>
      <c r="F1227">
        <v>305</v>
      </c>
      <c r="G1227">
        <v>4058</v>
      </c>
      <c r="H1227" t="s">
        <v>95</v>
      </c>
      <c r="I1227" t="s">
        <v>93</v>
      </c>
      <c r="J1227">
        <v>522</v>
      </c>
      <c r="K1227">
        <v>2004</v>
      </c>
      <c r="L1227">
        <v>12.15</v>
      </c>
      <c r="M1227" t="s">
        <v>81</v>
      </c>
      <c r="N1227" t="s">
        <v>558</v>
      </c>
    </row>
    <row r="1228" spans="2:14">
      <c r="B1228" t="s">
        <v>17</v>
      </c>
      <c r="C1228">
        <v>8400020890</v>
      </c>
      <c r="D1228">
        <v>65000000</v>
      </c>
      <c r="E1228">
        <v>2807</v>
      </c>
      <c r="F1228">
        <v>305</v>
      </c>
      <c r="G1228">
        <v>3052</v>
      </c>
      <c r="H1228" t="s">
        <v>95</v>
      </c>
      <c r="I1228" t="s">
        <v>93</v>
      </c>
      <c r="J1228">
        <v>522</v>
      </c>
      <c r="K1228">
        <v>2003</v>
      </c>
      <c r="L1228">
        <v>21.18</v>
      </c>
      <c r="M1228" t="s">
        <v>36</v>
      </c>
      <c r="N1228" t="s">
        <v>558</v>
      </c>
    </row>
    <row r="1229" spans="2:14">
      <c r="B1229" t="s">
        <v>17</v>
      </c>
      <c r="C1229">
        <v>8400020890</v>
      </c>
      <c r="D1229">
        <v>65000000</v>
      </c>
      <c r="E1229">
        <v>2807</v>
      </c>
      <c r="F1229">
        <v>305</v>
      </c>
      <c r="G1229">
        <v>3052</v>
      </c>
      <c r="H1229" t="s">
        <v>95</v>
      </c>
      <c r="I1229" t="s">
        <v>93</v>
      </c>
      <c r="J1229">
        <v>522</v>
      </c>
      <c r="K1229">
        <v>2003</v>
      </c>
      <c r="L1229">
        <v>20.93</v>
      </c>
      <c r="M1229" t="s">
        <v>33</v>
      </c>
      <c r="N1229" t="s">
        <v>558</v>
      </c>
    </row>
    <row r="1230" spans="2:14">
      <c r="B1230" t="s">
        <v>17</v>
      </c>
      <c r="C1230">
        <v>8400021099</v>
      </c>
      <c r="D1230">
        <v>65000000</v>
      </c>
      <c r="E1230">
        <v>2808</v>
      </c>
      <c r="F1230">
        <v>305</v>
      </c>
      <c r="G1230">
        <v>3052</v>
      </c>
      <c r="H1230" t="s">
        <v>95</v>
      </c>
      <c r="I1230" t="s">
        <v>93</v>
      </c>
      <c r="J1230">
        <v>522</v>
      </c>
      <c r="K1230">
        <v>2003</v>
      </c>
      <c r="L1230">
        <v>7.84</v>
      </c>
      <c r="M1230" t="s">
        <v>44</v>
      </c>
      <c r="N1230" t="s">
        <v>558</v>
      </c>
    </row>
    <row r="1231" spans="2:14">
      <c r="B1231" t="s">
        <v>17</v>
      </c>
      <c r="C1231">
        <v>8400021099</v>
      </c>
      <c r="D1231">
        <v>65000000</v>
      </c>
      <c r="E1231">
        <v>2808</v>
      </c>
      <c r="F1231">
        <v>305</v>
      </c>
      <c r="G1231">
        <v>3052</v>
      </c>
      <c r="H1231" t="s">
        <v>95</v>
      </c>
      <c r="I1231" t="s">
        <v>93</v>
      </c>
      <c r="J1231">
        <v>522</v>
      </c>
      <c r="K1231">
        <v>2003</v>
      </c>
      <c r="L1231">
        <v>23.79</v>
      </c>
      <c r="M1231" t="s">
        <v>45</v>
      </c>
      <c r="N1231" t="s">
        <v>558</v>
      </c>
    </row>
    <row r="1232" spans="2:14">
      <c r="B1232" t="s">
        <v>17</v>
      </c>
      <c r="C1232">
        <v>8400021099</v>
      </c>
      <c r="D1232">
        <v>65000000</v>
      </c>
      <c r="E1232">
        <v>2808</v>
      </c>
      <c r="F1232">
        <v>305</v>
      </c>
      <c r="G1232">
        <v>3052</v>
      </c>
      <c r="H1232" t="s">
        <v>95</v>
      </c>
      <c r="I1232" t="s">
        <v>93</v>
      </c>
      <c r="J1232">
        <v>522</v>
      </c>
      <c r="K1232">
        <v>2003</v>
      </c>
      <c r="L1232">
        <v>46.9</v>
      </c>
      <c r="M1232" t="s">
        <v>508</v>
      </c>
      <c r="N1232" t="s">
        <v>558</v>
      </c>
    </row>
    <row r="1233" spans="2:14">
      <c r="B1233" t="s">
        <v>17</v>
      </c>
      <c r="C1233">
        <v>8400021294</v>
      </c>
      <c r="D1233">
        <v>65000000</v>
      </c>
      <c r="E1233">
        <v>2805</v>
      </c>
      <c r="F1233">
        <v>305</v>
      </c>
      <c r="G1233">
        <v>3052</v>
      </c>
      <c r="H1233" t="s">
        <v>95</v>
      </c>
      <c r="I1233" t="s">
        <v>93</v>
      </c>
      <c r="J1233">
        <v>522</v>
      </c>
      <c r="K1233">
        <v>2003</v>
      </c>
      <c r="L1233">
        <v>10.59</v>
      </c>
      <c r="M1233" t="s">
        <v>36</v>
      </c>
      <c r="N1233" t="s">
        <v>558</v>
      </c>
    </row>
    <row r="1234" spans="2:14">
      <c r="B1234" t="s">
        <v>17</v>
      </c>
      <c r="C1234">
        <v>8400021297</v>
      </c>
      <c r="D1234">
        <v>65000000</v>
      </c>
      <c r="E1234">
        <v>2808</v>
      </c>
      <c r="F1234">
        <v>305</v>
      </c>
      <c r="G1234">
        <v>3052</v>
      </c>
      <c r="H1234" t="s">
        <v>95</v>
      </c>
      <c r="I1234" t="s">
        <v>93</v>
      </c>
      <c r="J1234">
        <v>522</v>
      </c>
      <c r="K1234">
        <v>2003</v>
      </c>
      <c r="L1234" s="2">
        <v>2303.6</v>
      </c>
      <c r="M1234" t="s">
        <v>509</v>
      </c>
      <c r="N1234" t="s">
        <v>558</v>
      </c>
    </row>
    <row r="1235" spans="2:14">
      <c r="B1235" t="s">
        <v>17</v>
      </c>
      <c r="C1235">
        <v>8400021297</v>
      </c>
      <c r="D1235">
        <v>65000000</v>
      </c>
      <c r="E1235">
        <v>2808</v>
      </c>
      <c r="F1235">
        <v>305</v>
      </c>
      <c r="G1235">
        <v>3052</v>
      </c>
      <c r="H1235" t="s">
        <v>95</v>
      </c>
      <c r="I1235" t="s">
        <v>93</v>
      </c>
      <c r="J1235">
        <v>522</v>
      </c>
      <c r="K1235">
        <v>2003</v>
      </c>
      <c r="L1235">
        <v>3.92</v>
      </c>
      <c r="M1235" t="s">
        <v>44</v>
      </c>
      <c r="N1235" t="s">
        <v>558</v>
      </c>
    </row>
    <row r="1236" spans="2:14">
      <c r="B1236" t="s">
        <v>17</v>
      </c>
      <c r="C1236">
        <v>8400021554</v>
      </c>
      <c r="D1236">
        <v>65000000</v>
      </c>
      <c r="E1236">
        <v>2808</v>
      </c>
      <c r="F1236">
        <v>305</v>
      </c>
      <c r="G1236">
        <v>3052</v>
      </c>
      <c r="H1236" t="s">
        <v>95</v>
      </c>
      <c r="I1236" t="s">
        <v>93</v>
      </c>
      <c r="J1236">
        <v>522</v>
      </c>
      <c r="K1236">
        <v>2003</v>
      </c>
      <c r="L1236">
        <v>3.92</v>
      </c>
      <c r="M1236" t="s">
        <v>44</v>
      </c>
      <c r="N1236" t="s">
        <v>558</v>
      </c>
    </row>
    <row r="1237" spans="2:14">
      <c r="B1237" t="s">
        <v>17</v>
      </c>
      <c r="C1237">
        <v>8400021554</v>
      </c>
      <c r="D1237">
        <v>65000000</v>
      </c>
      <c r="E1237">
        <v>2808</v>
      </c>
      <c r="F1237">
        <v>305</v>
      </c>
      <c r="G1237">
        <v>3052</v>
      </c>
      <c r="H1237" t="s">
        <v>95</v>
      </c>
      <c r="I1237" t="s">
        <v>93</v>
      </c>
      <c r="J1237">
        <v>522</v>
      </c>
      <c r="K1237">
        <v>2003</v>
      </c>
      <c r="L1237">
        <v>132.9</v>
      </c>
      <c r="M1237" t="s">
        <v>509</v>
      </c>
      <c r="N1237" t="s">
        <v>558</v>
      </c>
    </row>
    <row r="1238" spans="2:14">
      <c r="B1238" t="s">
        <v>17</v>
      </c>
      <c r="C1238">
        <v>8400021553</v>
      </c>
      <c r="D1238">
        <v>65000000</v>
      </c>
      <c r="E1238">
        <v>2807</v>
      </c>
      <c r="F1238">
        <v>305</v>
      </c>
      <c r="G1238">
        <v>3052</v>
      </c>
      <c r="H1238" t="s">
        <v>95</v>
      </c>
      <c r="I1238" t="s">
        <v>93</v>
      </c>
      <c r="J1238">
        <v>522</v>
      </c>
      <c r="K1238">
        <v>2003</v>
      </c>
      <c r="L1238">
        <v>10.59</v>
      </c>
      <c r="M1238" t="s">
        <v>36</v>
      </c>
      <c r="N1238" t="s">
        <v>558</v>
      </c>
    </row>
    <row r="1239" spans="2:14">
      <c r="B1239" t="s">
        <v>17</v>
      </c>
      <c r="C1239">
        <v>8400021552</v>
      </c>
      <c r="D1239">
        <v>65000000</v>
      </c>
      <c r="E1239">
        <v>2805</v>
      </c>
      <c r="F1239">
        <v>305</v>
      </c>
      <c r="G1239">
        <v>3052</v>
      </c>
      <c r="H1239" t="s">
        <v>95</v>
      </c>
      <c r="I1239" t="s">
        <v>93</v>
      </c>
      <c r="J1239">
        <v>522</v>
      </c>
      <c r="K1239">
        <v>2003</v>
      </c>
      <c r="L1239">
        <v>10.59</v>
      </c>
      <c r="M1239" t="s">
        <v>36</v>
      </c>
      <c r="N1239" t="s">
        <v>558</v>
      </c>
    </row>
    <row r="1240" spans="2:14">
      <c r="B1240" t="s">
        <v>17</v>
      </c>
      <c r="C1240">
        <v>8400021749</v>
      </c>
      <c r="D1240">
        <v>65000000</v>
      </c>
      <c r="E1240">
        <v>2807</v>
      </c>
      <c r="F1240">
        <v>305</v>
      </c>
      <c r="G1240">
        <v>4058</v>
      </c>
      <c r="H1240" t="s">
        <v>95</v>
      </c>
      <c r="I1240" t="s">
        <v>93</v>
      </c>
      <c r="J1240">
        <v>522</v>
      </c>
      <c r="K1240">
        <v>2004</v>
      </c>
      <c r="L1240">
        <v>3.5</v>
      </c>
      <c r="M1240" t="s">
        <v>75</v>
      </c>
      <c r="N1240" t="s">
        <v>558</v>
      </c>
    </row>
    <row r="1241" spans="2:14">
      <c r="B1241" t="s">
        <v>17</v>
      </c>
      <c r="C1241">
        <v>8400021749</v>
      </c>
      <c r="D1241">
        <v>65000000</v>
      </c>
      <c r="E1241">
        <v>2807</v>
      </c>
      <c r="F1241">
        <v>305</v>
      </c>
      <c r="G1241">
        <v>4058</v>
      </c>
      <c r="H1241" t="s">
        <v>95</v>
      </c>
      <c r="I1241" t="s">
        <v>93</v>
      </c>
      <c r="J1241">
        <v>522</v>
      </c>
      <c r="K1241">
        <v>2004</v>
      </c>
      <c r="L1241">
        <v>14.95</v>
      </c>
      <c r="M1241" t="s">
        <v>77</v>
      </c>
      <c r="N1241" t="s">
        <v>558</v>
      </c>
    </row>
    <row r="1242" spans="2:14">
      <c r="B1242" t="s">
        <v>17</v>
      </c>
      <c r="C1242">
        <v>8400021748</v>
      </c>
      <c r="D1242">
        <v>65000000</v>
      </c>
      <c r="E1242">
        <v>2807</v>
      </c>
      <c r="F1242">
        <v>305</v>
      </c>
      <c r="G1242">
        <v>3052</v>
      </c>
      <c r="H1242" t="s">
        <v>95</v>
      </c>
      <c r="I1242" t="s">
        <v>93</v>
      </c>
      <c r="J1242">
        <v>522</v>
      </c>
      <c r="K1242">
        <v>2003</v>
      </c>
      <c r="L1242">
        <v>10.59</v>
      </c>
      <c r="M1242" t="s">
        <v>36</v>
      </c>
      <c r="N1242" t="s">
        <v>558</v>
      </c>
    </row>
    <row r="1243" spans="2:14">
      <c r="B1243" t="s">
        <v>17</v>
      </c>
      <c r="C1243">
        <v>8400021945</v>
      </c>
      <c r="D1243">
        <v>65000000</v>
      </c>
      <c r="E1243">
        <v>2808</v>
      </c>
      <c r="F1243">
        <v>305</v>
      </c>
      <c r="G1243">
        <v>3052</v>
      </c>
      <c r="H1243" t="s">
        <v>95</v>
      </c>
      <c r="I1243" t="s">
        <v>93</v>
      </c>
      <c r="J1243">
        <v>522</v>
      </c>
      <c r="K1243">
        <v>2003</v>
      </c>
      <c r="L1243" s="2">
        <v>2303.6</v>
      </c>
      <c r="M1243" t="s">
        <v>509</v>
      </c>
      <c r="N1243" t="s">
        <v>558</v>
      </c>
    </row>
    <row r="1244" spans="2:14">
      <c r="B1244" t="s">
        <v>17</v>
      </c>
      <c r="C1244">
        <v>8400021943</v>
      </c>
      <c r="D1244">
        <v>65000000</v>
      </c>
      <c r="E1244">
        <v>2805</v>
      </c>
      <c r="F1244">
        <v>305</v>
      </c>
      <c r="G1244">
        <v>3052</v>
      </c>
      <c r="H1244" t="s">
        <v>95</v>
      </c>
      <c r="I1244" t="s">
        <v>93</v>
      </c>
      <c r="J1244">
        <v>522</v>
      </c>
      <c r="K1244">
        <v>2003</v>
      </c>
      <c r="L1244">
        <v>10.59</v>
      </c>
      <c r="M1244" t="s">
        <v>36</v>
      </c>
      <c r="N1244" t="s">
        <v>558</v>
      </c>
    </row>
    <row r="1245" spans="2:14">
      <c r="B1245" t="s">
        <v>17</v>
      </c>
      <c r="C1245">
        <v>8400022126</v>
      </c>
      <c r="D1245">
        <v>65000000</v>
      </c>
      <c r="E1245">
        <v>2808</v>
      </c>
      <c r="F1245">
        <v>305</v>
      </c>
      <c r="G1245">
        <v>3052</v>
      </c>
      <c r="H1245" t="s">
        <v>95</v>
      </c>
      <c r="I1245" t="s">
        <v>93</v>
      </c>
      <c r="J1245">
        <v>522</v>
      </c>
      <c r="K1245">
        <v>2003</v>
      </c>
      <c r="L1245">
        <v>110.75</v>
      </c>
      <c r="M1245" t="s">
        <v>509</v>
      </c>
      <c r="N1245" t="s">
        <v>558</v>
      </c>
    </row>
    <row r="1246" spans="2:14">
      <c r="B1246" t="s">
        <v>17</v>
      </c>
      <c r="C1246">
        <v>8400022126</v>
      </c>
      <c r="D1246">
        <v>65000000</v>
      </c>
      <c r="E1246">
        <v>2808</v>
      </c>
      <c r="F1246">
        <v>305</v>
      </c>
      <c r="G1246">
        <v>3052</v>
      </c>
      <c r="H1246" t="s">
        <v>95</v>
      </c>
      <c r="I1246" t="s">
        <v>93</v>
      </c>
      <c r="J1246">
        <v>522</v>
      </c>
      <c r="K1246">
        <v>2003</v>
      </c>
      <c r="L1246">
        <v>15.68</v>
      </c>
      <c r="M1246" t="s">
        <v>44</v>
      </c>
      <c r="N1246" t="s">
        <v>558</v>
      </c>
    </row>
    <row r="1247" spans="2:14">
      <c r="B1247" t="s">
        <v>17</v>
      </c>
      <c r="C1247">
        <v>8400022558</v>
      </c>
      <c r="D1247">
        <v>65000000</v>
      </c>
      <c r="E1247">
        <v>2805</v>
      </c>
      <c r="F1247">
        <v>305</v>
      </c>
      <c r="G1247">
        <v>3052</v>
      </c>
      <c r="H1247" t="s">
        <v>95</v>
      </c>
      <c r="I1247" t="s">
        <v>93</v>
      </c>
      <c r="J1247">
        <v>522</v>
      </c>
      <c r="K1247">
        <v>2003</v>
      </c>
      <c r="L1247">
        <v>10.59</v>
      </c>
      <c r="M1247" t="s">
        <v>36</v>
      </c>
      <c r="N1247" t="s">
        <v>558</v>
      </c>
    </row>
    <row r="1248" spans="2:14">
      <c r="B1248" t="s">
        <v>17</v>
      </c>
      <c r="C1248">
        <v>8400019715</v>
      </c>
      <c r="D1248">
        <v>65000000</v>
      </c>
      <c r="E1248">
        <v>2808</v>
      </c>
      <c r="F1248">
        <v>305</v>
      </c>
      <c r="G1248">
        <v>3052</v>
      </c>
      <c r="H1248" t="s">
        <v>95</v>
      </c>
      <c r="I1248" t="s">
        <v>93</v>
      </c>
      <c r="J1248">
        <v>522</v>
      </c>
      <c r="K1248">
        <v>2003</v>
      </c>
      <c r="L1248">
        <v>46.9</v>
      </c>
      <c r="M1248" t="s">
        <v>508</v>
      </c>
      <c r="N1248" t="s">
        <v>558</v>
      </c>
    </row>
    <row r="1249" spans="2:14">
      <c r="B1249" t="s">
        <v>17</v>
      </c>
      <c r="C1249">
        <v>8400019715</v>
      </c>
      <c r="D1249">
        <v>65000000</v>
      </c>
      <c r="E1249">
        <v>2808</v>
      </c>
      <c r="F1249">
        <v>305</v>
      </c>
      <c r="G1249">
        <v>3052</v>
      </c>
      <c r="H1249" t="s">
        <v>95</v>
      </c>
      <c r="I1249" t="s">
        <v>93</v>
      </c>
      <c r="J1249">
        <v>522</v>
      </c>
      <c r="K1249">
        <v>2003</v>
      </c>
      <c r="L1249">
        <v>21.18</v>
      </c>
      <c r="M1249" t="s">
        <v>36</v>
      </c>
      <c r="N1249" t="s">
        <v>558</v>
      </c>
    </row>
    <row r="1250" spans="2:14">
      <c r="B1250" t="s">
        <v>17</v>
      </c>
      <c r="C1250">
        <v>8400019910</v>
      </c>
      <c r="D1250">
        <v>65000000</v>
      </c>
      <c r="E1250">
        <v>2807</v>
      </c>
      <c r="F1250">
        <v>305</v>
      </c>
      <c r="G1250">
        <v>3052</v>
      </c>
      <c r="H1250" t="s">
        <v>95</v>
      </c>
      <c r="I1250" t="s">
        <v>93</v>
      </c>
      <c r="J1250">
        <v>522</v>
      </c>
      <c r="K1250">
        <v>2003</v>
      </c>
      <c r="L1250">
        <v>10.59</v>
      </c>
      <c r="M1250" t="s">
        <v>36</v>
      </c>
      <c r="N1250" t="s">
        <v>558</v>
      </c>
    </row>
    <row r="1251" spans="2:14">
      <c r="B1251" t="s">
        <v>17</v>
      </c>
      <c r="C1251">
        <v>8400020286</v>
      </c>
      <c r="D1251">
        <v>65000000</v>
      </c>
      <c r="E1251">
        <v>2808</v>
      </c>
      <c r="F1251">
        <v>305</v>
      </c>
      <c r="G1251">
        <v>3052</v>
      </c>
      <c r="H1251" t="s">
        <v>95</v>
      </c>
      <c r="I1251" t="s">
        <v>93</v>
      </c>
      <c r="J1251">
        <v>522</v>
      </c>
      <c r="K1251">
        <v>2003</v>
      </c>
      <c r="L1251">
        <v>70.349999999999994</v>
      </c>
      <c r="M1251" t="s">
        <v>508</v>
      </c>
      <c r="N1251" t="s">
        <v>558</v>
      </c>
    </row>
    <row r="1252" spans="2:14">
      <c r="B1252" t="s">
        <v>17</v>
      </c>
      <c r="C1252">
        <v>8400020286</v>
      </c>
      <c r="D1252">
        <v>65000000</v>
      </c>
      <c r="E1252">
        <v>2808</v>
      </c>
      <c r="F1252">
        <v>305</v>
      </c>
      <c r="G1252">
        <v>3052</v>
      </c>
      <c r="H1252" t="s">
        <v>95</v>
      </c>
      <c r="I1252" t="s">
        <v>93</v>
      </c>
      <c r="J1252">
        <v>522</v>
      </c>
      <c r="K1252">
        <v>2003</v>
      </c>
      <c r="L1252">
        <v>23.79</v>
      </c>
      <c r="M1252" t="s">
        <v>45</v>
      </c>
      <c r="N1252" t="s">
        <v>558</v>
      </c>
    </row>
    <row r="1253" spans="2:14">
      <c r="B1253" t="s">
        <v>17</v>
      </c>
      <c r="C1253">
        <v>8400020892</v>
      </c>
      <c r="D1253">
        <v>65000000</v>
      </c>
      <c r="E1253">
        <v>2808</v>
      </c>
      <c r="F1253">
        <v>305</v>
      </c>
      <c r="G1253">
        <v>3052</v>
      </c>
      <c r="H1253" t="s">
        <v>95</v>
      </c>
      <c r="I1253" t="s">
        <v>93</v>
      </c>
      <c r="J1253">
        <v>522</v>
      </c>
      <c r="K1253">
        <v>2003</v>
      </c>
      <c r="L1253">
        <v>11.76</v>
      </c>
      <c r="M1253" t="s">
        <v>44</v>
      </c>
      <c r="N1253" t="s">
        <v>558</v>
      </c>
    </row>
    <row r="1254" spans="2:14">
      <c r="B1254" t="s">
        <v>17</v>
      </c>
      <c r="C1254">
        <v>8400020892</v>
      </c>
      <c r="D1254">
        <v>65000000</v>
      </c>
      <c r="E1254">
        <v>2808</v>
      </c>
      <c r="F1254">
        <v>305</v>
      </c>
      <c r="G1254">
        <v>3052</v>
      </c>
      <c r="H1254" t="s">
        <v>95</v>
      </c>
      <c r="I1254" t="s">
        <v>93</v>
      </c>
      <c r="J1254">
        <v>522</v>
      </c>
      <c r="K1254">
        <v>2003</v>
      </c>
      <c r="L1254">
        <v>23.45</v>
      </c>
      <c r="M1254" t="s">
        <v>508</v>
      </c>
      <c r="N1254" t="s">
        <v>558</v>
      </c>
    </row>
    <row r="1255" spans="2:14">
      <c r="B1255" t="s">
        <v>17</v>
      </c>
      <c r="C1255">
        <v>8400020892</v>
      </c>
      <c r="D1255">
        <v>65000000</v>
      </c>
      <c r="E1255">
        <v>2808</v>
      </c>
      <c r="F1255">
        <v>305</v>
      </c>
      <c r="G1255">
        <v>3052</v>
      </c>
      <c r="H1255" t="s">
        <v>95</v>
      </c>
      <c r="I1255" t="s">
        <v>93</v>
      </c>
      <c r="J1255">
        <v>522</v>
      </c>
      <c r="K1255">
        <v>2003</v>
      </c>
      <c r="L1255">
        <v>23.79</v>
      </c>
      <c r="M1255" t="s">
        <v>45</v>
      </c>
      <c r="N1255" t="s">
        <v>558</v>
      </c>
    </row>
    <row r="1256" spans="2:14">
      <c r="B1256" t="s">
        <v>17</v>
      </c>
      <c r="C1256">
        <v>8400021296</v>
      </c>
      <c r="D1256">
        <v>65000000</v>
      </c>
      <c r="E1256">
        <v>2807</v>
      </c>
      <c r="F1256">
        <v>305</v>
      </c>
      <c r="G1256">
        <v>4058</v>
      </c>
      <c r="H1256" t="s">
        <v>95</v>
      </c>
      <c r="I1256" t="s">
        <v>93</v>
      </c>
      <c r="J1256">
        <v>522</v>
      </c>
      <c r="K1256">
        <v>2004</v>
      </c>
      <c r="L1256">
        <v>14.95</v>
      </c>
      <c r="M1256" t="s">
        <v>77</v>
      </c>
      <c r="N1256" t="s">
        <v>558</v>
      </c>
    </row>
    <row r="1257" spans="2:14">
      <c r="B1257" t="s">
        <v>17</v>
      </c>
      <c r="C1257">
        <v>8400021750</v>
      </c>
      <c r="D1257">
        <v>65000000</v>
      </c>
      <c r="E1257">
        <v>2808</v>
      </c>
      <c r="F1257">
        <v>305</v>
      </c>
      <c r="G1257">
        <v>3052</v>
      </c>
      <c r="H1257" t="s">
        <v>95</v>
      </c>
      <c r="I1257" t="s">
        <v>93</v>
      </c>
      <c r="J1257">
        <v>522</v>
      </c>
      <c r="K1257">
        <v>2003</v>
      </c>
      <c r="L1257">
        <v>44.3</v>
      </c>
      <c r="M1257" t="s">
        <v>509</v>
      </c>
      <c r="N1257" t="s">
        <v>558</v>
      </c>
    </row>
    <row r="1258" spans="2:14">
      <c r="B1258" t="s">
        <v>17</v>
      </c>
      <c r="C1258">
        <v>8400022560</v>
      </c>
      <c r="D1258">
        <v>65000000</v>
      </c>
      <c r="E1258">
        <v>2808</v>
      </c>
      <c r="F1258">
        <v>305</v>
      </c>
      <c r="G1258">
        <v>3052</v>
      </c>
      <c r="H1258" t="s">
        <v>95</v>
      </c>
      <c r="I1258" t="s">
        <v>93</v>
      </c>
      <c r="J1258">
        <v>522</v>
      </c>
      <c r="K1258">
        <v>2003</v>
      </c>
      <c r="L1258">
        <v>66.45</v>
      </c>
      <c r="M1258" t="s">
        <v>509</v>
      </c>
      <c r="N1258" t="s">
        <v>558</v>
      </c>
    </row>
    <row r="1259" spans="2:14">
      <c r="B1259" t="s">
        <v>17</v>
      </c>
      <c r="C1259">
        <v>8400022560</v>
      </c>
      <c r="D1259">
        <v>65000000</v>
      </c>
      <c r="E1259">
        <v>2808</v>
      </c>
      <c r="F1259">
        <v>305</v>
      </c>
      <c r="G1259">
        <v>3052</v>
      </c>
      <c r="H1259" t="s">
        <v>95</v>
      </c>
      <c r="I1259" t="s">
        <v>93</v>
      </c>
      <c r="J1259">
        <v>522</v>
      </c>
      <c r="K1259">
        <v>2003</v>
      </c>
      <c r="L1259">
        <v>11.76</v>
      </c>
      <c r="M1259" t="s">
        <v>44</v>
      </c>
      <c r="N1259" t="s">
        <v>558</v>
      </c>
    </row>
    <row r="1260" spans="2:14">
      <c r="B1260" t="s">
        <v>17</v>
      </c>
      <c r="C1260">
        <v>8400022560</v>
      </c>
      <c r="D1260">
        <v>65000000</v>
      </c>
      <c r="E1260">
        <v>2808</v>
      </c>
      <c r="F1260">
        <v>305</v>
      </c>
      <c r="G1260">
        <v>3052</v>
      </c>
      <c r="H1260" t="s">
        <v>95</v>
      </c>
      <c r="I1260" t="s">
        <v>93</v>
      </c>
      <c r="J1260">
        <v>522</v>
      </c>
      <c r="K1260">
        <v>2003</v>
      </c>
      <c r="L1260">
        <v>7.84</v>
      </c>
      <c r="M1260" t="s">
        <v>35</v>
      </c>
      <c r="N1260" t="s">
        <v>558</v>
      </c>
    </row>
    <row r="1261" spans="2:14">
      <c r="B1261" t="s">
        <v>17</v>
      </c>
      <c r="C1261">
        <v>8400022560</v>
      </c>
      <c r="D1261">
        <v>65000000</v>
      </c>
      <c r="E1261">
        <v>2808</v>
      </c>
      <c r="F1261">
        <v>305</v>
      </c>
      <c r="G1261">
        <v>3052</v>
      </c>
      <c r="H1261" t="s">
        <v>95</v>
      </c>
      <c r="I1261" t="s">
        <v>93</v>
      </c>
      <c r="J1261">
        <v>522</v>
      </c>
      <c r="K1261">
        <v>2003</v>
      </c>
      <c r="L1261">
        <v>3.92</v>
      </c>
      <c r="M1261" t="s">
        <v>34</v>
      </c>
      <c r="N1261" t="s">
        <v>558</v>
      </c>
    </row>
    <row r="1262" spans="2:14">
      <c r="B1262" t="s">
        <v>17</v>
      </c>
      <c r="C1262">
        <v>8400018601</v>
      </c>
      <c r="D1262">
        <v>65000000</v>
      </c>
      <c r="E1262">
        <v>2701</v>
      </c>
      <c r="F1262">
        <v>305</v>
      </c>
      <c r="G1262">
        <v>3052</v>
      </c>
      <c r="H1262" t="s">
        <v>96</v>
      </c>
      <c r="I1262" t="s">
        <v>93</v>
      </c>
      <c r="J1262">
        <v>523</v>
      </c>
      <c r="K1262">
        <v>2003</v>
      </c>
      <c r="L1262">
        <v>20.93</v>
      </c>
      <c r="M1262" t="s">
        <v>33</v>
      </c>
      <c r="N1262" t="s">
        <v>558</v>
      </c>
    </row>
    <row r="1263" spans="2:14">
      <c r="B1263" t="s">
        <v>17</v>
      </c>
      <c r="C1263">
        <v>8400018810</v>
      </c>
      <c r="D1263">
        <v>65000000</v>
      </c>
      <c r="E1263">
        <v>2705</v>
      </c>
      <c r="F1263">
        <v>305</v>
      </c>
      <c r="G1263">
        <v>3052</v>
      </c>
      <c r="H1263" t="s">
        <v>96</v>
      </c>
      <c r="I1263" t="s">
        <v>93</v>
      </c>
      <c r="J1263">
        <v>523</v>
      </c>
      <c r="K1263">
        <v>2003</v>
      </c>
      <c r="L1263">
        <v>47.04</v>
      </c>
      <c r="M1263" t="s">
        <v>36</v>
      </c>
      <c r="N1263" t="s">
        <v>558</v>
      </c>
    </row>
    <row r="1264" spans="2:14">
      <c r="B1264" t="s">
        <v>17</v>
      </c>
      <c r="C1264">
        <v>8400018809</v>
      </c>
      <c r="D1264">
        <v>65000000</v>
      </c>
      <c r="E1264">
        <v>2701</v>
      </c>
      <c r="F1264">
        <v>305</v>
      </c>
      <c r="G1264">
        <v>3052</v>
      </c>
      <c r="H1264" t="s">
        <v>96</v>
      </c>
      <c r="I1264" t="s">
        <v>93</v>
      </c>
      <c r="J1264">
        <v>523</v>
      </c>
      <c r="K1264">
        <v>2003</v>
      </c>
      <c r="L1264">
        <v>20.93</v>
      </c>
      <c r="M1264" t="s">
        <v>33</v>
      </c>
      <c r="N1264" t="s">
        <v>558</v>
      </c>
    </row>
    <row r="1265" spans="2:14">
      <c r="B1265" t="s">
        <v>17</v>
      </c>
      <c r="C1265">
        <v>8400019204</v>
      </c>
      <c r="D1265">
        <v>65000000</v>
      </c>
      <c r="E1265" t="s">
        <v>97</v>
      </c>
      <c r="F1265">
        <v>305</v>
      </c>
      <c r="G1265">
        <v>3052</v>
      </c>
      <c r="H1265" t="s">
        <v>96</v>
      </c>
      <c r="I1265" t="s">
        <v>93</v>
      </c>
      <c r="J1265">
        <v>523</v>
      </c>
      <c r="K1265">
        <v>2003</v>
      </c>
      <c r="L1265">
        <v>10.59</v>
      </c>
      <c r="M1265" t="s">
        <v>36</v>
      </c>
      <c r="N1265" t="s">
        <v>558</v>
      </c>
    </row>
    <row r="1266" spans="2:14">
      <c r="B1266" t="s">
        <v>17</v>
      </c>
      <c r="C1266">
        <v>8400019710</v>
      </c>
      <c r="D1266">
        <v>65000000</v>
      </c>
      <c r="E1266">
        <v>2701</v>
      </c>
      <c r="F1266">
        <v>305</v>
      </c>
      <c r="G1266">
        <v>3052</v>
      </c>
      <c r="H1266" t="s">
        <v>96</v>
      </c>
      <c r="I1266" t="s">
        <v>93</v>
      </c>
      <c r="J1266">
        <v>523</v>
      </c>
      <c r="K1266">
        <v>2003</v>
      </c>
      <c r="L1266">
        <v>20.93</v>
      </c>
      <c r="M1266" t="s">
        <v>33</v>
      </c>
      <c r="N1266" t="s">
        <v>558</v>
      </c>
    </row>
    <row r="1267" spans="2:14">
      <c r="B1267" t="s">
        <v>17</v>
      </c>
      <c r="C1267">
        <v>8400020091</v>
      </c>
      <c r="D1267">
        <v>65000000</v>
      </c>
      <c r="E1267">
        <v>2705</v>
      </c>
      <c r="F1267">
        <v>305</v>
      </c>
      <c r="G1267">
        <v>3052</v>
      </c>
      <c r="H1267" t="s">
        <v>96</v>
      </c>
      <c r="I1267" t="s">
        <v>93</v>
      </c>
      <c r="J1267">
        <v>523</v>
      </c>
      <c r="K1267">
        <v>2003</v>
      </c>
      <c r="L1267">
        <v>10.59</v>
      </c>
      <c r="M1267" t="s">
        <v>36</v>
      </c>
      <c r="N1267" t="s">
        <v>558</v>
      </c>
    </row>
    <row r="1268" spans="2:14">
      <c r="B1268" t="s">
        <v>17</v>
      </c>
      <c r="C1268">
        <v>8400020285</v>
      </c>
      <c r="D1268">
        <v>65000000</v>
      </c>
      <c r="E1268">
        <v>2705</v>
      </c>
      <c r="F1268">
        <v>305</v>
      </c>
      <c r="G1268">
        <v>3052</v>
      </c>
      <c r="H1268" t="s">
        <v>96</v>
      </c>
      <c r="I1268" t="s">
        <v>93</v>
      </c>
      <c r="J1268">
        <v>523</v>
      </c>
      <c r="K1268">
        <v>2003</v>
      </c>
      <c r="L1268">
        <v>21.18</v>
      </c>
      <c r="M1268" t="s">
        <v>36</v>
      </c>
      <c r="N1268" t="s">
        <v>558</v>
      </c>
    </row>
    <row r="1269" spans="2:14">
      <c r="B1269" t="s">
        <v>17</v>
      </c>
      <c r="C1269">
        <v>8400020466</v>
      </c>
      <c r="D1269">
        <v>65000000</v>
      </c>
      <c r="E1269">
        <v>2705</v>
      </c>
      <c r="F1269">
        <v>305</v>
      </c>
      <c r="G1269">
        <v>3052</v>
      </c>
      <c r="H1269" t="s">
        <v>96</v>
      </c>
      <c r="I1269" t="s">
        <v>93</v>
      </c>
      <c r="J1269">
        <v>523</v>
      </c>
      <c r="K1269">
        <v>2003</v>
      </c>
      <c r="L1269">
        <v>10.59</v>
      </c>
      <c r="M1269" t="s">
        <v>36</v>
      </c>
      <c r="N1269" t="s">
        <v>558</v>
      </c>
    </row>
    <row r="1270" spans="2:14">
      <c r="B1270" t="s">
        <v>17</v>
      </c>
      <c r="C1270">
        <v>8400020465</v>
      </c>
      <c r="D1270">
        <v>65000000</v>
      </c>
      <c r="E1270">
        <v>2701</v>
      </c>
      <c r="F1270">
        <v>305</v>
      </c>
      <c r="G1270">
        <v>3052</v>
      </c>
      <c r="H1270" t="s">
        <v>96</v>
      </c>
      <c r="I1270" t="s">
        <v>93</v>
      </c>
      <c r="J1270">
        <v>523</v>
      </c>
      <c r="K1270">
        <v>2003</v>
      </c>
      <c r="L1270">
        <v>52.95</v>
      </c>
      <c r="M1270" t="s">
        <v>36</v>
      </c>
      <c r="N1270" t="s">
        <v>558</v>
      </c>
    </row>
    <row r="1271" spans="2:14">
      <c r="B1271" t="s">
        <v>17</v>
      </c>
      <c r="C1271">
        <v>8400021230</v>
      </c>
      <c r="D1271">
        <v>65000000</v>
      </c>
      <c r="E1271" t="s">
        <v>97</v>
      </c>
      <c r="F1271">
        <v>305</v>
      </c>
      <c r="G1271">
        <v>3052</v>
      </c>
      <c r="H1271" t="s">
        <v>96</v>
      </c>
      <c r="I1271" t="s">
        <v>93</v>
      </c>
      <c r="J1271">
        <v>523</v>
      </c>
      <c r="K1271">
        <v>2003</v>
      </c>
      <c r="L1271">
        <v>21.18</v>
      </c>
      <c r="M1271" t="s">
        <v>36</v>
      </c>
      <c r="N1271" t="s">
        <v>558</v>
      </c>
    </row>
    <row r="1272" spans="2:14">
      <c r="B1272" t="s">
        <v>17</v>
      </c>
      <c r="C1272">
        <v>8400021098</v>
      </c>
      <c r="D1272">
        <v>65000000</v>
      </c>
      <c r="E1272">
        <v>2705</v>
      </c>
      <c r="F1272">
        <v>305</v>
      </c>
      <c r="G1272">
        <v>3052</v>
      </c>
      <c r="H1272" t="s">
        <v>96</v>
      </c>
      <c r="I1272" t="s">
        <v>93</v>
      </c>
      <c r="J1272">
        <v>523</v>
      </c>
      <c r="K1272">
        <v>2003</v>
      </c>
      <c r="L1272">
        <v>21.18</v>
      </c>
      <c r="M1272" t="s">
        <v>36</v>
      </c>
      <c r="N1272" t="s">
        <v>558</v>
      </c>
    </row>
    <row r="1273" spans="2:14">
      <c r="B1273" t="s">
        <v>17</v>
      </c>
      <c r="C1273">
        <v>8400021551</v>
      </c>
      <c r="D1273">
        <v>65000000</v>
      </c>
      <c r="E1273">
        <v>2705</v>
      </c>
      <c r="F1273">
        <v>305</v>
      </c>
      <c r="G1273">
        <v>3052</v>
      </c>
      <c r="H1273" t="s">
        <v>96</v>
      </c>
      <c r="I1273" t="s">
        <v>93</v>
      </c>
      <c r="J1273">
        <v>523</v>
      </c>
      <c r="K1273">
        <v>2003</v>
      </c>
      <c r="L1273">
        <v>21.18</v>
      </c>
      <c r="M1273" t="s">
        <v>36</v>
      </c>
      <c r="N1273" t="s">
        <v>558</v>
      </c>
    </row>
    <row r="1274" spans="2:14">
      <c r="B1274" t="s">
        <v>17</v>
      </c>
      <c r="C1274">
        <v>8400021746</v>
      </c>
      <c r="D1274">
        <v>65000000</v>
      </c>
      <c r="E1274">
        <v>2701</v>
      </c>
      <c r="F1274">
        <v>305</v>
      </c>
      <c r="G1274">
        <v>3052</v>
      </c>
      <c r="H1274" t="s">
        <v>96</v>
      </c>
      <c r="I1274" t="s">
        <v>93</v>
      </c>
      <c r="J1274">
        <v>523</v>
      </c>
      <c r="K1274">
        <v>2003</v>
      </c>
      <c r="L1274">
        <v>42.36</v>
      </c>
      <c r="M1274" t="s">
        <v>36</v>
      </c>
      <c r="N1274" t="s">
        <v>558</v>
      </c>
    </row>
    <row r="1275" spans="2:14">
      <c r="B1275" t="s">
        <v>17</v>
      </c>
      <c r="C1275">
        <v>8400021746</v>
      </c>
      <c r="D1275">
        <v>65000000</v>
      </c>
      <c r="E1275">
        <v>2701</v>
      </c>
      <c r="F1275">
        <v>305</v>
      </c>
      <c r="G1275">
        <v>3052</v>
      </c>
      <c r="H1275" t="s">
        <v>96</v>
      </c>
      <c r="I1275" t="s">
        <v>93</v>
      </c>
      <c r="J1275">
        <v>523</v>
      </c>
      <c r="K1275">
        <v>2003</v>
      </c>
      <c r="L1275">
        <v>41.86</v>
      </c>
      <c r="M1275" t="s">
        <v>33</v>
      </c>
      <c r="N1275" t="s">
        <v>558</v>
      </c>
    </row>
    <row r="1276" spans="2:14">
      <c r="B1276" t="s">
        <v>17</v>
      </c>
      <c r="C1276">
        <v>8400021942</v>
      </c>
      <c r="D1276">
        <v>65000000</v>
      </c>
      <c r="E1276">
        <v>2701</v>
      </c>
      <c r="F1276">
        <v>305</v>
      </c>
      <c r="G1276">
        <v>3052</v>
      </c>
      <c r="H1276" t="s">
        <v>96</v>
      </c>
      <c r="I1276" t="s">
        <v>93</v>
      </c>
      <c r="J1276">
        <v>523</v>
      </c>
      <c r="K1276">
        <v>2003</v>
      </c>
      <c r="L1276">
        <v>20.93</v>
      </c>
      <c r="M1276" t="s">
        <v>33</v>
      </c>
      <c r="N1276" t="s">
        <v>558</v>
      </c>
    </row>
    <row r="1277" spans="2:14">
      <c r="B1277" t="s">
        <v>17</v>
      </c>
      <c r="C1277">
        <v>8400021942</v>
      </c>
      <c r="D1277">
        <v>65000000</v>
      </c>
      <c r="E1277">
        <v>2701</v>
      </c>
      <c r="F1277">
        <v>305</v>
      </c>
      <c r="G1277">
        <v>3052</v>
      </c>
      <c r="H1277" t="s">
        <v>96</v>
      </c>
      <c r="I1277" t="s">
        <v>93</v>
      </c>
      <c r="J1277">
        <v>523</v>
      </c>
      <c r="K1277">
        <v>2003</v>
      </c>
      <c r="L1277">
        <v>10.59</v>
      </c>
      <c r="M1277" t="s">
        <v>36</v>
      </c>
      <c r="N1277" t="s">
        <v>558</v>
      </c>
    </row>
    <row r="1278" spans="2:14">
      <c r="B1278" t="s">
        <v>17</v>
      </c>
      <c r="C1278">
        <v>8400022049</v>
      </c>
      <c r="D1278">
        <v>65000000</v>
      </c>
      <c r="E1278" t="s">
        <v>97</v>
      </c>
      <c r="F1278">
        <v>305</v>
      </c>
      <c r="G1278">
        <v>3052</v>
      </c>
      <c r="H1278" t="s">
        <v>96</v>
      </c>
      <c r="I1278" t="s">
        <v>93</v>
      </c>
      <c r="J1278">
        <v>523</v>
      </c>
      <c r="K1278">
        <v>2003</v>
      </c>
      <c r="L1278">
        <v>10.59</v>
      </c>
      <c r="M1278" t="s">
        <v>36</v>
      </c>
      <c r="N1278" t="s">
        <v>558</v>
      </c>
    </row>
    <row r="1279" spans="2:14">
      <c r="B1279" t="s">
        <v>17</v>
      </c>
      <c r="C1279">
        <v>8400022049</v>
      </c>
      <c r="D1279">
        <v>65000000</v>
      </c>
      <c r="E1279" t="s">
        <v>97</v>
      </c>
      <c r="F1279">
        <v>305</v>
      </c>
      <c r="G1279">
        <v>3052</v>
      </c>
      <c r="H1279" t="s">
        <v>96</v>
      </c>
      <c r="I1279" t="s">
        <v>93</v>
      </c>
      <c r="J1279">
        <v>523</v>
      </c>
      <c r="K1279">
        <v>2003</v>
      </c>
      <c r="L1279">
        <v>41.86</v>
      </c>
      <c r="M1279" t="s">
        <v>33</v>
      </c>
      <c r="N1279" t="s">
        <v>558</v>
      </c>
    </row>
    <row r="1280" spans="2:14">
      <c r="B1280" t="s">
        <v>17</v>
      </c>
      <c r="C1280">
        <v>8400022125</v>
      </c>
      <c r="D1280">
        <v>65000000</v>
      </c>
      <c r="E1280">
        <v>2703</v>
      </c>
      <c r="F1280">
        <v>305</v>
      </c>
      <c r="G1280">
        <v>3052</v>
      </c>
      <c r="H1280" t="s">
        <v>96</v>
      </c>
      <c r="I1280" t="s">
        <v>93</v>
      </c>
      <c r="J1280">
        <v>523</v>
      </c>
      <c r="K1280">
        <v>2003</v>
      </c>
      <c r="L1280">
        <v>11.76</v>
      </c>
      <c r="M1280" t="s">
        <v>36</v>
      </c>
      <c r="N1280" t="s">
        <v>558</v>
      </c>
    </row>
    <row r="1281" spans="2:14">
      <c r="B1281" t="s">
        <v>17</v>
      </c>
      <c r="C1281">
        <v>8400019907</v>
      </c>
      <c r="D1281">
        <v>65000000</v>
      </c>
      <c r="E1281">
        <v>2705</v>
      </c>
      <c r="F1281">
        <v>305</v>
      </c>
      <c r="G1281">
        <v>3052</v>
      </c>
      <c r="H1281" t="s">
        <v>96</v>
      </c>
      <c r="I1281" t="s">
        <v>93</v>
      </c>
      <c r="J1281">
        <v>523</v>
      </c>
      <c r="K1281">
        <v>2003</v>
      </c>
      <c r="L1281">
        <v>10.59</v>
      </c>
      <c r="M1281" t="s">
        <v>36</v>
      </c>
      <c r="N1281" t="s">
        <v>558</v>
      </c>
    </row>
    <row r="1282" spans="2:14">
      <c r="B1282" t="s">
        <v>17</v>
      </c>
      <c r="C1282">
        <v>8400022557</v>
      </c>
      <c r="D1282">
        <v>65000000</v>
      </c>
      <c r="E1282">
        <v>2705</v>
      </c>
      <c r="F1282">
        <v>305</v>
      </c>
      <c r="G1282">
        <v>3052</v>
      </c>
      <c r="H1282" t="s">
        <v>96</v>
      </c>
      <c r="I1282" t="s">
        <v>93</v>
      </c>
      <c r="J1282">
        <v>523</v>
      </c>
      <c r="K1282">
        <v>2003</v>
      </c>
      <c r="L1282">
        <v>10.59</v>
      </c>
      <c r="M1282" t="s">
        <v>36</v>
      </c>
      <c r="N1282" t="s">
        <v>558</v>
      </c>
    </row>
    <row r="1283" spans="2:14">
      <c r="B1283" t="s">
        <v>17</v>
      </c>
      <c r="C1283">
        <v>8400018602</v>
      </c>
      <c r="D1283">
        <v>65000000</v>
      </c>
      <c r="E1283">
        <v>2705</v>
      </c>
      <c r="F1283">
        <v>305</v>
      </c>
      <c r="G1283">
        <v>3052</v>
      </c>
      <c r="H1283" t="s">
        <v>96</v>
      </c>
      <c r="I1283" t="s">
        <v>93</v>
      </c>
      <c r="J1283">
        <v>523</v>
      </c>
      <c r="K1283">
        <v>2003</v>
      </c>
      <c r="L1283">
        <v>47.04</v>
      </c>
      <c r="M1283" t="s">
        <v>36</v>
      </c>
      <c r="N1283" t="s">
        <v>558</v>
      </c>
    </row>
    <row r="1284" spans="2:14">
      <c r="B1284" t="s">
        <v>17</v>
      </c>
      <c r="C1284">
        <v>8400018934</v>
      </c>
      <c r="D1284">
        <v>65000000</v>
      </c>
      <c r="E1284" t="s">
        <v>97</v>
      </c>
      <c r="F1284">
        <v>305</v>
      </c>
      <c r="G1284">
        <v>3052</v>
      </c>
      <c r="H1284" t="s">
        <v>96</v>
      </c>
      <c r="I1284" t="s">
        <v>93</v>
      </c>
      <c r="J1284">
        <v>523</v>
      </c>
      <c r="K1284">
        <v>2003</v>
      </c>
      <c r="L1284">
        <v>20.93</v>
      </c>
      <c r="M1284" t="s">
        <v>33</v>
      </c>
      <c r="N1284" t="s">
        <v>558</v>
      </c>
    </row>
    <row r="1285" spans="2:14">
      <c r="B1285" t="s">
        <v>17</v>
      </c>
      <c r="C1285">
        <v>8400018934</v>
      </c>
      <c r="D1285">
        <v>65000000</v>
      </c>
      <c r="E1285" t="s">
        <v>97</v>
      </c>
      <c r="F1285">
        <v>305</v>
      </c>
      <c r="G1285">
        <v>3052</v>
      </c>
      <c r="H1285" t="s">
        <v>96</v>
      </c>
      <c r="I1285" t="s">
        <v>93</v>
      </c>
      <c r="J1285">
        <v>523</v>
      </c>
      <c r="K1285">
        <v>2003</v>
      </c>
      <c r="L1285">
        <v>21.18</v>
      </c>
      <c r="M1285" t="s">
        <v>36</v>
      </c>
      <c r="N1285" t="s">
        <v>558</v>
      </c>
    </row>
    <row r="1286" spans="2:14">
      <c r="B1286" t="s">
        <v>17</v>
      </c>
      <c r="C1286">
        <v>8400019455</v>
      </c>
      <c r="D1286">
        <v>65000000</v>
      </c>
      <c r="E1286">
        <v>2705</v>
      </c>
      <c r="F1286">
        <v>305</v>
      </c>
      <c r="G1286">
        <v>3052</v>
      </c>
      <c r="H1286" t="s">
        <v>96</v>
      </c>
      <c r="I1286" t="s">
        <v>93</v>
      </c>
      <c r="J1286">
        <v>523</v>
      </c>
      <c r="K1286">
        <v>2003</v>
      </c>
      <c r="L1286">
        <v>35.28</v>
      </c>
      <c r="M1286" t="s">
        <v>36</v>
      </c>
      <c r="N1286" t="s">
        <v>558</v>
      </c>
    </row>
    <row r="1287" spans="2:14">
      <c r="B1287" t="s">
        <v>17</v>
      </c>
      <c r="C1287">
        <v>8400020833</v>
      </c>
      <c r="D1287">
        <v>65000000</v>
      </c>
      <c r="E1287" t="s">
        <v>97</v>
      </c>
      <c r="F1287">
        <v>305</v>
      </c>
      <c r="G1287">
        <v>3052</v>
      </c>
      <c r="H1287" t="s">
        <v>96</v>
      </c>
      <c r="I1287" t="s">
        <v>93</v>
      </c>
      <c r="J1287">
        <v>523</v>
      </c>
      <c r="K1287">
        <v>2003</v>
      </c>
      <c r="L1287">
        <v>21.18</v>
      </c>
      <c r="M1287" t="s">
        <v>36</v>
      </c>
      <c r="N1287" t="s">
        <v>558</v>
      </c>
    </row>
    <row r="1288" spans="2:14">
      <c r="B1288" t="s">
        <v>17</v>
      </c>
      <c r="C1288">
        <v>8400020833</v>
      </c>
      <c r="D1288">
        <v>65000000</v>
      </c>
      <c r="E1288" t="s">
        <v>97</v>
      </c>
      <c r="F1288">
        <v>305</v>
      </c>
      <c r="G1288">
        <v>3052</v>
      </c>
      <c r="H1288" t="s">
        <v>96</v>
      </c>
      <c r="I1288" t="s">
        <v>93</v>
      </c>
      <c r="J1288">
        <v>523</v>
      </c>
      <c r="K1288">
        <v>2003</v>
      </c>
      <c r="L1288" s="2">
        <v>1276.73</v>
      </c>
      <c r="M1288" t="s">
        <v>33</v>
      </c>
      <c r="N1288" t="s">
        <v>558</v>
      </c>
    </row>
    <row r="1289" spans="2:14">
      <c r="B1289" t="s">
        <v>17</v>
      </c>
      <c r="C1289">
        <v>8400020889</v>
      </c>
      <c r="D1289">
        <v>65000000</v>
      </c>
      <c r="E1289">
        <v>2705</v>
      </c>
      <c r="F1289">
        <v>305</v>
      </c>
      <c r="G1289">
        <v>3052</v>
      </c>
      <c r="H1289" t="s">
        <v>96</v>
      </c>
      <c r="I1289" t="s">
        <v>93</v>
      </c>
      <c r="J1289">
        <v>523</v>
      </c>
      <c r="K1289">
        <v>2003</v>
      </c>
      <c r="L1289">
        <v>10.59</v>
      </c>
      <c r="M1289" t="s">
        <v>36</v>
      </c>
      <c r="N1289" t="s">
        <v>558</v>
      </c>
    </row>
    <row r="1290" spans="2:14">
      <c r="B1290" t="s">
        <v>17</v>
      </c>
      <c r="C1290">
        <v>8400021016</v>
      </c>
      <c r="D1290">
        <v>65000000</v>
      </c>
      <c r="E1290" t="s">
        <v>97</v>
      </c>
      <c r="F1290">
        <v>305</v>
      </c>
      <c r="G1290">
        <v>3052</v>
      </c>
      <c r="H1290" t="s">
        <v>96</v>
      </c>
      <c r="I1290" t="s">
        <v>93</v>
      </c>
      <c r="J1290">
        <v>523</v>
      </c>
      <c r="K1290">
        <v>2003</v>
      </c>
      <c r="L1290">
        <v>10.59</v>
      </c>
      <c r="M1290" t="s">
        <v>36</v>
      </c>
      <c r="N1290" t="s">
        <v>558</v>
      </c>
    </row>
    <row r="1291" spans="2:14">
      <c r="B1291" t="s">
        <v>17</v>
      </c>
      <c r="C1291">
        <v>8400021854</v>
      </c>
      <c r="D1291">
        <v>65000000</v>
      </c>
      <c r="E1291" t="s">
        <v>97</v>
      </c>
      <c r="F1291">
        <v>305</v>
      </c>
      <c r="G1291">
        <v>3052</v>
      </c>
      <c r="H1291" t="s">
        <v>96</v>
      </c>
      <c r="I1291" t="s">
        <v>93</v>
      </c>
      <c r="J1291">
        <v>523</v>
      </c>
      <c r="K1291">
        <v>2003</v>
      </c>
      <c r="L1291">
        <v>10.59</v>
      </c>
      <c r="M1291" t="s">
        <v>36</v>
      </c>
      <c r="N1291" t="s">
        <v>558</v>
      </c>
    </row>
    <row r="1292" spans="2:14">
      <c r="B1292" t="s">
        <v>17</v>
      </c>
      <c r="C1292">
        <v>8400021747</v>
      </c>
      <c r="D1292">
        <v>65000000</v>
      </c>
      <c r="E1292">
        <v>2705</v>
      </c>
      <c r="F1292">
        <v>305</v>
      </c>
      <c r="G1292">
        <v>3052</v>
      </c>
      <c r="H1292" t="s">
        <v>96</v>
      </c>
      <c r="I1292" t="s">
        <v>93</v>
      </c>
      <c r="J1292">
        <v>523</v>
      </c>
      <c r="K1292">
        <v>2003</v>
      </c>
      <c r="L1292">
        <v>21.18</v>
      </c>
      <c r="M1292" t="s">
        <v>36</v>
      </c>
      <c r="N1292" t="s">
        <v>558</v>
      </c>
    </row>
    <row r="1293" spans="2:14">
      <c r="B1293" t="s">
        <v>17</v>
      </c>
      <c r="C1293">
        <v>8400022700</v>
      </c>
      <c r="D1293">
        <v>65000000</v>
      </c>
      <c r="E1293" t="s">
        <v>97</v>
      </c>
      <c r="F1293">
        <v>305</v>
      </c>
      <c r="G1293">
        <v>3052</v>
      </c>
      <c r="H1293" t="s">
        <v>96</v>
      </c>
      <c r="I1293" t="s">
        <v>93</v>
      </c>
      <c r="J1293">
        <v>523</v>
      </c>
      <c r="K1293">
        <v>2003</v>
      </c>
      <c r="L1293">
        <v>41.86</v>
      </c>
      <c r="M1293" t="s">
        <v>33</v>
      </c>
      <c r="N1293" t="s">
        <v>558</v>
      </c>
    </row>
    <row r="1294" spans="2:14">
      <c r="B1294" t="s">
        <v>17</v>
      </c>
      <c r="C1294">
        <v>8400019394</v>
      </c>
      <c r="D1294">
        <v>65000000</v>
      </c>
      <c r="E1294" t="s">
        <v>97</v>
      </c>
      <c r="F1294">
        <v>305</v>
      </c>
      <c r="G1294">
        <v>3052</v>
      </c>
      <c r="H1294" t="s">
        <v>96</v>
      </c>
      <c r="I1294" t="s">
        <v>93</v>
      </c>
      <c r="J1294">
        <v>523</v>
      </c>
      <c r="K1294">
        <v>2003</v>
      </c>
      <c r="L1294">
        <v>10.59</v>
      </c>
      <c r="M1294" t="s">
        <v>36</v>
      </c>
      <c r="N1294" t="s">
        <v>558</v>
      </c>
    </row>
    <row r="1295" spans="2:14">
      <c r="B1295" t="s">
        <v>17</v>
      </c>
      <c r="C1295">
        <v>8400019394</v>
      </c>
      <c r="D1295">
        <v>65000000</v>
      </c>
      <c r="E1295" t="s">
        <v>97</v>
      </c>
      <c r="F1295">
        <v>305</v>
      </c>
      <c r="G1295">
        <v>3052</v>
      </c>
      <c r="H1295" t="s">
        <v>96</v>
      </c>
      <c r="I1295" t="s">
        <v>93</v>
      </c>
      <c r="J1295">
        <v>523</v>
      </c>
      <c r="K1295">
        <v>2003</v>
      </c>
      <c r="L1295">
        <v>20.93</v>
      </c>
      <c r="M1295" t="s">
        <v>33</v>
      </c>
      <c r="N1295" t="s">
        <v>558</v>
      </c>
    </row>
    <row r="1296" spans="2:14">
      <c r="B1296" t="s">
        <v>17</v>
      </c>
      <c r="C1296">
        <v>8400022228</v>
      </c>
      <c r="D1296">
        <v>65000000</v>
      </c>
      <c r="E1296" t="s">
        <v>97</v>
      </c>
      <c r="F1296">
        <v>305</v>
      </c>
      <c r="G1296">
        <v>3052</v>
      </c>
      <c r="H1296" t="s">
        <v>96</v>
      </c>
      <c r="I1296" t="s">
        <v>93</v>
      </c>
      <c r="J1296">
        <v>523</v>
      </c>
      <c r="K1296">
        <v>2003</v>
      </c>
      <c r="L1296">
        <v>10.59</v>
      </c>
      <c r="M1296" t="s">
        <v>36</v>
      </c>
      <c r="N1296" t="s">
        <v>558</v>
      </c>
    </row>
    <row r="1297" spans="2:14">
      <c r="B1297" t="s">
        <v>17</v>
      </c>
      <c r="C1297">
        <v>8400018737</v>
      </c>
      <c r="D1297">
        <v>65000000</v>
      </c>
      <c r="E1297" t="s">
        <v>97</v>
      </c>
      <c r="F1297">
        <v>305</v>
      </c>
      <c r="G1297">
        <v>3052</v>
      </c>
      <c r="H1297" t="s">
        <v>96</v>
      </c>
      <c r="I1297" t="s">
        <v>93</v>
      </c>
      <c r="J1297">
        <v>523</v>
      </c>
      <c r="K1297">
        <v>2003</v>
      </c>
      <c r="L1297">
        <v>52.95</v>
      </c>
      <c r="M1297" t="s">
        <v>36</v>
      </c>
      <c r="N1297" t="s">
        <v>558</v>
      </c>
    </row>
    <row r="1298" spans="2:14">
      <c r="B1298" t="s">
        <v>17</v>
      </c>
      <c r="C1298">
        <v>8400020213</v>
      </c>
      <c r="D1298">
        <v>65000000</v>
      </c>
      <c r="E1298" t="s">
        <v>97</v>
      </c>
      <c r="F1298">
        <v>305</v>
      </c>
      <c r="G1298">
        <v>3052</v>
      </c>
      <c r="H1298" t="s">
        <v>96</v>
      </c>
      <c r="I1298" t="s">
        <v>93</v>
      </c>
      <c r="J1298">
        <v>523</v>
      </c>
      <c r="K1298">
        <v>2003</v>
      </c>
      <c r="L1298">
        <v>20.93</v>
      </c>
      <c r="M1298" t="s">
        <v>33</v>
      </c>
      <c r="N1298" t="s">
        <v>558</v>
      </c>
    </row>
    <row r="1299" spans="2:14">
      <c r="B1299" t="s">
        <v>17</v>
      </c>
      <c r="C1299">
        <v>8400020213</v>
      </c>
      <c r="D1299">
        <v>65000000</v>
      </c>
      <c r="E1299" t="s">
        <v>97</v>
      </c>
      <c r="F1299">
        <v>305</v>
      </c>
      <c r="G1299">
        <v>3052</v>
      </c>
      <c r="H1299" t="s">
        <v>96</v>
      </c>
      <c r="I1299" t="s">
        <v>93</v>
      </c>
      <c r="J1299">
        <v>523</v>
      </c>
      <c r="K1299">
        <v>2003</v>
      </c>
      <c r="L1299">
        <v>21.18</v>
      </c>
      <c r="M1299" t="s">
        <v>36</v>
      </c>
      <c r="N1299" t="s">
        <v>558</v>
      </c>
    </row>
    <row r="1300" spans="2:14">
      <c r="B1300" t="s">
        <v>17</v>
      </c>
      <c r="C1300">
        <v>8400020600</v>
      </c>
      <c r="D1300">
        <v>65000000</v>
      </c>
      <c r="E1300" t="s">
        <v>97</v>
      </c>
      <c r="F1300">
        <v>305</v>
      </c>
      <c r="G1300">
        <v>3052</v>
      </c>
      <c r="H1300" t="s">
        <v>96</v>
      </c>
      <c r="I1300" t="s">
        <v>93</v>
      </c>
      <c r="J1300">
        <v>523</v>
      </c>
      <c r="K1300">
        <v>2003</v>
      </c>
      <c r="L1300">
        <v>10.59</v>
      </c>
      <c r="M1300" t="s">
        <v>36</v>
      </c>
      <c r="N1300" t="s">
        <v>558</v>
      </c>
    </row>
    <row r="1301" spans="2:14">
      <c r="B1301" t="s">
        <v>17</v>
      </c>
      <c r="C1301">
        <v>8400020600</v>
      </c>
      <c r="D1301">
        <v>65000000</v>
      </c>
      <c r="E1301" t="s">
        <v>97</v>
      </c>
      <c r="F1301">
        <v>305</v>
      </c>
      <c r="G1301">
        <v>3052</v>
      </c>
      <c r="H1301" t="s">
        <v>96</v>
      </c>
      <c r="I1301" t="s">
        <v>93</v>
      </c>
      <c r="J1301">
        <v>523</v>
      </c>
      <c r="K1301">
        <v>2003</v>
      </c>
      <c r="L1301">
        <v>20.93</v>
      </c>
      <c r="M1301" t="s">
        <v>33</v>
      </c>
      <c r="N1301" t="s">
        <v>558</v>
      </c>
    </row>
    <row r="1302" spans="2:14">
      <c r="B1302" t="s">
        <v>17</v>
      </c>
      <c r="C1302">
        <v>8400021671</v>
      </c>
      <c r="D1302">
        <v>65000000</v>
      </c>
      <c r="E1302" t="s">
        <v>97</v>
      </c>
      <c r="F1302">
        <v>305</v>
      </c>
      <c r="G1302">
        <v>3052</v>
      </c>
      <c r="H1302" t="s">
        <v>96</v>
      </c>
      <c r="I1302" t="s">
        <v>93</v>
      </c>
      <c r="J1302">
        <v>523</v>
      </c>
      <c r="K1302">
        <v>2003</v>
      </c>
      <c r="L1302">
        <v>10.59</v>
      </c>
      <c r="M1302" t="s">
        <v>36</v>
      </c>
      <c r="N1302" t="s">
        <v>558</v>
      </c>
    </row>
    <row r="1303" spans="2:14">
      <c r="B1303" t="s">
        <v>17</v>
      </c>
      <c r="C1303">
        <v>8400020288</v>
      </c>
      <c r="D1303">
        <v>65000000</v>
      </c>
      <c r="E1303">
        <v>2911</v>
      </c>
      <c r="F1303">
        <v>305</v>
      </c>
      <c r="G1303">
        <v>4058</v>
      </c>
      <c r="H1303" t="s">
        <v>98</v>
      </c>
      <c r="I1303" t="s">
        <v>93</v>
      </c>
      <c r="J1303">
        <v>524</v>
      </c>
      <c r="K1303">
        <v>2004</v>
      </c>
      <c r="L1303">
        <v>5.61</v>
      </c>
      <c r="M1303" t="s">
        <v>84</v>
      </c>
      <c r="N1303" t="s">
        <v>558</v>
      </c>
    </row>
    <row r="1304" spans="2:14">
      <c r="B1304" t="s">
        <v>17</v>
      </c>
      <c r="C1304">
        <v>8400021100</v>
      </c>
      <c r="D1304">
        <v>65000000</v>
      </c>
      <c r="E1304">
        <v>2901</v>
      </c>
      <c r="F1304">
        <v>305</v>
      </c>
      <c r="G1304">
        <v>3052</v>
      </c>
      <c r="H1304" t="s">
        <v>98</v>
      </c>
      <c r="I1304" t="s">
        <v>93</v>
      </c>
      <c r="J1304">
        <v>524</v>
      </c>
      <c r="K1304">
        <v>2003</v>
      </c>
      <c r="L1304">
        <v>20.93</v>
      </c>
      <c r="M1304" t="s">
        <v>33</v>
      </c>
      <c r="N1304" t="s">
        <v>558</v>
      </c>
    </row>
    <row r="1305" spans="2:14">
      <c r="B1305" t="s">
        <v>17</v>
      </c>
      <c r="C1305">
        <v>8400021298</v>
      </c>
      <c r="D1305">
        <v>65000000</v>
      </c>
      <c r="E1305">
        <v>2911</v>
      </c>
      <c r="F1305">
        <v>305</v>
      </c>
      <c r="G1305">
        <v>4058</v>
      </c>
      <c r="H1305" t="s">
        <v>98</v>
      </c>
      <c r="I1305" t="s">
        <v>93</v>
      </c>
      <c r="J1305">
        <v>524</v>
      </c>
      <c r="K1305">
        <v>2004</v>
      </c>
      <c r="L1305">
        <v>7.48</v>
      </c>
      <c r="M1305" t="s">
        <v>86</v>
      </c>
      <c r="N1305" t="s">
        <v>558</v>
      </c>
    </row>
    <row r="1306" spans="2:14">
      <c r="B1306" t="s">
        <v>17</v>
      </c>
      <c r="C1306">
        <v>8400021557</v>
      </c>
      <c r="D1306">
        <v>65000000</v>
      </c>
      <c r="E1306">
        <v>2911</v>
      </c>
      <c r="F1306">
        <v>305</v>
      </c>
      <c r="G1306">
        <v>4058</v>
      </c>
      <c r="H1306" t="s">
        <v>98</v>
      </c>
      <c r="I1306" t="s">
        <v>93</v>
      </c>
      <c r="J1306">
        <v>524</v>
      </c>
      <c r="K1306">
        <v>2004</v>
      </c>
      <c r="L1306">
        <v>7.48</v>
      </c>
      <c r="M1306" t="s">
        <v>86</v>
      </c>
      <c r="N1306" t="s">
        <v>558</v>
      </c>
    </row>
    <row r="1307" spans="2:14">
      <c r="B1307" t="s">
        <v>17</v>
      </c>
      <c r="C1307">
        <v>8400021557</v>
      </c>
      <c r="D1307">
        <v>65000000</v>
      </c>
      <c r="E1307">
        <v>2911</v>
      </c>
      <c r="F1307">
        <v>305</v>
      </c>
      <c r="G1307">
        <v>4058</v>
      </c>
      <c r="H1307" t="s">
        <v>98</v>
      </c>
      <c r="I1307" t="s">
        <v>93</v>
      </c>
      <c r="J1307">
        <v>524</v>
      </c>
      <c r="K1307">
        <v>2004</v>
      </c>
      <c r="L1307">
        <v>14.95</v>
      </c>
      <c r="M1307" t="s">
        <v>77</v>
      </c>
      <c r="N1307" t="s">
        <v>558</v>
      </c>
    </row>
    <row r="1308" spans="2:14">
      <c r="B1308" t="s">
        <v>17</v>
      </c>
      <c r="C1308">
        <v>8400021558</v>
      </c>
      <c r="D1308">
        <v>65000000</v>
      </c>
      <c r="E1308">
        <v>2912</v>
      </c>
      <c r="F1308">
        <v>305</v>
      </c>
      <c r="G1308">
        <v>4058</v>
      </c>
      <c r="H1308" t="s">
        <v>98</v>
      </c>
      <c r="I1308" t="s">
        <v>93</v>
      </c>
      <c r="J1308">
        <v>524</v>
      </c>
      <c r="K1308">
        <v>2004</v>
      </c>
      <c r="L1308">
        <v>7.48</v>
      </c>
      <c r="M1308" t="s">
        <v>86</v>
      </c>
      <c r="N1308" t="s">
        <v>558</v>
      </c>
    </row>
    <row r="1309" spans="2:14">
      <c r="B1309" t="s">
        <v>17</v>
      </c>
      <c r="C1309">
        <v>8400022563</v>
      </c>
      <c r="D1309">
        <v>65000000</v>
      </c>
      <c r="E1309">
        <v>2911</v>
      </c>
      <c r="F1309">
        <v>305</v>
      </c>
      <c r="G1309">
        <v>4058</v>
      </c>
      <c r="H1309" t="s">
        <v>98</v>
      </c>
      <c r="I1309" t="s">
        <v>93</v>
      </c>
      <c r="J1309">
        <v>524</v>
      </c>
      <c r="K1309">
        <v>2004</v>
      </c>
      <c r="L1309">
        <v>7.48</v>
      </c>
      <c r="M1309" t="s">
        <v>86</v>
      </c>
      <c r="N1309" t="s">
        <v>558</v>
      </c>
    </row>
    <row r="1310" spans="2:14">
      <c r="B1310" t="s">
        <v>17</v>
      </c>
      <c r="C1310">
        <v>8400018815</v>
      </c>
      <c r="D1310">
        <v>65000000</v>
      </c>
      <c r="E1310">
        <v>2911</v>
      </c>
      <c r="F1310">
        <v>305</v>
      </c>
      <c r="G1310">
        <v>4058</v>
      </c>
      <c r="H1310" t="s">
        <v>98</v>
      </c>
      <c r="I1310" t="s">
        <v>93</v>
      </c>
      <c r="J1310">
        <v>524</v>
      </c>
      <c r="K1310">
        <v>2004</v>
      </c>
      <c r="L1310">
        <v>18.690000000000001</v>
      </c>
      <c r="M1310" t="s">
        <v>79</v>
      </c>
      <c r="N1310" t="s">
        <v>558</v>
      </c>
    </row>
    <row r="1311" spans="2:14">
      <c r="B1311" t="s">
        <v>17</v>
      </c>
      <c r="C1311">
        <v>8400021298</v>
      </c>
      <c r="D1311">
        <v>65000000</v>
      </c>
      <c r="E1311">
        <v>2911</v>
      </c>
      <c r="F1311">
        <v>305</v>
      </c>
      <c r="G1311">
        <v>4058</v>
      </c>
      <c r="H1311" t="s">
        <v>98</v>
      </c>
      <c r="I1311" t="s">
        <v>93</v>
      </c>
      <c r="J1311">
        <v>524</v>
      </c>
      <c r="K1311">
        <v>2004</v>
      </c>
      <c r="L1311">
        <v>12.15</v>
      </c>
      <c r="M1311" t="s">
        <v>81</v>
      </c>
      <c r="N1311" t="s">
        <v>558</v>
      </c>
    </row>
    <row r="1312" spans="2:14">
      <c r="B1312" t="s">
        <v>17</v>
      </c>
      <c r="C1312">
        <v>8400021231</v>
      </c>
      <c r="D1312">
        <v>65000000</v>
      </c>
      <c r="E1312" t="s">
        <v>596</v>
      </c>
      <c r="F1312">
        <v>305</v>
      </c>
      <c r="G1312">
        <v>3052</v>
      </c>
      <c r="H1312" t="s">
        <v>99</v>
      </c>
      <c r="I1312" t="s">
        <v>100</v>
      </c>
      <c r="J1312">
        <v>531</v>
      </c>
      <c r="K1312">
        <v>2003</v>
      </c>
      <c r="L1312">
        <v>886</v>
      </c>
      <c r="M1312" t="s">
        <v>509</v>
      </c>
      <c r="N1312" t="s">
        <v>558</v>
      </c>
    </row>
    <row r="1313" spans="2:14">
      <c r="B1313" t="s">
        <v>17</v>
      </c>
      <c r="C1313">
        <v>8400022466</v>
      </c>
      <c r="D1313">
        <v>65000000</v>
      </c>
      <c r="E1313" t="s">
        <v>596</v>
      </c>
      <c r="F1313">
        <v>305</v>
      </c>
      <c r="G1313">
        <v>3052</v>
      </c>
      <c r="H1313" t="s">
        <v>99</v>
      </c>
      <c r="I1313" t="s">
        <v>100</v>
      </c>
      <c r="J1313">
        <v>531</v>
      </c>
      <c r="K1313">
        <v>2003</v>
      </c>
      <c r="L1313">
        <v>22.15</v>
      </c>
      <c r="M1313" t="s">
        <v>509</v>
      </c>
      <c r="N1313" t="s">
        <v>558</v>
      </c>
    </row>
    <row r="1314" spans="2:14">
      <c r="B1314" t="s">
        <v>17</v>
      </c>
      <c r="C1314">
        <v>8400018936</v>
      </c>
      <c r="D1314">
        <v>65000000</v>
      </c>
      <c r="E1314" t="s">
        <v>596</v>
      </c>
      <c r="F1314">
        <v>305</v>
      </c>
      <c r="G1314">
        <v>3052</v>
      </c>
      <c r="H1314" t="s">
        <v>99</v>
      </c>
      <c r="I1314" t="s">
        <v>100</v>
      </c>
      <c r="J1314">
        <v>531</v>
      </c>
      <c r="K1314">
        <v>2003</v>
      </c>
      <c r="L1314" s="2">
        <v>1794.15</v>
      </c>
      <c r="M1314" t="s">
        <v>509</v>
      </c>
      <c r="N1314" t="s">
        <v>558</v>
      </c>
    </row>
    <row r="1315" spans="2:14">
      <c r="B1315" t="s">
        <v>17</v>
      </c>
      <c r="C1315">
        <v>8400020399</v>
      </c>
      <c r="D1315">
        <v>65000000</v>
      </c>
      <c r="E1315" t="s">
        <v>596</v>
      </c>
      <c r="F1315">
        <v>305</v>
      </c>
      <c r="G1315">
        <v>3052</v>
      </c>
      <c r="H1315" t="s">
        <v>99</v>
      </c>
      <c r="I1315" t="s">
        <v>100</v>
      </c>
      <c r="J1315">
        <v>531</v>
      </c>
      <c r="K1315">
        <v>2003</v>
      </c>
      <c r="L1315" s="2">
        <v>1306.8499999999999</v>
      </c>
      <c r="M1315" t="s">
        <v>509</v>
      </c>
      <c r="N1315" t="s">
        <v>558</v>
      </c>
    </row>
    <row r="1316" spans="2:14">
      <c r="B1316" t="s">
        <v>17</v>
      </c>
      <c r="C1316">
        <v>8400022472</v>
      </c>
      <c r="D1316">
        <v>65000000</v>
      </c>
      <c r="E1316" t="s">
        <v>596</v>
      </c>
      <c r="F1316">
        <v>305</v>
      </c>
      <c r="G1316">
        <v>3052</v>
      </c>
      <c r="H1316" t="s">
        <v>99</v>
      </c>
      <c r="I1316" t="s">
        <v>100</v>
      </c>
      <c r="J1316">
        <v>531</v>
      </c>
      <c r="K1316">
        <v>2003</v>
      </c>
      <c r="L1316">
        <v>443</v>
      </c>
      <c r="M1316" t="s">
        <v>509</v>
      </c>
      <c r="N1316" t="s">
        <v>558</v>
      </c>
    </row>
    <row r="1317" spans="2:14">
      <c r="B1317" t="s">
        <v>17</v>
      </c>
      <c r="C1317">
        <v>8400019245</v>
      </c>
      <c r="D1317">
        <v>65000000</v>
      </c>
      <c r="E1317">
        <v>1402</v>
      </c>
      <c r="F1317">
        <v>305</v>
      </c>
      <c r="G1317">
        <v>3052</v>
      </c>
      <c r="H1317" t="s">
        <v>99</v>
      </c>
      <c r="I1317" t="s">
        <v>100</v>
      </c>
      <c r="J1317">
        <v>531</v>
      </c>
      <c r="K1317">
        <v>2003</v>
      </c>
      <c r="L1317">
        <v>46.9</v>
      </c>
      <c r="M1317" t="s">
        <v>508</v>
      </c>
      <c r="N1317" t="s">
        <v>558</v>
      </c>
    </row>
    <row r="1318" spans="2:14">
      <c r="B1318" t="s">
        <v>17</v>
      </c>
      <c r="C1318">
        <v>8400021722</v>
      </c>
      <c r="D1318">
        <v>65000000</v>
      </c>
      <c r="E1318">
        <v>1402</v>
      </c>
      <c r="F1318">
        <v>305</v>
      </c>
      <c r="G1318">
        <v>3052</v>
      </c>
      <c r="H1318" t="s">
        <v>99</v>
      </c>
      <c r="I1318" t="s">
        <v>100</v>
      </c>
      <c r="J1318">
        <v>531</v>
      </c>
      <c r="K1318">
        <v>2003</v>
      </c>
      <c r="L1318">
        <v>7.84</v>
      </c>
      <c r="M1318" t="s">
        <v>38</v>
      </c>
      <c r="N1318" t="s">
        <v>558</v>
      </c>
    </row>
    <row r="1319" spans="2:14">
      <c r="B1319" t="s">
        <v>17</v>
      </c>
      <c r="C1319">
        <v>8400021673</v>
      </c>
      <c r="D1319">
        <v>65000000</v>
      </c>
      <c r="E1319" t="s">
        <v>596</v>
      </c>
      <c r="F1319">
        <v>305</v>
      </c>
      <c r="G1319">
        <v>3052</v>
      </c>
      <c r="H1319" t="s">
        <v>99</v>
      </c>
      <c r="I1319" t="s">
        <v>100</v>
      </c>
      <c r="J1319">
        <v>531</v>
      </c>
      <c r="K1319">
        <v>2003</v>
      </c>
      <c r="L1319" s="2">
        <v>2237.15</v>
      </c>
      <c r="M1319" t="s">
        <v>509</v>
      </c>
      <c r="N1319" t="s">
        <v>558</v>
      </c>
    </row>
    <row r="1320" spans="2:14">
      <c r="B1320" t="s">
        <v>17</v>
      </c>
      <c r="C1320">
        <v>8400022229</v>
      </c>
      <c r="D1320">
        <v>65000000</v>
      </c>
      <c r="E1320" t="s">
        <v>596</v>
      </c>
      <c r="F1320">
        <v>305</v>
      </c>
      <c r="G1320">
        <v>3052</v>
      </c>
      <c r="H1320" t="s">
        <v>99</v>
      </c>
      <c r="I1320" t="s">
        <v>100</v>
      </c>
      <c r="J1320">
        <v>531</v>
      </c>
      <c r="K1320">
        <v>2003</v>
      </c>
      <c r="L1320">
        <v>44.3</v>
      </c>
      <c r="M1320" t="s">
        <v>509</v>
      </c>
      <c r="N1320" t="s">
        <v>558</v>
      </c>
    </row>
    <row r="1321" spans="2:14">
      <c r="B1321" t="s">
        <v>17</v>
      </c>
      <c r="C1321">
        <v>8400018789</v>
      </c>
      <c r="D1321">
        <v>65000000</v>
      </c>
      <c r="E1321">
        <v>1402</v>
      </c>
      <c r="F1321">
        <v>305</v>
      </c>
      <c r="G1321">
        <v>3052</v>
      </c>
      <c r="H1321" t="s">
        <v>99</v>
      </c>
      <c r="I1321" t="s">
        <v>100</v>
      </c>
      <c r="J1321">
        <v>531</v>
      </c>
      <c r="K1321">
        <v>2003</v>
      </c>
      <c r="L1321">
        <v>23.45</v>
      </c>
      <c r="M1321" t="s">
        <v>508</v>
      </c>
      <c r="N1321" t="s">
        <v>558</v>
      </c>
    </row>
    <row r="1322" spans="2:14">
      <c r="B1322" t="s">
        <v>17</v>
      </c>
      <c r="C1322">
        <v>8400019022</v>
      </c>
      <c r="D1322">
        <v>65000000</v>
      </c>
      <c r="E1322">
        <v>1402</v>
      </c>
      <c r="F1322">
        <v>305</v>
      </c>
      <c r="G1322">
        <v>3052</v>
      </c>
      <c r="H1322" t="s">
        <v>99</v>
      </c>
      <c r="I1322" t="s">
        <v>100</v>
      </c>
      <c r="J1322">
        <v>531</v>
      </c>
      <c r="K1322">
        <v>2003</v>
      </c>
      <c r="L1322">
        <v>11.76</v>
      </c>
      <c r="M1322" t="s">
        <v>36</v>
      </c>
      <c r="N1322" t="s">
        <v>558</v>
      </c>
    </row>
    <row r="1323" spans="2:14">
      <c r="B1323" t="s">
        <v>17</v>
      </c>
      <c r="C1323">
        <v>8400019022</v>
      </c>
      <c r="D1323">
        <v>65000000</v>
      </c>
      <c r="E1323">
        <v>1402</v>
      </c>
      <c r="F1323">
        <v>305</v>
      </c>
      <c r="G1323">
        <v>3052</v>
      </c>
      <c r="H1323" t="s">
        <v>99</v>
      </c>
      <c r="I1323" t="s">
        <v>100</v>
      </c>
      <c r="J1323">
        <v>531</v>
      </c>
      <c r="K1323">
        <v>2003</v>
      </c>
      <c r="L1323">
        <v>46.9</v>
      </c>
      <c r="M1323" t="s">
        <v>508</v>
      </c>
      <c r="N1323" t="s">
        <v>558</v>
      </c>
    </row>
    <row r="1324" spans="2:14">
      <c r="B1324" t="s">
        <v>17</v>
      </c>
      <c r="C1324">
        <v>8400019246</v>
      </c>
      <c r="D1324">
        <v>65000000</v>
      </c>
      <c r="E1324">
        <v>1405</v>
      </c>
      <c r="F1324">
        <v>305</v>
      </c>
      <c r="G1324">
        <v>3052</v>
      </c>
      <c r="H1324" t="s">
        <v>99</v>
      </c>
      <c r="I1324" t="s">
        <v>100</v>
      </c>
      <c r="J1324">
        <v>531</v>
      </c>
      <c r="K1324">
        <v>2003</v>
      </c>
      <c r="L1324">
        <v>3.92</v>
      </c>
      <c r="M1324" t="s">
        <v>35</v>
      </c>
      <c r="N1324" t="s">
        <v>558</v>
      </c>
    </row>
    <row r="1325" spans="2:14">
      <c r="B1325" t="s">
        <v>17</v>
      </c>
      <c r="C1325">
        <v>8400019437</v>
      </c>
      <c r="D1325">
        <v>65000000</v>
      </c>
      <c r="E1325">
        <v>1405</v>
      </c>
      <c r="F1325">
        <v>305</v>
      </c>
      <c r="G1325">
        <v>3052</v>
      </c>
      <c r="H1325" t="s">
        <v>99</v>
      </c>
      <c r="I1325" t="s">
        <v>100</v>
      </c>
      <c r="J1325">
        <v>531</v>
      </c>
      <c r="K1325">
        <v>2003</v>
      </c>
      <c r="L1325">
        <v>3.92</v>
      </c>
      <c r="M1325" t="s">
        <v>35</v>
      </c>
      <c r="N1325" t="s">
        <v>558</v>
      </c>
    </row>
    <row r="1326" spans="2:14">
      <c r="B1326" t="s">
        <v>17</v>
      </c>
      <c r="C1326">
        <v>8400019436</v>
      </c>
      <c r="D1326">
        <v>65000000</v>
      </c>
      <c r="E1326">
        <v>1402</v>
      </c>
      <c r="F1326">
        <v>305</v>
      </c>
      <c r="G1326">
        <v>3052</v>
      </c>
      <c r="H1326" t="s">
        <v>99</v>
      </c>
      <c r="I1326" t="s">
        <v>100</v>
      </c>
      <c r="J1326">
        <v>531</v>
      </c>
      <c r="K1326">
        <v>2003</v>
      </c>
      <c r="L1326">
        <v>46.9</v>
      </c>
      <c r="M1326" t="s">
        <v>508</v>
      </c>
      <c r="N1326" t="s">
        <v>558</v>
      </c>
    </row>
    <row r="1327" spans="2:14">
      <c r="B1327" t="s">
        <v>17</v>
      </c>
      <c r="C1327">
        <v>8400019689</v>
      </c>
      <c r="D1327">
        <v>65000000</v>
      </c>
      <c r="E1327">
        <v>1402</v>
      </c>
      <c r="F1327">
        <v>305</v>
      </c>
      <c r="G1327">
        <v>3052</v>
      </c>
      <c r="H1327" t="s">
        <v>99</v>
      </c>
      <c r="I1327" t="s">
        <v>100</v>
      </c>
      <c r="J1327">
        <v>531</v>
      </c>
      <c r="K1327">
        <v>2003</v>
      </c>
      <c r="L1327">
        <v>23.45</v>
      </c>
      <c r="M1327" t="s">
        <v>508</v>
      </c>
      <c r="N1327" t="s">
        <v>558</v>
      </c>
    </row>
    <row r="1328" spans="2:14">
      <c r="B1328" t="s">
        <v>17</v>
      </c>
      <c r="C1328">
        <v>8400019689</v>
      </c>
      <c r="D1328">
        <v>65000000</v>
      </c>
      <c r="E1328">
        <v>1402</v>
      </c>
      <c r="F1328">
        <v>305</v>
      </c>
      <c r="G1328">
        <v>3052</v>
      </c>
      <c r="H1328" t="s">
        <v>99</v>
      </c>
      <c r="I1328" t="s">
        <v>100</v>
      </c>
      <c r="J1328">
        <v>531</v>
      </c>
      <c r="K1328">
        <v>2003</v>
      </c>
      <c r="L1328">
        <v>11.76</v>
      </c>
      <c r="M1328" t="s">
        <v>36</v>
      </c>
      <c r="N1328" t="s">
        <v>558</v>
      </c>
    </row>
    <row r="1329" spans="2:14">
      <c r="B1329" t="s">
        <v>17</v>
      </c>
      <c r="C1329">
        <v>8400019692</v>
      </c>
      <c r="D1329">
        <v>65000000</v>
      </c>
      <c r="E1329">
        <v>1405</v>
      </c>
      <c r="F1329">
        <v>305</v>
      </c>
      <c r="G1329">
        <v>3052</v>
      </c>
      <c r="H1329" t="s">
        <v>99</v>
      </c>
      <c r="I1329" t="s">
        <v>100</v>
      </c>
      <c r="J1329">
        <v>531</v>
      </c>
      <c r="K1329">
        <v>2003</v>
      </c>
      <c r="L1329">
        <v>3.92</v>
      </c>
      <c r="M1329" t="s">
        <v>35</v>
      </c>
      <c r="N1329" t="s">
        <v>558</v>
      </c>
    </row>
    <row r="1330" spans="2:14">
      <c r="B1330" t="s">
        <v>17</v>
      </c>
      <c r="C1330">
        <v>8400019891</v>
      </c>
      <c r="D1330">
        <v>65000000</v>
      </c>
      <c r="E1330">
        <v>1402</v>
      </c>
      <c r="F1330">
        <v>305</v>
      </c>
      <c r="G1330">
        <v>3052</v>
      </c>
      <c r="H1330" t="s">
        <v>99</v>
      </c>
      <c r="I1330" t="s">
        <v>100</v>
      </c>
      <c r="J1330">
        <v>531</v>
      </c>
      <c r="K1330">
        <v>2003</v>
      </c>
      <c r="L1330">
        <v>7.84</v>
      </c>
      <c r="M1330" t="s">
        <v>38</v>
      </c>
      <c r="N1330" t="s">
        <v>558</v>
      </c>
    </row>
    <row r="1331" spans="2:14">
      <c r="B1331" t="s">
        <v>17</v>
      </c>
      <c r="C1331">
        <v>8400019891</v>
      </c>
      <c r="D1331">
        <v>65000000</v>
      </c>
      <c r="E1331">
        <v>1402</v>
      </c>
      <c r="F1331">
        <v>305</v>
      </c>
      <c r="G1331">
        <v>3052</v>
      </c>
      <c r="H1331" t="s">
        <v>99</v>
      </c>
      <c r="I1331" t="s">
        <v>100</v>
      </c>
      <c r="J1331">
        <v>531</v>
      </c>
      <c r="K1331">
        <v>2003</v>
      </c>
      <c r="L1331">
        <v>35.28</v>
      </c>
      <c r="M1331" t="s">
        <v>36</v>
      </c>
      <c r="N1331" t="s">
        <v>558</v>
      </c>
    </row>
    <row r="1332" spans="2:14">
      <c r="B1332" t="s">
        <v>17</v>
      </c>
      <c r="C1332">
        <v>8400019891</v>
      </c>
      <c r="D1332">
        <v>65000000</v>
      </c>
      <c r="E1332">
        <v>1402</v>
      </c>
      <c r="F1332">
        <v>305</v>
      </c>
      <c r="G1332">
        <v>3052</v>
      </c>
      <c r="H1332" t="s">
        <v>99</v>
      </c>
      <c r="I1332" t="s">
        <v>100</v>
      </c>
      <c r="J1332">
        <v>531</v>
      </c>
      <c r="K1332">
        <v>2003</v>
      </c>
      <c r="L1332">
        <v>93.8</v>
      </c>
      <c r="M1332" t="s">
        <v>508</v>
      </c>
      <c r="N1332" t="s">
        <v>558</v>
      </c>
    </row>
    <row r="1333" spans="2:14">
      <c r="B1333" t="s">
        <v>17</v>
      </c>
      <c r="C1333">
        <v>8400020072</v>
      </c>
      <c r="D1333">
        <v>65000000</v>
      </c>
      <c r="E1333">
        <v>1402</v>
      </c>
      <c r="F1333">
        <v>305</v>
      </c>
      <c r="G1333">
        <v>3052</v>
      </c>
      <c r="H1333" t="s">
        <v>99</v>
      </c>
      <c r="I1333" t="s">
        <v>100</v>
      </c>
      <c r="J1333">
        <v>531</v>
      </c>
      <c r="K1333">
        <v>2003</v>
      </c>
      <c r="L1333">
        <v>46.9</v>
      </c>
      <c r="M1333" t="s">
        <v>508</v>
      </c>
      <c r="N1333" t="s">
        <v>558</v>
      </c>
    </row>
    <row r="1334" spans="2:14">
      <c r="B1334" t="s">
        <v>17</v>
      </c>
      <c r="C1334">
        <v>8400020263</v>
      </c>
      <c r="D1334">
        <v>65000000</v>
      </c>
      <c r="E1334">
        <v>1405</v>
      </c>
      <c r="F1334">
        <v>305</v>
      </c>
      <c r="G1334">
        <v>3052</v>
      </c>
      <c r="H1334" t="s">
        <v>99</v>
      </c>
      <c r="I1334" t="s">
        <v>100</v>
      </c>
      <c r="J1334">
        <v>531</v>
      </c>
      <c r="K1334">
        <v>2003</v>
      </c>
      <c r="L1334">
        <v>3.92</v>
      </c>
      <c r="M1334" t="s">
        <v>34</v>
      </c>
      <c r="N1334" t="s">
        <v>558</v>
      </c>
    </row>
    <row r="1335" spans="2:14">
      <c r="B1335" t="s">
        <v>17</v>
      </c>
      <c r="C1335">
        <v>8400020261</v>
      </c>
      <c r="D1335">
        <v>65000000</v>
      </c>
      <c r="E1335">
        <v>1402</v>
      </c>
      <c r="F1335">
        <v>305</v>
      </c>
      <c r="G1335">
        <v>3052</v>
      </c>
      <c r="H1335" t="s">
        <v>99</v>
      </c>
      <c r="I1335" t="s">
        <v>100</v>
      </c>
      <c r="J1335">
        <v>531</v>
      </c>
      <c r="K1335">
        <v>2003</v>
      </c>
      <c r="L1335">
        <v>11.76</v>
      </c>
      <c r="M1335" t="s">
        <v>36</v>
      </c>
      <c r="N1335" t="s">
        <v>558</v>
      </c>
    </row>
    <row r="1336" spans="2:14">
      <c r="B1336" t="s">
        <v>17</v>
      </c>
      <c r="C1336">
        <v>8400020446</v>
      </c>
      <c r="D1336">
        <v>65000000</v>
      </c>
      <c r="E1336">
        <v>1402</v>
      </c>
      <c r="F1336">
        <v>305</v>
      </c>
      <c r="G1336">
        <v>3052</v>
      </c>
      <c r="H1336" t="s">
        <v>99</v>
      </c>
      <c r="I1336" t="s">
        <v>100</v>
      </c>
      <c r="J1336">
        <v>531</v>
      </c>
      <c r="K1336">
        <v>2003</v>
      </c>
      <c r="L1336">
        <v>3.92</v>
      </c>
      <c r="M1336" t="s">
        <v>38</v>
      </c>
      <c r="N1336" t="s">
        <v>558</v>
      </c>
    </row>
    <row r="1337" spans="2:14">
      <c r="B1337" t="s">
        <v>17</v>
      </c>
      <c r="C1337">
        <v>8400020446</v>
      </c>
      <c r="D1337">
        <v>65000000</v>
      </c>
      <c r="E1337">
        <v>1402</v>
      </c>
      <c r="F1337">
        <v>305</v>
      </c>
      <c r="G1337">
        <v>3052</v>
      </c>
      <c r="H1337" t="s">
        <v>99</v>
      </c>
      <c r="I1337" t="s">
        <v>100</v>
      </c>
      <c r="J1337">
        <v>531</v>
      </c>
      <c r="K1337">
        <v>2003</v>
      </c>
      <c r="L1337">
        <v>117.25</v>
      </c>
      <c r="M1337" t="s">
        <v>508</v>
      </c>
      <c r="N1337" t="s">
        <v>558</v>
      </c>
    </row>
    <row r="1338" spans="2:14">
      <c r="B1338" t="s">
        <v>17</v>
      </c>
      <c r="C1338">
        <v>8400020691</v>
      </c>
      <c r="D1338">
        <v>65000000</v>
      </c>
      <c r="E1338">
        <v>1402</v>
      </c>
      <c r="F1338">
        <v>305</v>
      </c>
      <c r="G1338">
        <v>3052</v>
      </c>
      <c r="H1338" t="s">
        <v>99</v>
      </c>
      <c r="I1338" t="s">
        <v>100</v>
      </c>
      <c r="J1338">
        <v>531</v>
      </c>
      <c r="K1338">
        <v>2003</v>
      </c>
      <c r="L1338">
        <v>11.76</v>
      </c>
      <c r="M1338" t="s">
        <v>36</v>
      </c>
      <c r="N1338" t="s">
        <v>558</v>
      </c>
    </row>
    <row r="1339" spans="2:14">
      <c r="B1339" t="s">
        <v>17</v>
      </c>
      <c r="C1339">
        <v>8400020691</v>
      </c>
      <c r="D1339">
        <v>65000000</v>
      </c>
      <c r="E1339">
        <v>1402</v>
      </c>
      <c r="F1339">
        <v>305</v>
      </c>
      <c r="G1339">
        <v>3052</v>
      </c>
      <c r="H1339" t="s">
        <v>99</v>
      </c>
      <c r="I1339" t="s">
        <v>100</v>
      </c>
      <c r="J1339">
        <v>531</v>
      </c>
      <c r="K1339">
        <v>2003</v>
      </c>
      <c r="L1339">
        <v>117.25</v>
      </c>
      <c r="M1339" t="s">
        <v>508</v>
      </c>
      <c r="N1339" t="s">
        <v>558</v>
      </c>
    </row>
    <row r="1340" spans="2:14">
      <c r="B1340" t="s">
        <v>17</v>
      </c>
      <c r="C1340">
        <v>8400020693</v>
      </c>
      <c r="D1340">
        <v>65000000</v>
      </c>
      <c r="E1340">
        <v>1406</v>
      </c>
      <c r="F1340">
        <v>305</v>
      </c>
      <c r="G1340">
        <v>3052</v>
      </c>
      <c r="H1340" t="s">
        <v>99</v>
      </c>
      <c r="I1340" t="s">
        <v>100</v>
      </c>
      <c r="J1340">
        <v>531</v>
      </c>
      <c r="K1340">
        <v>2003</v>
      </c>
      <c r="L1340">
        <v>3.92</v>
      </c>
      <c r="M1340" t="s">
        <v>34</v>
      </c>
      <c r="N1340" t="s">
        <v>558</v>
      </c>
    </row>
    <row r="1341" spans="2:14">
      <c r="B1341" t="s">
        <v>17</v>
      </c>
      <c r="C1341">
        <v>8400020873</v>
      </c>
      <c r="D1341">
        <v>65000000</v>
      </c>
      <c r="E1341">
        <v>1402</v>
      </c>
      <c r="F1341">
        <v>305</v>
      </c>
      <c r="G1341">
        <v>3052</v>
      </c>
      <c r="H1341" t="s">
        <v>99</v>
      </c>
      <c r="I1341" t="s">
        <v>100</v>
      </c>
      <c r="J1341">
        <v>531</v>
      </c>
      <c r="K1341">
        <v>2003</v>
      </c>
      <c r="L1341">
        <v>70.349999999999994</v>
      </c>
      <c r="M1341" t="s">
        <v>508</v>
      </c>
      <c r="N1341" t="s">
        <v>558</v>
      </c>
    </row>
    <row r="1342" spans="2:14">
      <c r="B1342" t="s">
        <v>17</v>
      </c>
      <c r="C1342">
        <v>8400020873</v>
      </c>
      <c r="D1342">
        <v>65000000</v>
      </c>
      <c r="E1342">
        <v>1402</v>
      </c>
      <c r="F1342">
        <v>305</v>
      </c>
      <c r="G1342">
        <v>3052</v>
      </c>
      <c r="H1342" t="s">
        <v>99</v>
      </c>
      <c r="I1342" t="s">
        <v>100</v>
      </c>
      <c r="J1342">
        <v>531</v>
      </c>
      <c r="K1342">
        <v>2003</v>
      </c>
      <c r="L1342">
        <v>3.92</v>
      </c>
      <c r="M1342" t="s">
        <v>34</v>
      </c>
      <c r="N1342" t="s">
        <v>558</v>
      </c>
    </row>
    <row r="1343" spans="2:14">
      <c r="B1343" t="s">
        <v>17</v>
      </c>
      <c r="C1343">
        <v>8400021076</v>
      </c>
      <c r="D1343">
        <v>65000000</v>
      </c>
      <c r="E1343">
        <v>1402</v>
      </c>
      <c r="F1343">
        <v>305</v>
      </c>
      <c r="G1343">
        <v>3052</v>
      </c>
      <c r="H1343" t="s">
        <v>99</v>
      </c>
      <c r="I1343" t="s">
        <v>100</v>
      </c>
      <c r="J1343">
        <v>531</v>
      </c>
      <c r="K1343">
        <v>2003</v>
      </c>
      <c r="L1343">
        <v>93.8</v>
      </c>
      <c r="M1343" t="s">
        <v>508</v>
      </c>
      <c r="N1343" t="s">
        <v>558</v>
      </c>
    </row>
    <row r="1344" spans="2:14">
      <c r="B1344" t="s">
        <v>17</v>
      </c>
      <c r="C1344">
        <v>8400021433</v>
      </c>
      <c r="D1344">
        <v>65000000</v>
      </c>
      <c r="E1344" t="s">
        <v>596</v>
      </c>
      <c r="F1344">
        <v>305</v>
      </c>
      <c r="G1344">
        <v>3052</v>
      </c>
      <c r="H1344" t="s">
        <v>99</v>
      </c>
      <c r="I1344" t="s">
        <v>100</v>
      </c>
      <c r="J1344">
        <v>531</v>
      </c>
      <c r="K1344">
        <v>2003</v>
      </c>
      <c r="L1344">
        <v>509.45</v>
      </c>
      <c r="M1344" t="s">
        <v>509</v>
      </c>
      <c r="N1344" t="s">
        <v>558</v>
      </c>
    </row>
    <row r="1345" spans="2:14">
      <c r="B1345" t="s">
        <v>17</v>
      </c>
      <c r="C1345">
        <v>8400021278</v>
      </c>
      <c r="D1345">
        <v>65000000</v>
      </c>
      <c r="E1345">
        <v>1402</v>
      </c>
      <c r="F1345">
        <v>305</v>
      </c>
      <c r="G1345">
        <v>3052</v>
      </c>
      <c r="H1345" t="s">
        <v>99</v>
      </c>
      <c r="I1345" t="s">
        <v>100</v>
      </c>
      <c r="J1345">
        <v>531</v>
      </c>
      <c r="K1345">
        <v>2003</v>
      </c>
      <c r="L1345">
        <v>140.69999999999999</v>
      </c>
      <c r="M1345" t="s">
        <v>508</v>
      </c>
      <c r="N1345" t="s">
        <v>558</v>
      </c>
    </row>
    <row r="1346" spans="2:14">
      <c r="B1346" t="s">
        <v>17</v>
      </c>
      <c r="C1346">
        <v>8400021527</v>
      </c>
      <c r="D1346">
        <v>65000000</v>
      </c>
      <c r="E1346">
        <v>1402</v>
      </c>
      <c r="F1346">
        <v>305</v>
      </c>
      <c r="G1346">
        <v>3052</v>
      </c>
      <c r="H1346" t="s">
        <v>99</v>
      </c>
      <c r="I1346" t="s">
        <v>100</v>
      </c>
      <c r="J1346">
        <v>531</v>
      </c>
      <c r="K1346">
        <v>2003</v>
      </c>
      <c r="L1346">
        <v>70.349999999999994</v>
      </c>
      <c r="M1346" t="s">
        <v>508</v>
      </c>
      <c r="N1346" t="s">
        <v>558</v>
      </c>
    </row>
    <row r="1347" spans="2:14">
      <c r="B1347" t="s">
        <v>17</v>
      </c>
      <c r="C1347">
        <v>8400021527</v>
      </c>
      <c r="D1347">
        <v>65000000</v>
      </c>
      <c r="E1347">
        <v>1402</v>
      </c>
      <c r="F1347">
        <v>305</v>
      </c>
      <c r="G1347">
        <v>3052</v>
      </c>
      <c r="H1347" t="s">
        <v>99</v>
      </c>
      <c r="I1347" t="s">
        <v>100</v>
      </c>
      <c r="J1347">
        <v>531</v>
      </c>
      <c r="K1347">
        <v>2003</v>
      </c>
      <c r="L1347">
        <v>11.76</v>
      </c>
      <c r="M1347" t="s">
        <v>36</v>
      </c>
      <c r="N1347" t="s">
        <v>558</v>
      </c>
    </row>
    <row r="1348" spans="2:14">
      <c r="B1348" t="s">
        <v>17</v>
      </c>
      <c r="C1348">
        <v>8400021922</v>
      </c>
      <c r="D1348">
        <v>65000000</v>
      </c>
      <c r="E1348">
        <v>1402</v>
      </c>
      <c r="F1348">
        <v>305</v>
      </c>
      <c r="G1348">
        <v>3052</v>
      </c>
      <c r="H1348" t="s">
        <v>99</v>
      </c>
      <c r="I1348" t="s">
        <v>100</v>
      </c>
      <c r="J1348">
        <v>531</v>
      </c>
      <c r="K1348">
        <v>2003</v>
      </c>
      <c r="L1348">
        <v>70.349999999999994</v>
      </c>
      <c r="M1348" t="s">
        <v>508</v>
      </c>
      <c r="N1348" t="s">
        <v>558</v>
      </c>
    </row>
    <row r="1349" spans="2:14">
      <c r="B1349" t="s">
        <v>17</v>
      </c>
      <c r="C1349">
        <v>8400022102</v>
      </c>
      <c r="D1349">
        <v>65000000</v>
      </c>
      <c r="E1349">
        <v>1402</v>
      </c>
      <c r="F1349">
        <v>305</v>
      </c>
      <c r="G1349">
        <v>3052</v>
      </c>
      <c r="H1349" t="s">
        <v>99</v>
      </c>
      <c r="I1349" t="s">
        <v>100</v>
      </c>
      <c r="J1349">
        <v>531</v>
      </c>
      <c r="K1349">
        <v>2003</v>
      </c>
      <c r="L1349">
        <v>3.92</v>
      </c>
      <c r="M1349" t="s">
        <v>38</v>
      </c>
      <c r="N1349" t="s">
        <v>558</v>
      </c>
    </row>
    <row r="1350" spans="2:14">
      <c r="B1350" t="s">
        <v>17</v>
      </c>
      <c r="C1350">
        <v>8400022103</v>
      </c>
      <c r="D1350">
        <v>65000000</v>
      </c>
      <c r="E1350">
        <v>1405</v>
      </c>
      <c r="F1350">
        <v>305</v>
      </c>
      <c r="G1350">
        <v>3052</v>
      </c>
      <c r="H1350" t="s">
        <v>99</v>
      </c>
      <c r="I1350" t="s">
        <v>100</v>
      </c>
      <c r="J1350">
        <v>531</v>
      </c>
      <c r="K1350">
        <v>2003</v>
      </c>
      <c r="L1350">
        <v>3.92</v>
      </c>
      <c r="M1350" t="s">
        <v>34</v>
      </c>
      <c r="N1350" t="s">
        <v>558</v>
      </c>
    </row>
    <row r="1351" spans="2:14">
      <c r="B1351" t="s">
        <v>17</v>
      </c>
      <c r="C1351">
        <v>8400022103</v>
      </c>
      <c r="D1351">
        <v>65000000</v>
      </c>
      <c r="E1351">
        <v>1405</v>
      </c>
      <c r="F1351">
        <v>305</v>
      </c>
      <c r="G1351">
        <v>3052</v>
      </c>
      <c r="H1351" t="s">
        <v>99</v>
      </c>
      <c r="I1351" t="s">
        <v>100</v>
      </c>
      <c r="J1351">
        <v>531</v>
      </c>
      <c r="K1351">
        <v>2003</v>
      </c>
      <c r="L1351">
        <v>3.92</v>
      </c>
      <c r="M1351" t="s">
        <v>35</v>
      </c>
      <c r="N1351" t="s">
        <v>558</v>
      </c>
    </row>
    <row r="1352" spans="2:14">
      <c r="B1352" t="s">
        <v>17</v>
      </c>
      <c r="C1352">
        <v>8400022535</v>
      </c>
      <c r="D1352">
        <v>65000000</v>
      </c>
      <c r="E1352">
        <v>1402</v>
      </c>
      <c r="F1352">
        <v>305</v>
      </c>
      <c r="G1352">
        <v>4058</v>
      </c>
      <c r="H1352" t="s">
        <v>99</v>
      </c>
      <c r="I1352" t="s">
        <v>100</v>
      </c>
      <c r="J1352">
        <v>531</v>
      </c>
      <c r="K1352">
        <v>2004</v>
      </c>
      <c r="L1352">
        <v>1.87</v>
      </c>
      <c r="M1352" t="s">
        <v>78</v>
      </c>
      <c r="N1352" t="s">
        <v>558</v>
      </c>
    </row>
    <row r="1353" spans="2:14">
      <c r="B1353" t="s">
        <v>17</v>
      </c>
      <c r="C1353">
        <v>8400022534</v>
      </c>
      <c r="D1353">
        <v>65000000</v>
      </c>
      <c r="E1353">
        <v>1402</v>
      </c>
      <c r="F1353">
        <v>305</v>
      </c>
      <c r="G1353">
        <v>3052</v>
      </c>
      <c r="H1353" t="s">
        <v>99</v>
      </c>
      <c r="I1353" t="s">
        <v>100</v>
      </c>
      <c r="J1353">
        <v>531</v>
      </c>
      <c r="K1353">
        <v>2003</v>
      </c>
      <c r="L1353">
        <v>11.76</v>
      </c>
      <c r="M1353" t="s">
        <v>36</v>
      </c>
      <c r="N1353" t="s">
        <v>558</v>
      </c>
    </row>
    <row r="1354" spans="2:14">
      <c r="B1354" t="s">
        <v>17</v>
      </c>
      <c r="C1354">
        <v>8400019248</v>
      </c>
      <c r="D1354">
        <v>65000000</v>
      </c>
      <c r="E1354">
        <v>1601</v>
      </c>
      <c r="F1354">
        <v>305</v>
      </c>
      <c r="G1354">
        <v>3052</v>
      </c>
      <c r="H1354" t="s">
        <v>101</v>
      </c>
      <c r="I1354" t="s">
        <v>100</v>
      </c>
      <c r="J1354">
        <v>532</v>
      </c>
      <c r="K1354">
        <v>2003</v>
      </c>
      <c r="L1354">
        <v>23.45</v>
      </c>
      <c r="M1354" t="s">
        <v>508</v>
      </c>
      <c r="N1354" t="s">
        <v>558</v>
      </c>
    </row>
    <row r="1355" spans="2:14">
      <c r="B1355" t="s">
        <v>17</v>
      </c>
      <c r="C1355">
        <v>8400018584</v>
      </c>
      <c r="D1355">
        <v>65000000</v>
      </c>
      <c r="E1355">
        <v>1601</v>
      </c>
      <c r="F1355">
        <v>305</v>
      </c>
      <c r="G1355">
        <v>3052</v>
      </c>
      <c r="H1355" t="s">
        <v>101</v>
      </c>
      <c r="I1355" t="s">
        <v>100</v>
      </c>
      <c r="J1355">
        <v>532</v>
      </c>
      <c r="K1355">
        <v>2003</v>
      </c>
      <c r="L1355">
        <v>46.9</v>
      </c>
      <c r="M1355" t="s">
        <v>508</v>
      </c>
      <c r="N1355" t="s">
        <v>558</v>
      </c>
    </row>
    <row r="1356" spans="2:14">
      <c r="B1356" t="s">
        <v>17</v>
      </c>
      <c r="C1356">
        <v>8400019895</v>
      </c>
      <c r="D1356">
        <v>65000000</v>
      </c>
      <c r="E1356">
        <v>1616</v>
      </c>
      <c r="F1356">
        <v>305</v>
      </c>
      <c r="G1356">
        <v>4058</v>
      </c>
      <c r="H1356" t="s">
        <v>101</v>
      </c>
      <c r="I1356" t="s">
        <v>100</v>
      </c>
      <c r="J1356">
        <v>532</v>
      </c>
      <c r="K1356">
        <v>2004</v>
      </c>
      <c r="L1356">
        <v>12.15</v>
      </c>
      <c r="M1356" t="s">
        <v>81</v>
      </c>
      <c r="N1356" t="s">
        <v>558</v>
      </c>
    </row>
    <row r="1357" spans="2:14">
      <c r="B1357" t="s">
        <v>17</v>
      </c>
      <c r="C1357">
        <v>8400021079</v>
      </c>
      <c r="D1357">
        <v>65000000</v>
      </c>
      <c r="E1357">
        <v>1601</v>
      </c>
      <c r="F1357">
        <v>305</v>
      </c>
      <c r="G1357">
        <v>3052</v>
      </c>
      <c r="H1357" t="s">
        <v>101</v>
      </c>
      <c r="I1357" t="s">
        <v>100</v>
      </c>
      <c r="J1357">
        <v>532</v>
      </c>
      <c r="K1357">
        <v>2003</v>
      </c>
      <c r="L1357">
        <v>3.92</v>
      </c>
      <c r="M1357" t="s">
        <v>35</v>
      </c>
      <c r="N1357" t="s">
        <v>558</v>
      </c>
    </row>
    <row r="1358" spans="2:14">
      <c r="B1358" t="s">
        <v>17</v>
      </c>
      <c r="C1358">
        <v>8400021079</v>
      </c>
      <c r="D1358">
        <v>65000000</v>
      </c>
      <c r="E1358">
        <v>1601</v>
      </c>
      <c r="F1358">
        <v>305</v>
      </c>
      <c r="G1358">
        <v>3052</v>
      </c>
      <c r="H1358" t="s">
        <v>101</v>
      </c>
      <c r="I1358" t="s">
        <v>100</v>
      </c>
      <c r="J1358">
        <v>532</v>
      </c>
      <c r="K1358">
        <v>2003</v>
      </c>
      <c r="L1358">
        <v>117.25</v>
      </c>
      <c r="M1358" t="s">
        <v>508</v>
      </c>
      <c r="N1358" t="s">
        <v>558</v>
      </c>
    </row>
    <row r="1359" spans="2:14">
      <c r="B1359" t="s">
        <v>17</v>
      </c>
      <c r="C1359">
        <v>8400021079</v>
      </c>
      <c r="D1359">
        <v>65000000</v>
      </c>
      <c r="E1359">
        <v>1601</v>
      </c>
      <c r="F1359">
        <v>305</v>
      </c>
      <c r="G1359">
        <v>3052</v>
      </c>
      <c r="H1359" t="s">
        <v>101</v>
      </c>
      <c r="I1359" t="s">
        <v>100</v>
      </c>
      <c r="J1359">
        <v>532</v>
      </c>
      <c r="K1359">
        <v>2003</v>
      </c>
      <c r="L1359" s="2">
        <v>1107.5</v>
      </c>
      <c r="M1359" t="s">
        <v>509</v>
      </c>
      <c r="N1359" t="s">
        <v>558</v>
      </c>
    </row>
    <row r="1360" spans="2:14">
      <c r="B1360" t="s">
        <v>17</v>
      </c>
      <c r="C1360">
        <v>8400021729</v>
      </c>
      <c r="D1360">
        <v>65000000</v>
      </c>
      <c r="E1360">
        <v>1616</v>
      </c>
      <c r="F1360">
        <v>305</v>
      </c>
      <c r="G1360">
        <v>4058</v>
      </c>
      <c r="H1360" t="s">
        <v>101</v>
      </c>
      <c r="I1360" t="s">
        <v>100</v>
      </c>
      <c r="J1360">
        <v>532</v>
      </c>
      <c r="K1360">
        <v>2004</v>
      </c>
      <c r="L1360">
        <v>24.3</v>
      </c>
      <c r="M1360" t="s">
        <v>81</v>
      </c>
      <c r="N1360" t="s">
        <v>558</v>
      </c>
    </row>
    <row r="1361" spans="2:14">
      <c r="B1361" t="s">
        <v>17</v>
      </c>
      <c r="C1361">
        <v>8400021729</v>
      </c>
      <c r="D1361">
        <v>65000000</v>
      </c>
      <c r="E1361">
        <v>1616</v>
      </c>
      <c r="F1361">
        <v>305</v>
      </c>
      <c r="G1361">
        <v>4058</v>
      </c>
      <c r="H1361" t="s">
        <v>101</v>
      </c>
      <c r="I1361" t="s">
        <v>100</v>
      </c>
      <c r="J1361">
        <v>532</v>
      </c>
      <c r="K1361">
        <v>2004</v>
      </c>
      <c r="L1361">
        <v>14.95</v>
      </c>
      <c r="M1361" t="s">
        <v>77</v>
      </c>
      <c r="N1361" t="s">
        <v>558</v>
      </c>
    </row>
    <row r="1362" spans="2:14">
      <c r="B1362" t="s">
        <v>17</v>
      </c>
      <c r="C1362">
        <v>8400021725</v>
      </c>
      <c r="D1362">
        <v>65000000</v>
      </c>
      <c r="E1362">
        <v>1601</v>
      </c>
      <c r="F1362">
        <v>305</v>
      </c>
      <c r="G1362">
        <v>3052</v>
      </c>
      <c r="H1362" t="s">
        <v>101</v>
      </c>
      <c r="I1362" t="s">
        <v>100</v>
      </c>
      <c r="J1362">
        <v>532</v>
      </c>
      <c r="K1362">
        <v>2003</v>
      </c>
      <c r="L1362">
        <v>22.15</v>
      </c>
      <c r="M1362" t="s">
        <v>509</v>
      </c>
      <c r="N1362" t="s">
        <v>558</v>
      </c>
    </row>
    <row r="1363" spans="2:14">
      <c r="B1363" t="s">
        <v>17</v>
      </c>
      <c r="C1363">
        <v>8400021725</v>
      </c>
      <c r="D1363">
        <v>65000000</v>
      </c>
      <c r="E1363">
        <v>1601</v>
      </c>
      <c r="F1363">
        <v>305</v>
      </c>
      <c r="G1363">
        <v>3052</v>
      </c>
      <c r="H1363" t="s">
        <v>101</v>
      </c>
      <c r="I1363" t="s">
        <v>100</v>
      </c>
      <c r="J1363">
        <v>532</v>
      </c>
      <c r="K1363">
        <v>2003</v>
      </c>
      <c r="L1363">
        <v>23.45</v>
      </c>
      <c r="M1363" t="s">
        <v>508</v>
      </c>
      <c r="N1363" t="s">
        <v>558</v>
      </c>
    </row>
    <row r="1364" spans="2:14">
      <c r="B1364" t="s">
        <v>17</v>
      </c>
      <c r="C1364">
        <v>8400018793</v>
      </c>
      <c r="D1364">
        <v>65000000</v>
      </c>
      <c r="E1364">
        <v>1601</v>
      </c>
      <c r="F1364">
        <v>305</v>
      </c>
      <c r="G1364">
        <v>3052</v>
      </c>
      <c r="H1364" t="s">
        <v>101</v>
      </c>
      <c r="I1364" t="s">
        <v>100</v>
      </c>
      <c r="J1364">
        <v>532</v>
      </c>
      <c r="K1364">
        <v>2003</v>
      </c>
      <c r="L1364">
        <v>70.349999999999994</v>
      </c>
      <c r="M1364" t="s">
        <v>508</v>
      </c>
      <c r="N1364" t="s">
        <v>558</v>
      </c>
    </row>
    <row r="1365" spans="2:14">
      <c r="B1365" t="s">
        <v>17</v>
      </c>
      <c r="C1365">
        <v>8400018793</v>
      </c>
      <c r="D1365">
        <v>65000000</v>
      </c>
      <c r="E1365">
        <v>1601</v>
      </c>
      <c r="F1365">
        <v>305</v>
      </c>
      <c r="G1365">
        <v>3052</v>
      </c>
      <c r="H1365" t="s">
        <v>101</v>
      </c>
      <c r="I1365" t="s">
        <v>100</v>
      </c>
      <c r="J1365">
        <v>532</v>
      </c>
      <c r="K1365">
        <v>2003</v>
      </c>
      <c r="L1365">
        <v>211.8</v>
      </c>
      <c r="M1365" t="s">
        <v>36</v>
      </c>
      <c r="N1365" t="s">
        <v>558</v>
      </c>
    </row>
    <row r="1366" spans="2:14">
      <c r="B1366" t="s">
        <v>17</v>
      </c>
      <c r="C1366">
        <v>8400019250</v>
      </c>
      <c r="D1366">
        <v>65000000</v>
      </c>
      <c r="E1366">
        <v>1616</v>
      </c>
      <c r="F1366">
        <v>305</v>
      </c>
      <c r="G1366">
        <v>4058</v>
      </c>
      <c r="H1366" t="s">
        <v>101</v>
      </c>
      <c r="I1366" t="s">
        <v>100</v>
      </c>
      <c r="J1366">
        <v>532</v>
      </c>
      <c r="K1366">
        <v>2004</v>
      </c>
      <c r="L1366">
        <v>14.95</v>
      </c>
      <c r="M1366" t="s">
        <v>77</v>
      </c>
      <c r="N1366" t="s">
        <v>558</v>
      </c>
    </row>
    <row r="1367" spans="2:14">
      <c r="B1367" t="s">
        <v>17</v>
      </c>
      <c r="C1367">
        <v>8400019439</v>
      </c>
      <c r="D1367">
        <v>65000000</v>
      </c>
      <c r="E1367">
        <v>1601</v>
      </c>
      <c r="F1367">
        <v>305</v>
      </c>
      <c r="G1367">
        <v>3052</v>
      </c>
      <c r="H1367" t="s">
        <v>101</v>
      </c>
      <c r="I1367" t="s">
        <v>100</v>
      </c>
      <c r="J1367">
        <v>532</v>
      </c>
      <c r="K1367">
        <v>2003</v>
      </c>
      <c r="L1367">
        <v>23.45</v>
      </c>
      <c r="M1367" t="s">
        <v>508</v>
      </c>
      <c r="N1367" t="s">
        <v>558</v>
      </c>
    </row>
    <row r="1368" spans="2:14">
      <c r="B1368" t="s">
        <v>17</v>
      </c>
      <c r="C1368">
        <v>8400019694</v>
      </c>
      <c r="D1368">
        <v>65000000</v>
      </c>
      <c r="E1368">
        <v>1601</v>
      </c>
      <c r="F1368">
        <v>305</v>
      </c>
      <c r="G1368">
        <v>3052</v>
      </c>
      <c r="H1368" t="s">
        <v>101</v>
      </c>
      <c r="I1368" t="s">
        <v>100</v>
      </c>
      <c r="J1368">
        <v>532</v>
      </c>
      <c r="K1368">
        <v>2003</v>
      </c>
      <c r="L1368">
        <v>847.2</v>
      </c>
      <c r="M1368" t="s">
        <v>36</v>
      </c>
      <c r="N1368" t="s">
        <v>558</v>
      </c>
    </row>
    <row r="1369" spans="2:14">
      <c r="B1369" t="s">
        <v>17</v>
      </c>
      <c r="C1369">
        <v>8400019694</v>
      </c>
      <c r="D1369">
        <v>65000000</v>
      </c>
      <c r="E1369">
        <v>1601</v>
      </c>
      <c r="F1369">
        <v>305</v>
      </c>
      <c r="G1369">
        <v>3052</v>
      </c>
      <c r="H1369" t="s">
        <v>101</v>
      </c>
      <c r="I1369" t="s">
        <v>100</v>
      </c>
      <c r="J1369">
        <v>532</v>
      </c>
      <c r="K1369">
        <v>2003</v>
      </c>
      <c r="L1369">
        <v>117.25</v>
      </c>
      <c r="M1369" t="s">
        <v>508</v>
      </c>
      <c r="N1369" t="s">
        <v>558</v>
      </c>
    </row>
    <row r="1370" spans="2:14">
      <c r="B1370" t="s">
        <v>17</v>
      </c>
      <c r="C1370">
        <v>8400020075</v>
      </c>
      <c r="D1370">
        <v>65000000</v>
      </c>
      <c r="E1370">
        <v>1601</v>
      </c>
      <c r="F1370">
        <v>305</v>
      </c>
      <c r="G1370">
        <v>3052</v>
      </c>
      <c r="H1370" t="s">
        <v>101</v>
      </c>
      <c r="I1370" t="s">
        <v>100</v>
      </c>
      <c r="J1370">
        <v>532</v>
      </c>
      <c r="K1370">
        <v>2003</v>
      </c>
      <c r="L1370">
        <v>23.45</v>
      </c>
      <c r="M1370" t="s">
        <v>508</v>
      </c>
      <c r="N1370" t="s">
        <v>558</v>
      </c>
    </row>
    <row r="1371" spans="2:14">
      <c r="B1371" t="s">
        <v>17</v>
      </c>
      <c r="C1371">
        <v>8400020449</v>
      </c>
      <c r="D1371">
        <v>65000000</v>
      </c>
      <c r="E1371">
        <v>1601</v>
      </c>
      <c r="F1371">
        <v>305</v>
      </c>
      <c r="G1371">
        <v>3052</v>
      </c>
      <c r="H1371" t="s">
        <v>101</v>
      </c>
      <c r="I1371" t="s">
        <v>100</v>
      </c>
      <c r="J1371">
        <v>532</v>
      </c>
      <c r="K1371">
        <v>2003</v>
      </c>
      <c r="L1371">
        <v>469</v>
      </c>
      <c r="M1371" t="s">
        <v>508</v>
      </c>
      <c r="N1371" t="s">
        <v>558</v>
      </c>
    </row>
    <row r="1372" spans="2:14">
      <c r="B1372" t="s">
        <v>17</v>
      </c>
      <c r="C1372">
        <v>8400020698</v>
      </c>
      <c r="D1372">
        <v>65000000</v>
      </c>
      <c r="E1372">
        <v>1616</v>
      </c>
      <c r="F1372">
        <v>305</v>
      </c>
      <c r="G1372">
        <v>3052</v>
      </c>
      <c r="H1372" t="s">
        <v>101</v>
      </c>
      <c r="I1372" t="s">
        <v>100</v>
      </c>
      <c r="J1372">
        <v>532</v>
      </c>
      <c r="K1372">
        <v>2003</v>
      </c>
      <c r="L1372">
        <v>3.92</v>
      </c>
      <c r="M1372" t="s">
        <v>44</v>
      </c>
      <c r="N1372" t="s">
        <v>558</v>
      </c>
    </row>
    <row r="1373" spans="2:14">
      <c r="B1373" t="s">
        <v>17</v>
      </c>
      <c r="C1373">
        <v>8400020695</v>
      </c>
      <c r="D1373">
        <v>65000000</v>
      </c>
      <c r="E1373">
        <v>1601</v>
      </c>
      <c r="F1373">
        <v>305</v>
      </c>
      <c r="G1373">
        <v>3052</v>
      </c>
      <c r="H1373" t="s">
        <v>101</v>
      </c>
      <c r="I1373" t="s">
        <v>100</v>
      </c>
      <c r="J1373">
        <v>532</v>
      </c>
      <c r="K1373">
        <v>2003</v>
      </c>
      <c r="L1373">
        <v>443</v>
      </c>
      <c r="M1373" t="s">
        <v>509</v>
      </c>
      <c r="N1373" t="s">
        <v>558</v>
      </c>
    </row>
    <row r="1374" spans="2:14">
      <c r="B1374" t="s">
        <v>17</v>
      </c>
      <c r="C1374">
        <v>8400020695</v>
      </c>
      <c r="D1374">
        <v>65000000</v>
      </c>
      <c r="E1374">
        <v>1601</v>
      </c>
      <c r="F1374">
        <v>305</v>
      </c>
      <c r="G1374">
        <v>3052</v>
      </c>
      <c r="H1374" t="s">
        <v>101</v>
      </c>
      <c r="I1374" t="s">
        <v>100</v>
      </c>
      <c r="J1374">
        <v>532</v>
      </c>
      <c r="K1374">
        <v>2003</v>
      </c>
      <c r="L1374">
        <v>515.9</v>
      </c>
      <c r="M1374" t="s">
        <v>508</v>
      </c>
      <c r="N1374" t="s">
        <v>558</v>
      </c>
    </row>
    <row r="1375" spans="2:14">
      <c r="B1375" t="s">
        <v>17</v>
      </c>
      <c r="C1375">
        <v>8400020876</v>
      </c>
      <c r="D1375">
        <v>65000000</v>
      </c>
      <c r="E1375">
        <v>1601</v>
      </c>
      <c r="F1375">
        <v>305</v>
      </c>
      <c r="G1375">
        <v>4058</v>
      </c>
      <c r="H1375" t="s">
        <v>101</v>
      </c>
      <c r="I1375" t="s">
        <v>100</v>
      </c>
      <c r="J1375">
        <v>532</v>
      </c>
      <c r="K1375">
        <v>2004</v>
      </c>
      <c r="L1375">
        <v>20</v>
      </c>
      <c r="M1375" t="s">
        <v>512</v>
      </c>
      <c r="N1375" t="s">
        <v>558</v>
      </c>
    </row>
    <row r="1376" spans="2:14">
      <c r="B1376" t="s">
        <v>17</v>
      </c>
      <c r="C1376">
        <v>8400020876</v>
      </c>
      <c r="D1376">
        <v>65000000</v>
      </c>
      <c r="E1376">
        <v>1601</v>
      </c>
      <c r="F1376">
        <v>305</v>
      </c>
      <c r="G1376">
        <v>4058</v>
      </c>
      <c r="H1376" t="s">
        <v>101</v>
      </c>
      <c r="I1376" t="s">
        <v>100</v>
      </c>
      <c r="J1376">
        <v>532</v>
      </c>
      <c r="K1376">
        <v>2004</v>
      </c>
      <c r="L1376">
        <v>1.87</v>
      </c>
      <c r="M1376" t="s">
        <v>78</v>
      </c>
      <c r="N1376" t="s">
        <v>558</v>
      </c>
    </row>
    <row r="1377" spans="2:14">
      <c r="B1377" t="s">
        <v>17</v>
      </c>
      <c r="C1377">
        <v>8400021080</v>
      </c>
      <c r="D1377">
        <v>65000000</v>
      </c>
      <c r="E1377">
        <v>1601</v>
      </c>
      <c r="F1377">
        <v>305</v>
      </c>
      <c r="G1377">
        <v>4058</v>
      </c>
      <c r="H1377" t="s">
        <v>101</v>
      </c>
      <c r="I1377" t="s">
        <v>100</v>
      </c>
      <c r="J1377">
        <v>532</v>
      </c>
      <c r="K1377">
        <v>2004</v>
      </c>
      <c r="L1377">
        <v>1.87</v>
      </c>
      <c r="M1377" t="s">
        <v>78</v>
      </c>
      <c r="N1377" t="s">
        <v>558</v>
      </c>
    </row>
    <row r="1378" spans="2:14">
      <c r="B1378" t="s">
        <v>17</v>
      </c>
      <c r="C1378">
        <v>8400022106</v>
      </c>
      <c r="D1378">
        <v>65000000</v>
      </c>
      <c r="E1378">
        <v>1616</v>
      </c>
      <c r="F1378">
        <v>305</v>
      </c>
      <c r="G1378">
        <v>4058</v>
      </c>
      <c r="H1378" t="s">
        <v>101</v>
      </c>
      <c r="I1378" t="s">
        <v>100</v>
      </c>
      <c r="J1378">
        <v>532</v>
      </c>
      <c r="K1378">
        <v>2004</v>
      </c>
      <c r="L1378">
        <v>5.6</v>
      </c>
      <c r="M1378" t="s">
        <v>76</v>
      </c>
      <c r="N1378" t="s">
        <v>558</v>
      </c>
    </row>
    <row r="1379" spans="2:14">
      <c r="B1379" t="s">
        <v>17</v>
      </c>
      <c r="C1379">
        <v>8400022106</v>
      </c>
      <c r="D1379">
        <v>65000000</v>
      </c>
      <c r="E1379">
        <v>1616</v>
      </c>
      <c r="F1379">
        <v>305</v>
      </c>
      <c r="G1379">
        <v>4058</v>
      </c>
      <c r="H1379" t="s">
        <v>101</v>
      </c>
      <c r="I1379" t="s">
        <v>100</v>
      </c>
      <c r="J1379">
        <v>532</v>
      </c>
      <c r="K1379">
        <v>2004</v>
      </c>
      <c r="L1379">
        <v>22.43</v>
      </c>
      <c r="M1379" t="s">
        <v>80</v>
      </c>
      <c r="N1379" t="s">
        <v>558</v>
      </c>
    </row>
    <row r="1380" spans="2:14">
      <c r="B1380" t="s">
        <v>17</v>
      </c>
      <c r="C1380">
        <v>8400022106</v>
      </c>
      <c r="D1380">
        <v>65000000</v>
      </c>
      <c r="E1380">
        <v>1616</v>
      </c>
      <c r="F1380">
        <v>305</v>
      </c>
      <c r="G1380">
        <v>4058</v>
      </c>
      <c r="H1380" t="s">
        <v>101</v>
      </c>
      <c r="I1380" t="s">
        <v>100</v>
      </c>
      <c r="J1380">
        <v>532</v>
      </c>
      <c r="K1380">
        <v>2004</v>
      </c>
      <c r="L1380">
        <v>1.87</v>
      </c>
      <c r="M1380" t="s">
        <v>78</v>
      </c>
      <c r="N1380" t="s">
        <v>558</v>
      </c>
    </row>
    <row r="1381" spans="2:14">
      <c r="B1381" t="s">
        <v>17</v>
      </c>
      <c r="C1381">
        <v>8400022538</v>
      </c>
      <c r="D1381">
        <v>65000000</v>
      </c>
      <c r="E1381">
        <v>1601</v>
      </c>
      <c r="F1381">
        <v>305</v>
      </c>
      <c r="G1381">
        <v>3052</v>
      </c>
      <c r="H1381" t="s">
        <v>101</v>
      </c>
      <c r="I1381" t="s">
        <v>100</v>
      </c>
      <c r="J1381">
        <v>532</v>
      </c>
      <c r="K1381">
        <v>2003</v>
      </c>
      <c r="L1381">
        <v>177.2</v>
      </c>
      <c r="M1381" t="s">
        <v>509</v>
      </c>
      <c r="N1381" t="s">
        <v>558</v>
      </c>
    </row>
    <row r="1382" spans="2:14">
      <c r="B1382" t="s">
        <v>17</v>
      </c>
      <c r="C1382">
        <v>8400022538</v>
      </c>
      <c r="D1382">
        <v>65000000</v>
      </c>
      <c r="E1382">
        <v>1601</v>
      </c>
      <c r="F1382">
        <v>305</v>
      </c>
      <c r="G1382">
        <v>3052</v>
      </c>
      <c r="H1382" t="s">
        <v>101</v>
      </c>
      <c r="I1382" t="s">
        <v>100</v>
      </c>
      <c r="J1382">
        <v>532</v>
      </c>
      <c r="K1382">
        <v>2003</v>
      </c>
      <c r="L1382">
        <v>46.9</v>
      </c>
      <c r="M1382" t="s">
        <v>508</v>
      </c>
      <c r="N1382" t="s">
        <v>558</v>
      </c>
    </row>
    <row r="1383" spans="2:14">
      <c r="B1383" t="s">
        <v>17</v>
      </c>
      <c r="C1383">
        <v>8400018585</v>
      </c>
      <c r="D1383">
        <v>65000000</v>
      </c>
      <c r="E1383">
        <v>1601</v>
      </c>
      <c r="F1383">
        <v>305</v>
      </c>
      <c r="G1383">
        <v>4058</v>
      </c>
      <c r="H1383" t="s">
        <v>101</v>
      </c>
      <c r="I1383" t="s">
        <v>100</v>
      </c>
      <c r="J1383">
        <v>532</v>
      </c>
      <c r="K1383">
        <v>2004</v>
      </c>
      <c r="L1383">
        <v>22.43</v>
      </c>
      <c r="M1383" t="s">
        <v>80</v>
      </c>
      <c r="N1383" t="s">
        <v>558</v>
      </c>
    </row>
    <row r="1384" spans="2:14">
      <c r="B1384" t="s">
        <v>17</v>
      </c>
      <c r="C1384">
        <v>8400018585</v>
      </c>
      <c r="D1384">
        <v>65000000</v>
      </c>
      <c r="E1384">
        <v>1601</v>
      </c>
      <c r="F1384">
        <v>305</v>
      </c>
      <c r="G1384">
        <v>4058</v>
      </c>
      <c r="H1384" t="s">
        <v>101</v>
      </c>
      <c r="I1384" t="s">
        <v>100</v>
      </c>
      <c r="J1384">
        <v>532</v>
      </c>
      <c r="K1384">
        <v>2004</v>
      </c>
      <c r="L1384">
        <v>2.8</v>
      </c>
      <c r="M1384" t="s">
        <v>76</v>
      </c>
      <c r="N1384" t="s">
        <v>558</v>
      </c>
    </row>
    <row r="1385" spans="2:14">
      <c r="B1385" t="s">
        <v>17</v>
      </c>
      <c r="C1385">
        <v>8400019026</v>
      </c>
      <c r="D1385">
        <v>65000000</v>
      </c>
      <c r="E1385">
        <v>1601</v>
      </c>
      <c r="F1385">
        <v>305</v>
      </c>
      <c r="G1385">
        <v>3052</v>
      </c>
      <c r="H1385" t="s">
        <v>101</v>
      </c>
      <c r="I1385" t="s">
        <v>100</v>
      </c>
      <c r="J1385">
        <v>532</v>
      </c>
      <c r="K1385">
        <v>2003</v>
      </c>
      <c r="L1385" s="2">
        <v>1059</v>
      </c>
      <c r="M1385" t="s">
        <v>36</v>
      </c>
      <c r="N1385" t="s">
        <v>558</v>
      </c>
    </row>
    <row r="1386" spans="2:14">
      <c r="B1386" t="s">
        <v>17</v>
      </c>
      <c r="C1386">
        <v>8400019026</v>
      </c>
      <c r="D1386">
        <v>65000000</v>
      </c>
      <c r="E1386">
        <v>1601</v>
      </c>
      <c r="F1386">
        <v>305</v>
      </c>
      <c r="G1386">
        <v>3052</v>
      </c>
      <c r="H1386" t="s">
        <v>101</v>
      </c>
      <c r="I1386" t="s">
        <v>100</v>
      </c>
      <c r="J1386">
        <v>532</v>
      </c>
      <c r="K1386">
        <v>2003</v>
      </c>
      <c r="L1386">
        <v>23.45</v>
      </c>
      <c r="M1386" t="s">
        <v>508</v>
      </c>
      <c r="N1386" t="s">
        <v>558</v>
      </c>
    </row>
    <row r="1387" spans="2:14">
      <c r="B1387" t="s">
        <v>17</v>
      </c>
      <c r="C1387">
        <v>8400019893</v>
      </c>
      <c r="D1387">
        <v>65000000</v>
      </c>
      <c r="E1387">
        <v>1601</v>
      </c>
      <c r="F1387">
        <v>305</v>
      </c>
      <c r="G1387">
        <v>3052</v>
      </c>
      <c r="H1387" t="s">
        <v>101</v>
      </c>
      <c r="I1387" t="s">
        <v>100</v>
      </c>
      <c r="J1387">
        <v>532</v>
      </c>
      <c r="K1387">
        <v>2003</v>
      </c>
      <c r="L1387">
        <v>46.9</v>
      </c>
      <c r="M1387" t="s">
        <v>508</v>
      </c>
      <c r="N1387" t="s">
        <v>558</v>
      </c>
    </row>
    <row r="1388" spans="2:14">
      <c r="B1388" t="s">
        <v>17</v>
      </c>
      <c r="C1388">
        <v>8400020266</v>
      </c>
      <c r="D1388">
        <v>65000000</v>
      </c>
      <c r="E1388">
        <v>1601</v>
      </c>
      <c r="F1388">
        <v>305</v>
      </c>
      <c r="G1388">
        <v>3052</v>
      </c>
      <c r="H1388" t="s">
        <v>101</v>
      </c>
      <c r="I1388" t="s">
        <v>100</v>
      </c>
      <c r="J1388">
        <v>532</v>
      </c>
      <c r="K1388">
        <v>2003</v>
      </c>
      <c r="L1388">
        <v>984.9</v>
      </c>
      <c r="M1388" t="s">
        <v>508</v>
      </c>
      <c r="N1388" t="s">
        <v>558</v>
      </c>
    </row>
    <row r="1389" spans="2:14">
      <c r="B1389" t="s">
        <v>17</v>
      </c>
      <c r="C1389">
        <v>8400020451</v>
      </c>
      <c r="D1389">
        <v>65000000</v>
      </c>
      <c r="E1389">
        <v>1616</v>
      </c>
      <c r="F1389">
        <v>305</v>
      </c>
      <c r="G1389">
        <v>4058</v>
      </c>
      <c r="H1389" t="s">
        <v>101</v>
      </c>
      <c r="I1389" t="s">
        <v>100</v>
      </c>
      <c r="J1389">
        <v>532</v>
      </c>
      <c r="K1389">
        <v>2004</v>
      </c>
      <c r="L1389">
        <v>2.8</v>
      </c>
      <c r="M1389" t="s">
        <v>76</v>
      </c>
      <c r="N1389" t="s">
        <v>558</v>
      </c>
    </row>
    <row r="1390" spans="2:14">
      <c r="B1390" t="s">
        <v>17</v>
      </c>
      <c r="C1390">
        <v>8400020451</v>
      </c>
      <c r="D1390">
        <v>65000000</v>
      </c>
      <c r="E1390">
        <v>1616</v>
      </c>
      <c r="F1390">
        <v>305</v>
      </c>
      <c r="G1390">
        <v>4058</v>
      </c>
      <c r="H1390" t="s">
        <v>101</v>
      </c>
      <c r="I1390" t="s">
        <v>100</v>
      </c>
      <c r="J1390">
        <v>532</v>
      </c>
      <c r="K1390">
        <v>2004</v>
      </c>
      <c r="L1390">
        <v>12.15</v>
      </c>
      <c r="M1390" t="s">
        <v>81</v>
      </c>
      <c r="N1390" t="s">
        <v>558</v>
      </c>
    </row>
    <row r="1391" spans="2:14">
      <c r="B1391" t="s">
        <v>17</v>
      </c>
      <c r="C1391">
        <v>8400020875</v>
      </c>
      <c r="D1391">
        <v>65000000</v>
      </c>
      <c r="E1391">
        <v>1601</v>
      </c>
      <c r="F1391">
        <v>305</v>
      </c>
      <c r="G1391">
        <v>3052</v>
      </c>
      <c r="H1391" t="s">
        <v>101</v>
      </c>
      <c r="I1391" t="s">
        <v>100</v>
      </c>
      <c r="J1391">
        <v>532</v>
      </c>
      <c r="K1391">
        <v>2003</v>
      </c>
      <c r="L1391">
        <v>70.349999999999994</v>
      </c>
      <c r="M1391" t="s">
        <v>508</v>
      </c>
      <c r="N1391" t="s">
        <v>558</v>
      </c>
    </row>
    <row r="1392" spans="2:14">
      <c r="B1392" t="s">
        <v>17</v>
      </c>
      <c r="C1392">
        <v>8400020875</v>
      </c>
      <c r="D1392">
        <v>65000000</v>
      </c>
      <c r="E1392">
        <v>1601</v>
      </c>
      <c r="F1392">
        <v>305</v>
      </c>
      <c r="G1392">
        <v>3052</v>
      </c>
      <c r="H1392" t="s">
        <v>101</v>
      </c>
      <c r="I1392" t="s">
        <v>100</v>
      </c>
      <c r="J1392">
        <v>532</v>
      </c>
      <c r="K1392">
        <v>2003</v>
      </c>
      <c r="L1392">
        <v>221.5</v>
      </c>
      <c r="M1392" t="s">
        <v>509</v>
      </c>
      <c r="N1392" t="s">
        <v>558</v>
      </c>
    </row>
    <row r="1393" spans="2:14">
      <c r="B1393" t="s">
        <v>17</v>
      </c>
      <c r="C1393">
        <v>8400021081</v>
      </c>
      <c r="D1393">
        <v>65000000</v>
      </c>
      <c r="E1393">
        <v>1616</v>
      </c>
      <c r="F1393">
        <v>305</v>
      </c>
      <c r="G1393">
        <v>3052</v>
      </c>
      <c r="H1393" t="s">
        <v>101</v>
      </c>
      <c r="I1393" t="s">
        <v>100</v>
      </c>
      <c r="J1393">
        <v>532</v>
      </c>
      <c r="K1393">
        <v>2003</v>
      </c>
      <c r="L1393">
        <v>886</v>
      </c>
      <c r="M1393" t="s">
        <v>509</v>
      </c>
      <c r="N1393" t="s">
        <v>558</v>
      </c>
    </row>
    <row r="1394" spans="2:14">
      <c r="B1394" t="s">
        <v>17</v>
      </c>
      <c r="C1394">
        <v>8400021283</v>
      </c>
      <c r="D1394">
        <v>65000000</v>
      </c>
      <c r="E1394">
        <v>1616</v>
      </c>
      <c r="F1394">
        <v>305</v>
      </c>
      <c r="G1394">
        <v>4058</v>
      </c>
      <c r="H1394" t="s">
        <v>101</v>
      </c>
      <c r="I1394" t="s">
        <v>100</v>
      </c>
      <c r="J1394">
        <v>532</v>
      </c>
      <c r="K1394">
        <v>2004</v>
      </c>
      <c r="L1394">
        <v>12.15</v>
      </c>
      <c r="M1394" t="s">
        <v>81</v>
      </c>
      <c r="N1394" t="s">
        <v>558</v>
      </c>
    </row>
    <row r="1395" spans="2:14">
      <c r="B1395" t="s">
        <v>17</v>
      </c>
      <c r="C1395">
        <v>8400021281</v>
      </c>
      <c r="D1395">
        <v>65000000</v>
      </c>
      <c r="E1395">
        <v>1601</v>
      </c>
      <c r="F1395">
        <v>305</v>
      </c>
      <c r="G1395">
        <v>3052</v>
      </c>
      <c r="H1395" t="s">
        <v>101</v>
      </c>
      <c r="I1395" t="s">
        <v>100</v>
      </c>
      <c r="J1395">
        <v>532</v>
      </c>
      <c r="K1395">
        <v>2003</v>
      </c>
      <c r="L1395">
        <v>443</v>
      </c>
      <c r="M1395" t="s">
        <v>509</v>
      </c>
      <c r="N1395" t="s">
        <v>558</v>
      </c>
    </row>
    <row r="1396" spans="2:14">
      <c r="B1396" t="s">
        <v>17</v>
      </c>
      <c r="C1396">
        <v>8400021282</v>
      </c>
      <c r="D1396">
        <v>65000000</v>
      </c>
      <c r="E1396">
        <v>1616</v>
      </c>
      <c r="F1396">
        <v>305</v>
      </c>
      <c r="G1396">
        <v>3052</v>
      </c>
      <c r="H1396" t="s">
        <v>101</v>
      </c>
      <c r="I1396" t="s">
        <v>100</v>
      </c>
      <c r="J1396">
        <v>532</v>
      </c>
      <c r="K1396">
        <v>2003</v>
      </c>
      <c r="L1396" s="2">
        <v>1329</v>
      </c>
      <c r="M1396" t="s">
        <v>509</v>
      </c>
      <c r="N1396" t="s">
        <v>558</v>
      </c>
    </row>
    <row r="1397" spans="2:14">
      <c r="B1397" t="s">
        <v>17</v>
      </c>
      <c r="C1397">
        <v>8400021281</v>
      </c>
      <c r="D1397">
        <v>65000000</v>
      </c>
      <c r="E1397">
        <v>1601</v>
      </c>
      <c r="F1397">
        <v>305</v>
      </c>
      <c r="G1397">
        <v>3052</v>
      </c>
      <c r="H1397" t="s">
        <v>101</v>
      </c>
      <c r="I1397" t="s">
        <v>100</v>
      </c>
      <c r="J1397">
        <v>532</v>
      </c>
      <c r="K1397">
        <v>2003</v>
      </c>
      <c r="L1397">
        <v>70.349999999999994</v>
      </c>
      <c r="M1397" t="s">
        <v>508</v>
      </c>
      <c r="N1397" t="s">
        <v>558</v>
      </c>
    </row>
    <row r="1398" spans="2:14">
      <c r="B1398" t="s">
        <v>17</v>
      </c>
      <c r="C1398">
        <v>8400021533</v>
      </c>
      <c r="D1398">
        <v>65000000</v>
      </c>
      <c r="E1398">
        <v>1616</v>
      </c>
      <c r="F1398">
        <v>305</v>
      </c>
      <c r="G1398">
        <v>3052</v>
      </c>
      <c r="H1398" t="s">
        <v>101</v>
      </c>
      <c r="I1398" t="s">
        <v>100</v>
      </c>
      <c r="J1398">
        <v>532</v>
      </c>
      <c r="K1398">
        <v>2003</v>
      </c>
      <c r="L1398">
        <v>7.84</v>
      </c>
      <c r="M1398" t="s">
        <v>44</v>
      </c>
      <c r="N1398" t="s">
        <v>558</v>
      </c>
    </row>
    <row r="1399" spans="2:14">
      <c r="B1399" t="s">
        <v>17</v>
      </c>
      <c r="C1399">
        <v>8400021532</v>
      </c>
      <c r="D1399">
        <v>65000000</v>
      </c>
      <c r="E1399">
        <v>1601</v>
      </c>
      <c r="F1399">
        <v>305</v>
      </c>
      <c r="G1399">
        <v>3052</v>
      </c>
      <c r="H1399" t="s">
        <v>101</v>
      </c>
      <c r="I1399" t="s">
        <v>100</v>
      </c>
      <c r="J1399">
        <v>532</v>
      </c>
      <c r="K1399">
        <v>2003</v>
      </c>
      <c r="L1399">
        <v>70.349999999999994</v>
      </c>
      <c r="M1399" t="s">
        <v>508</v>
      </c>
      <c r="N1399" t="s">
        <v>558</v>
      </c>
    </row>
    <row r="1400" spans="2:14">
      <c r="B1400" t="s">
        <v>17</v>
      </c>
      <c r="C1400">
        <v>8400022104</v>
      </c>
      <c r="D1400">
        <v>65000000</v>
      </c>
      <c r="E1400">
        <v>1601</v>
      </c>
      <c r="F1400">
        <v>305</v>
      </c>
      <c r="G1400">
        <v>3052</v>
      </c>
      <c r="H1400" t="s">
        <v>101</v>
      </c>
      <c r="I1400" t="s">
        <v>100</v>
      </c>
      <c r="J1400">
        <v>532</v>
      </c>
      <c r="K1400">
        <v>2003</v>
      </c>
      <c r="L1400" s="2">
        <v>1129.6500000000001</v>
      </c>
      <c r="M1400" t="s">
        <v>509</v>
      </c>
      <c r="N1400" t="s">
        <v>558</v>
      </c>
    </row>
    <row r="1401" spans="2:14">
      <c r="B1401" t="s">
        <v>17</v>
      </c>
      <c r="C1401">
        <v>8400021925</v>
      </c>
      <c r="D1401">
        <v>65000000</v>
      </c>
      <c r="E1401">
        <v>1601</v>
      </c>
      <c r="F1401">
        <v>305</v>
      </c>
      <c r="G1401">
        <v>3052</v>
      </c>
      <c r="H1401" t="s">
        <v>101</v>
      </c>
      <c r="I1401" t="s">
        <v>100</v>
      </c>
      <c r="J1401">
        <v>532</v>
      </c>
      <c r="K1401">
        <v>2003</v>
      </c>
      <c r="L1401" s="2">
        <v>1572.65</v>
      </c>
      <c r="M1401" t="s">
        <v>509</v>
      </c>
      <c r="N1401" t="s">
        <v>558</v>
      </c>
    </row>
    <row r="1402" spans="2:14">
      <c r="B1402" t="s">
        <v>17</v>
      </c>
      <c r="C1402">
        <v>8400022540</v>
      </c>
      <c r="D1402">
        <v>65000000</v>
      </c>
      <c r="E1402">
        <v>1616</v>
      </c>
      <c r="F1402">
        <v>305</v>
      </c>
      <c r="G1402">
        <v>3052</v>
      </c>
      <c r="H1402" t="s">
        <v>101</v>
      </c>
      <c r="I1402" t="s">
        <v>100</v>
      </c>
      <c r="J1402">
        <v>532</v>
      </c>
      <c r="K1402">
        <v>2003</v>
      </c>
      <c r="L1402">
        <v>3.92</v>
      </c>
      <c r="M1402" t="s">
        <v>44</v>
      </c>
      <c r="N1402" t="s">
        <v>558</v>
      </c>
    </row>
    <row r="1403" spans="2:14">
      <c r="B1403" t="s">
        <v>17</v>
      </c>
      <c r="C1403">
        <v>8400022541</v>
      </c>
      <c r="D1403">
        <v>65000000</v>
      </c>
      <c r="E1403">
        <v>1616</v>
      </c>
      <c r="F1403">
        <v>305</v>
      </c>
      <c r="G1403">
        <v>4058</v>
      </c>
      <c r="H1403" t="s">
        <v>101</v>
      </c>
      <c r="I1403" t="s">
        <v>100</v>
      </c>
      <c r="J1403">
        <v>532</v>
      </c>
      <c r="K1403">
        <v>2004</v>
      </c>
      <c r="L1403">
        <v>12.15</v>
      </c>
      <c r="M1403" t="s">
        <v>81</v>
      </c>
      <c r="N1403" t="s">
        <v>558</v>
      </c>
    </row>
    <row r="1404" spans="2:14">
      <c r="B1404" t="s">
        <v>17</v>
      </c>
      <c r="C1404">
        <v>8400020454</v>
      </c>
      <c r="D1404">
        <v>65000000</v>
      </c>
      <c r="E1404">
        <v>1720</v>
      </c>
      <c r="F1404">
        <v>305</v>
      </c>
      <c r="G1404">
        <v>3052</v>
      </c>
      <c r="H1404" t="s">
        <v>102</v>
      </c>
      <c r="I1404" t="s">
        <v>100</v>
      </c>
      <c r="J1404">
        <v>533</v>
      </c>
      <c r="K1404">
        <v>2003</v>
      </c>
      <c r="L1404">
        <v>62.79</v>
      </c>
      <c r="M1404" t="s">
        <v>33</v>
      </c>
      <c r="N1404" t="s">
        <v>558</v>
      </c>
    </row>
    <row r="1405" spans="2:14">
      <c r="B1405" t="s">
        <v>17</v>
      </c>
      <c r="C1405">
        <v>8400020452</v>
      </c>
      <c r="D1405">
        <v>65000000</v>
      </c>
      <c r="E1405">
        <v>1701</v>
      </c>
      <c r="F1405">
        <v>305</v>
      </c>
      <c r="G1405">
        <v>3052</v>
      </c>
      <c r="H1405" t="s">
        <v>102</v>
      </c>
      <c r="I1405" t="s">
        <v>100</v>
      </c>
      <c r="J1405">
        <v>533</v>
      </c>
      <c r="K1405">
        <v>2003</v>
      </c>
      <c r="L1405">
        <v>164.15</v>
      </c>
      <c r="M1405" t="s">
        <v>508</v>
      </c>
      <c r="N1405" t="s">
        <v>558</v>
      </c>
    </row>
    <row r="1406" spans="2:14">
      <c r="B1406" t="s">
        <v>17</v>
      </c>
      <c r="C1406">
        <v>8400021730</v>
      </c>
      <c r="D1406">
        <v>65000000</v>
      </c>
      <c r="E1406">
        <v>1701</v>
      </c>
      <c r="F1406">
        <v>305</v>
      </c>
      <c r="G1406">
        <v>3052</v>
      </c>
      <c r="H1406" t="s">
        <v>102</v>
      </c>
      <c r="I1406" t="s">
        <v>100</v>
      </c>
      <c r="J1406">
        <v>533</v>
      </c>
      <c r="K1406">
        <v>2003</v>
      </c>
      <c r="L1406">
        <v>93.8</v>
      </c>
      <c r="M1406" t="s">
        <v>508</v>
      </c>
      <c r="N1406" t="s">
        <v>558</v>
      </c>
    </row>
    <row r="1407" spans="2:14">
      <c r="B1407" t="s">
        <v>17</v>
      </c>
      <c r="C1407">
        <v>8400019441</v>
      </c>
      <c r="D1407">
        <v>65000000</v>
      </c>
      <c r="E1407">
        <v>1701</v>
      </c>
      <c r="F1407">
        <v>305</v>
      </c>
      <c r="G1407">
        <v>3052</v>
      </c>
      <c r="H1407" t="s">
        <v>102</v>
      </c>
      <c r="I1407" t="s">
        <v>100</v>
      </c>
      <c r="J1407">
        <v>533</v>
      </c>
      <c r="K1407">
        <v>2003</v>
      </c>
      <c r="L1407">
        <v>46.9</v>
      </c>
      <c r="M1407" t="s">
        <v>508</v>
      </c>
      <c r="N1407" t="s">
        <v>558</v>
      </c>
    </row>
    <row r="1408" spans="2:14">
      <c r="B1408" t="s">
        <v>17</v>
      </c>
      <c r="C1408">
        <v>8400020271</v>
      </c>
      <c r="D1408">
        <v>65000000</v>
      </c>
      <c r="E1408">
        <v>1701</v>
      </c>
      <c r="F1408">
        <v>305</v>
      </c>
      <c r="G1408">
        <v>3052</v>
      </c>
      <c r="H1408" t="s">
        <v>102</v>
      </c>
      <c r="I1408" t="s">
        <v>100</v>
      </c>
      <c r="J1408">
        <v>533</v>
      </c>
      <c r="K1408">
        <v>2003</v>
      </c>
      <c r="L1408">
        <v>46.9</v>
      </c>
      <c r="M1408" t="s">
        <v>508</v>
      </c>
      <c r="N1408" t="s">
        <v>558</v>
      </c>
    </row>
    <row r="1409" spans="2:14">
      <c r="B1409" t="s">
        <v>17</v>
      </c>
      <c r="C1409">
        <v>8400021534</v>
      </c>
      <c r="D1409">
        <v>65000000</v>
      </c>
      <c r="E1409">
        <v>1701</v>
      </c>
      <c r="F1409">
        <v>305</v>
      </c>
      <c r="G1409">
        <v>3052</v>
      </c>
      <c r="H1409" t="s">
        <v>102</v>
      </c>
      <c r="I1409" t="s">
        <v>100</v>
      </c>
      <c r="J1409">
        <v>533</v>
      </c>
      <c r="K1409">
        <v>2003</v>
      </c>
      <c r="L1409">
        <v>117.25</v>
      </c>
      <c r="M1409" t="s">
        <v>508</v>
      </c>
      <c r="N1409" t="s">
        <v>558</v>
      </c>
    </row>
    <row r="1410" spans="2:14">
      <c r="B1410" t="s">
        <v>17</v>
      </c>
      <c r="C1410">
        <v>8400022107</v>
      </c>
      <c r="D1410">
        <v>65000000</v>
      </c>
      <c r="E1410">
        <v>1701</v>
      </c>
      <c r="F1410">
        <v>305</v>
      </c>
      <c r="G1410">
        <v>3052</v>
      </c>
      <c r="H1410" t="s">
        <v>102</v>
      </c>
      <c r="I1410" t="s">
        <v>100</v>
      </c>
      <c r="J1410">
        <v>533</v>
      </c>
      <c r="K1410">
        <v>2003</v>
      </c>
      <c r="L1410">
        <v>46.9</v>
      </c>
      <c r="M1410" t="s">
        <v>508</v>
      </c>
      <c r="N1410" t="s">
        <v>558</v>
      </c>
    </row>
    <row r="1411" spans="2:14">
      <c r="B1411" t="s">
        <v>17</v>
      </c>
      <c r="C1411">
        <v>8400022107</v>
      </c>
      <c r="D1411">
        <v>65000000</v>
      </c>
      <c r="E1411">
        <v>1701</v>
      </c>
      <c r="F1411">
        <v>305</v>
      </c>
      <c r="G1411">
        <v>3052</v>
      </c>
      <c r="H1411" t="s">
        <v>102</v>
      </c>
      <c r="I1411" t="s">
        <v>100</v>
      </c>
      <c r="J1411">
        <v>533</v>
      </c>
      <c r="K1411">
        <v>2003</v>
      </c>
      <c r="L1411">
        <v>20.93</v>
      </c>
      <c r="M1411" t="s">
        <v>33</v>
      </c>
      <c r="N1411" t="s">
        <v>558</v>
      </c>
    </row>
    <row r="1412" spans="2:14">
      <c r="B1412" t="s">
        <v>17</v>
      </c>
      <c r="C1412">
        <v>8400018588</v>
      </c>
      <c r="D1412">
        <v>65000000</v>
      </c>
      <c r="E1412">
        <v>1720</v>
      </c>
      <c r="F1412">
        <v>305</v>
      </c>
      <c r="G1412">
        <v>3052</v>
      </c>
      <c r="H1412" t="s">
        <v>102</v>
      </c>
      <c r="I1412" t="s">
        <v>100</v>
      </c>
      <c r="J1412">
        <v>533</v>
      </c>
      <c r="K1412">
        <v>2003</v>
      </c>
      <c r="L1412">
        <v>41.86</v>
      </c>
      <c r="M1412" t="s">
        <v>33</v>
      </c>
      <c r="N1412" t="s">
        <v>558</v>
      </c>
    </row>
    <row r="1413" spans="2:14">
      <c r="B1413" t="s">
        <v>17</v>
      </c>
      <c r="C1413">
        <v>8400021535</v>
      </c>
      <c r="D1413">
        <v>65000000</v>
      </c>
      <c r="E1413">
        <v>1718</v>
      </c>
      <c r="F1413">
        <v>305</v>
      </c>
      <c r="G1413">
        <v>4058</v>
      </c>
      <c r="H1413" t="s">
        <v>102</v>
      </c>
      <c r="I1413" t="s">
        <v>100</v>
      </c>
      <c r="J1413">
        <v>533</v>
      </c>
      <c r="K1413">
        <v>2004</v>
      </c>
      <c r="L1413">
        <v>14.95</v>
      </c>
      <c r="M1413" t="s">
        <v>77</v>
      </c>
      <c r="N1413" t="s">
        <v>558</v>
      </c>
    </row>
    <row r="1414" spans="2:14">
      <c r="B1414" t="s">
        <v>17</v>
      </c>
      <c r="C1414">
        <v>8400021535</v>
      </c>
      <c r="D1414">
        <v>65000000</v>
      </c>
      <c r="E1414">
        <v>1718</v>
      </c>
      <c r="F1414">
        <v>305</v>
      </c>
      <c r="G1414">
        <v>4058</v>
      </c>
      <c r="H1414" t="s">
        <v>102</v>
      </c>
      <c r="I1414" t="s">
        <v>100</v>
      </c>
      <c r="J1414">
        <v>533</v>
      </c>
      <c r="K1414">
        <v>2004</v>
      </c>
      <c r="L1414">
        <v>3.5</v>
      </c>
      <c r="M1414" t="s">
        <v>75</v>
      </c>
      <c r="N1414" t="s">
        <v>558</v>
      </c>
    </row>
    <row r="1415" spans="2:14">
      <c r="B1415" t="s">
        <v>17</v>
      </c>
      <c r="C1415">
        <v>8400021535</v>
      </c>
      <c r="D1415">
        <v>65000000</v>
      </c>
      <c r="E1415">
        <v>1718</v>
      </c>
      <c r="F1415">
        <v>305</v>
      </c>
      <c r="G1415">
        <v>4058</v>
      </c>
      <c r="H1415" t="s">
        <v>102</v>
      </c>
      <c r="I1415" t="s">
        <v>100</v>
      </c>
      <c r="J1415">
        <v>533</v>
      </c>
      <c r="K1415">
        <v>2004</v>
      </c>
      <c r="L1415">
        <v>2.8</v>
      </c>
      <c r="M1415" t="s">
        <v>76</v>
      </c>
      <c r="N1415" t="s">
        <v>558</v>
      </c>
    </row>
    <row r="1416" spans="2:14">
      <c r="B1416" t="s">
        <v>17</v>
      </c>
      <c r="C1416">
        <v>8400021535</v>
      </c>
      <c r="D1416">
        <v>65000000</v>
      </c>
      <c r="E1416">
        <v>1718</v>
      </c>
      <c r="F1416">
        <v>305</v>
      </c>
      <c r="G1416">
        <v>4058</v>
      </c>
      <c r="H1416" t="s">
        <v>102</v>
      </c>
      <c r="I1416" t="s">
        <v>100</v>
      </c>
      <c r="J1416">
        <v>533</v>
      </c>
      <c r="K1416">
        <v>2004</v>
      </c>
      <c r="L1416">
        <v>1.87</v>
      </c>
      <c r="M1416" t="s">
        <v>78</v>
      </c>
      <c r="N1416" t="s">
        <v>558</v>
      </c>
    </row>
    <row r="1417" spans="2:14">
      <c r="B1417" t="s">
        <v>17</v>
      </c>
      <c r="C1417">
        <v>8400018587</v>
      </c>
      <c r="D1417">
        <v>65000000</v>
      </c>
      <c r="E1417">
        <v>1701</v>
      </c>
      <c r="F1417">
        <v>305</v>
      </c>
      <c r="G1417">
        <v>3052</v>
      </c>
      <c r="H1417" t="s">
        <v>102</v>
      </c>
      <c r="I1417" t="s">
        <v>100</v>
      </c>
      <c r="J1417">
        <v>533</v>
      </c>
      <c r="K1417">
        <v>2003</v>
      </c>
      <c r="L1417">
        <v>20.93</v>
      </c>
      <c r="M1417" t="s">
        <v>33</v>
      </c>
      <c r="N1417" t="s">
        <v>558</v>
      </c>
    </row>
    <row r="1418" spans="2:14">
      <c r="B1418" t="s">
        <v>17</v>
      </c>
      <c r="C1418">
        <v>8400018587</v>
      </c>
      <c r="D1418">
        <v>65000000</v>
      </c>
      <c r="E1418">
        <v>1701</v>
      </c>
      <c r="F1418">
        <v>305</v>
      </c>
      <c r="G1418">
        <v>3052</v>
      </c>
      <c r="H1418" t="s">
        <v>102</v>
      </c>
      <c r="I1418" t="s">
        <v>100</v>
      </c>
      <c r="J1418">
        <v>533</v>
      </c>
      <c r="K1418">
        <v>2003</v>
      </c>
      <c r="L1418">
        <v>23.45</v>
      </c>
      <c r="M1418" t="s">
        <v>508</v>
      </c>
      <c r="N1418" t="s">
        <v>558</v>
      </c>
    </row>
    <row r="1419" spans="2:14">
      <c r="B1419" t="s">
        <v>17</v>
      </c>
      <c r="C1419">
        <v>8400018795</v>
      </c>
      <c r="D1419">
        <v>65000000</v>
      </c>
      <c r="E1419">
        <v>1701</v>
      </c>
      <c r="F1419">
        <v>305</v>
      </c>
      <c r="G1419">
        <v>3052</v>
      </c>
      <c r="H1419" t="s">
        <v>102</v>
      </c>
      <c r="I1419" t="s">
        <v>100</v>
      </c>
      <c r="J1419">
        <v>533</v>
      </c>
      <c r="K1419">
        <v>2003</v>
      </c>
      <c r="L1419">
        <v>70.349999999999994</v>
      </c>
      <c r="M1419" t="s">
        <v>508</v>
      </c>
      <c r="N1419" t="s">
        <v>558</v>
      </c>
    </row>
    <row r="1420" spans="2:14">
      <c r="B1420" t="s">
        <v>17</v>
      </c>
      <c r="C1420">
        <v>8400018797</v>
      </c>
      <c r="D1420">
        <v>65000000</v>
      </c>
      <c r="E1420">
        <v>1720</v>
      </c>
      <c r="F1420">
        <v>305</v>
      </c>
      <c r="G1420">
        <v>3052</v>
      </c>
      <c r="H1420" t="s">
        <v>102</v>
      </c>
      <c r="I1420" t="s">
        <v>100</v>
      </c>
      <c r="J1420">
        <v>533</v>
      </c>
      <c r="K1420">
        <v>2003</v>
      </c>
      <c r="L1420">
        <v>858.13</v>
      </c>
      <c r="M1420" t="s">
        <v>33</v>
      </c>
      <c r="N1420" t="s">
        <v>558</v>
      </c>
    </row>
    <row r="1421" spans="2:14">
      <c r="B1421" t="s">
        <v>17</v>
      </c>
      <c r="C1421">
        <v>8400019027</v>
      </c>
      <c r="D1421">
        <v>65000000</v>
      </c>
      <c r="E1421">
        <v>1701</v>
      </c>
      <c r="F1421">
        <v>305</v>
      </c>
      <c r="G1421">
        <v>3052</v>
      </c>
      <c r="H1421" t="s">
        <v>102</v>
      </c>
      <c r="I1421" t="s">
        <v>100</v>
      </c>
      <c r="J1421">
        <v>533</v>
      </c>
      <c r="K1421">
        <v>2003</v>
      </c>
      <c r="L1421">
        <v>23.45</v>
      </c>
      <c r="M1421" t="s">
        <v>508</v>
      </c>
      <c r="N1421" t="s">
        <v>558</v>
      </c>
    </row>
    <row r="1422" spans="2:14">
      <c r="B1422" t="s">
        <v>17</v>
      </c>
      <c r="C1422">
        <v>8400019028</v>
      </c>
      <c r="D1422">
        <v>65000000</v>
      </c>
      <c r="E1422">
        <v>1720</v>
      </c>
      <c r="F1422">
        <v>305</v>
      </c>
      <c r="G1422">
        <v>3052</v>
      </c>
      <c r="H1422" t="s">
        <v>102</v>
      </c>
      <c r="I1422" t="s">
        <v>100</v>
      </c>
      <c r="J1422">
        <v>533</v>
      </c>
      <c r="K1422">
        <v>2003</v>
      </c>
      <c r="L1422">
        <v>41.86</v>
      </c>
      <c r="M1422" t="s">
        <v>33</v>
      </c>
      <c r="N1422" t="s">
        <v>558</v>
      </c>
    </row>
    <row r="1423" spans="2:14">
      <c r="B1423" t="s">
        <v>17</v>
      </c>
      <c r="C1423">
        <v>8400019699</v>
      </c>
      <c r="D1423">
        <v>65000000</v>
      </c>
      <c r="E1423">
        <v>1720</v>
      </c>
      <c r="F1423">
        <v>305</v>
      </c>
      <c r="G1423">
        <v>3052</v>
      </c>
      <c r="H1423" t="s">
        <v>102</v>
      </c>
      <c r="I1423" t="s">
        <v>100</v>
      </c>
      <c r="J1423">
        <v>533</v>
      </c>
      <c r="K1423">
        <v>2003</v>
      </c>
      <c r="L1423">
        <v>837.2</v>
      </c>
      <c r="M1423" t="s">
        <v>33</v>
      </c>
      <c r="N1423" t="s">
        <v>558</v>
      </c>
    </row>
    <row r="1424" spans="2:14">
      <c r="B1424" t="s">
        <v>17</v>
      </c>
      <c r="C1424">
        <v>8400019698</v>
      </c>
      <c r="D1424">
        <v>65000000</v>
      </c>
      <c r="E1424">
        <v>1701</v>
      </c>
      <c r="F1424">
        <v>305</v>
      </c>
      <c r="G1424">
        <v>3052</v>
      </c>
      <c r="H1424" t="s">
        <v>102</v>
      </c>
      <c r="I1424" t="s">
        <v>100</v>
      </c>
      <c r="J1424">
        <v>533</v>
      </c>
      <c r="K1424">
        <v>2003</v>
      </c>
      <c r="L1424">
        <v>23.45</v>
      </c>
      <c r="M1424" t="s">
        <v>508</v>
      </c>
      <c r="N1424" t="s">
        <v>558</v>
      </c>
    </row>
    <row r="1425" spans="2:14">
      <c r="B1425" t="s">
        <v>17</v>
      </c>
      <c r="C1425">
        <v>8400020878</v>
      </c>
      <c r="D1425">
        <v>65000000</v>
      </c>
      <c r="E1425">
        <v>1701</v>
      </c>
      <c r="F1425">
        <v>305</v>
      </c>
      <c r="G1425">
        <v>3052</v>
      </c>
      <c r="H1425" t="s">
        <v>102</v>
      </c>
      <c r="I1425" t="s">
        <v>100</v>
      </c>
      <c r="J1425">
        <v>533</v>
      </c>
      <c r="K1425">
        <v>2003</v>
      </c>
      <c r="L1425">
        <v>46.9</v>
      </c>
      <c r="M1425" t="s">
        <v>508</v>
      </c>
      <c r="N1425" t="s">
        <v>558</v>
      </c>
    </row>
    <row r="1426" spans="2:14">
      <c r="B1426" t="s">
        <v>17</v>
      </c>
      <c r="C1426">
        <v>8400020879</v>
      </c>
      <c r="D1426">
        <v>65000000</v>
      </c>
      <c r="E1426">
        <v>1720</v>
      </c>
      <c r="F1426">
        <v>305</v>
      </c>
      <c r="G1426">
        <v>3052</v>
      </c>
      <c r="H1426" t="s">
        <v>102</v>
      </c>
      <c r="I1426" t="s">
        <v>100</v>
      </c>
      <c r="J1426">
        <v>533</v>
      </c>
      <c r="K1426">
        <v>2003</v>
      </c>
      <c r="L1426">
        <v>41.86</v>
      </c>
      <c r="M1426" t="s">
        <v>33</v>
      </c>
      <c r="N1426" t="s">
        <v>558</v>
      </c>
    </row>
    <row r="1427" spans="2:14">
      <c r="B1427" t="s">
        <v>17</v>
      </c>
      <c r="C1427">
        <v>8400021082</v>
      </c>
      <c r="D1427">
        <v>65000000</v>
      </c>
      <c r="E1427">
        <v>1701</v>
      </c>
      <c r="F1427">
        <v>305</v>
      </c>
      <c r="G1427">
        <v>3052</v>
      </c>
      <c r="H1427" t="s">
        <v>102</v>
      </c>
      <c r="I1427" t="s">
        <v>100</v>
      </c>
      <c r="J1427">
        <v>533</v>
      </c>
      <c r="K1427">
        <v>2003</v>
      </c>
      <c r="L1427">
        <v>20.93</v>
      </c>
      <c r="M1427" t="s">
        <v>33</v>
      </c>
      <c r="N1427" t="s">
        <v>558</v>
      </c>
    </row>
    <row r="1428" spans="2:14">
      <c r="B1428" t="s">
        <v>17</v>
      </c>
      <c r="C1428">
        <v>8400021082</v>
      </c>
      <c r="D1428">
        <v>65000000</v>
      </c>
      <c r="E1428">
        <v>1701</v>
      </c>
      <c r="F1428">
        <v>305</v>
      </c>
      <c r="G1428">
        <v>3052</v>
      </c>
      <c r="H1428" t="s">
        <v>102</v>
      </c>
      <c r="I1428" t="s">
        <v>100</v>
      </c>
      <c r="J1428">
        <v>533</v>
      </c>
      <c r="K1428">
        <v>2003</v>
      </c>
      <c r="L1428">
        <v>23.45</v>
      </c>
      <c r="M1428" t="s">
        <v>508</v>
      </c>
      <c r="N1428" t="s">
        <v>558</v>
      </c>
    </row>
    <row r="1429" spans="2:14">
      <c r="B1429" t="s">
        <v>17</v>
      </c>
      <c r="C1429">
        <v>8400021082</v>
      </c>
      <c r="D1429">
        <v>65000000</v>
      </c>
      <c r="E1429">
        <v>1701</v>
      </c>
      <c r="F1429">
        <v>305</v>
      </c>
      <c r="G1429">
        <v>3052</v>
      </c>
      <c r="H1429" t="s">
        <v>102</v>
      </c>
      <c r="I1429" t="s">
        <v>100</v>
      </c>
      <c r="J1429">
        <v>533</v>
      </c>
      <c r="K1429">
        <v>2003</v>
      </c>
      <c r="L1429">
        <v>886</v>
      </c>
      <c r="M1429" t="s">
        <v>509</v>
      </c>
      <c r="N1429" t="s">
        <v>558</v>
      </c>
    </row>
    <row r="1430" spans="2:14">
      <c r="B1430" t="s">
        <v>17</v>
      </c>
      <c r="C1430">
        <v>8400021284</v>
      </c>
      <c r="D1430">
        <v>65000000</v>
      </c>
      <c r="E1430">
        <v>1701</v>
      </c>
      <c r="F1430">
        <v>305</v>
      </c>
      <c r="G1430">
        <v>3052</v>
      </c>
      <c r="H1430" t="s">
        <v>102</v>
      </c>
      <c r="I1430" t="s">
        <v>100</v>
      </c>
      <c r="J1430">
        <v>533</v>
      </c>
      <c r="K1430">
        <v>2003</v>
      </c>
      <c r="L1430">
        <v>93.8</v>
      </c>
      <c r="M1430" t="s">
        <v>508</v>
      </c>
      <c r="N1430" t="s">
        <v>558</v>
      </c>
    </row>
    <row r="1431" spans="2:14">
      <c r="B1431" t="s">
        <v>17</v>
      </c>
      <c r="C1431">
        <v>8400021929</v>
      </c>
      <c r="D1431">
        <v>65000000</v>
      </c>
      <c r="E1431">
        <v>1720</v>
      </c>
      <c r="F1431">
        <v>305</v>
      </c>
      <c r="G1431">
        <v>3052</v>
      </c>
      <c r="H1431" t="s">
        <v>102</v>
      </c>
      <c r="I1431" t="s">
        <v>100</v>
      </c>
      <c r="J1431">
        <v>533</v>
      </c>
      <c r="K1431">
        <v>2003</v>
      </c>
      <c r="L1431">
        <v>41.86</v>
      </c>
      <c r="M1431" t="s">
        <v>33</v>
      </c>
      <c r="N1431" t="s">
        <v>558</v>
      </c>
    </row>
    <row r="1432" spans="2:14">
      <c r="B1432" t="s">
        <v>17</v>
      </c>
      <c r="C1432">
        <v>8400022542</v>
      </c>
      <c r="D1432">
        <v>65000000</v>
      </c>
      <c r="E1432">
        <v>1701</v>
      </c>
      <c r="F1432">
        <v>305</v>
      </c>
      <c r="G1432">
        <v>3052</v>
      </c>
      <c r="H1432" t="s">
        <v>102</v>
      </c>
      <c r="I1432" t="s">
        <v>100</v>
      </c>
      <c r="J1432">
        <v>533</v>
      </c>
      <c r="K1432">
        <v>2003</v>
      </c>
      <c r="L1432">
        <v>88.6</v>
      </c>
      <c r="M1432" t="s">
        <v>509</v>
      </c>
      <c r="N1432" t="s">
        <v>558</v>
      </c>
    </row>
    <row r="1433" spans="2:14">
      <c r="B1433" t="s">
        <v>17</v>
      </c>
      <c r="C1433">
        <v>8400019897</v>
      </c>
      <c r="D1433">
        <v>65000000</v>
      </c>
      <c r="E1433">
        <v>1720</v>
      </c>
      <c r="F1433">
        <v>305</v>
      </c>
      <c r="G1433">
        <v>3052</v>
      </c>
      <c r="H1433" t="s">
        <v>102</v>
      </c>
      <c r="I1433" t="s">
        <v>100</v>
      </c>
      <c r="J1433">
        <v>533</v>
      </c>
      <c r="K1433">
        <v>2003</v>
      </c>
      <c r="L1433">
        <v>20.93</v>
      </c>
      <c r="M1433" t="s">
        <v>33</v>
      </c>
      <c r="N1433" t="s">
        <v>558</v>
      </c>
    </row>
    <row r="1434" spans="2:14">
      <c r="B1434" t="s">
        <v>17</v>
      </c>
      <c r="C1434">
        <v>8400019896</v>
      </c>
      <c r="D1434">
        <v>65000000</v>
      </c>
      <c r="E1434">
        <v>1701</v>
      </c>
      <c r="F1434">
        <v>305</v>
      </c>
      <c r="G1434">
        <v>3052</v>
      </c>
      <c r="H1434" t="s">
        <v>102</v>
      </c>
      <c r="I1434" t="s">
        <v>100</v>
      </c>
      <c r="J1434">
        <v>533</v>
      </c>
      <c r="K1434">
        <v>2003</v>
      </c>
      <c r="L1434">
        <v>46.9</v>
      </c>
      <c r="M1434" t="s">
        <v>508</v>
      </c>
      <c r="N1434" t="s">
        <v>558</v>
      </c>
    </row>
    <row r="1435" spans="2:14">
      <c r="B1435" t="s">
        <v>17</v>
      </c>
      <c r="C1435">
        <v>8400020079</v>
      </c>
      <c r="D1435">
        <v>65000000</v>
      </c>
      <c r="E1435">
        <v>1701</v>
      </c>
      <c r="F1435">
        <v>305</v>
      </c>
      <c r="G1435">
        <v>3052</v>
      </c>
      <c r="H1435" t="s">
        <v>102</v>
      </c>
      <c r="I1435" t="s">
        <v>100</v>
      </c>
      <c r="J1435">
        <v>533</v>
      </c>
      <c r="K1435">
        <v>2003</v>
      </c>
      <c r="L1435">
        <v>46.9</v>
      </c>
      <c r="M1435" t="s">
        <v>508</v>
      </c>
      <c r="N1435" t="s">
        <v>558</v>
      </c>
    </row>
    <row r="1436" spans="2:14">
      <c r="B1436" t="s">
        <v>17</v>
      </c>
      <c r="C1436">
        <v>8400020702</v>
      </c>
      <c r="D1436">
        <v>65000000</v>
      </c>
      <c r="E1436">
        <v>1720</v>
      </c>
      <c r="F1436">
        <v>305</v>
      </c>
      <c r="G1436">
        <v>3052</v>
      </c>
      <c r="H1436" t="s">
        <v>102</v>
      </c>
      <c r="I1436" t="s">
        <v>100</v>
      </c>
      <c r="J1436">
        <v>533</v>
      </c>
      <c r="K1436">
        <v>2003</v>
      </c>
      <c r="L1436">
        <v>20.93</v>
      </c>
      <c r="M1436" t="s">
        <v>33</v>
      </c>
      <c r="N1436" t="s">
        <v>558</v>
      </c>
    </row>
    <row r="1437" spans="2:14">
      <c r="B1437" t="s">
        <v>17</v>
      </c>
      <c r="C1437">
        <v>8400021927</v>
      </c>
      <c r="D1437">
        <v>65000000</v>
      </c>
      <c r="E1437">
        <v>1701</v>
      </c>
      <c r="F1437">
        <v>305</v>
      </c>
      <c r="G1437">
        <v>3052</v>
      </c>
      <c r="H1437" t="s">
        <v>102</v>
      </c>
      <c r="I1437" t="s">
        <v>100</v>
      </c>
      <c r="J1437">
        <v>533</v>
      </c>
      <c r="K1437">
        <v>2003</v>
      </c>
      <c r="L1437">
        <v>23.45</v>
      </c>
      <c r="M1437" t="s">
        <v>508</v>
      </c>
      <c r="N1437" t="s">
        <v>558</v>
      </c>
    </row>
    <row r="1438" spans="2:14">
      <c r="B1438" t="s">
        <v>17</v>
      </c>
      <c r="C1438">
        <v>8400019251</v>
      </c>
      <c r="D1438">
        <v>65000000</v>
      </c>
      <c r="E1438">
        <v>1701</v>
      </c>
      <c r="F1438">
        <v>305</v>
      </c>
      <c r="G1438">
        <v>3052</v>
      </c>
      <c r="H1438" t="s">
        <v>102</v>
      </c>
      <c r="I1438" t="s">
        <v>100</v>
      </c>
      <c r="J1438">
        <v>533</v>
      </c>
      <c r="K1438">
        <v>2003</v>
      </c>
      <c r="L1438">
        <v>46.9</v>
      </c>
      <c r="M1438" t="s">
        <v>508</v>
      </c>
      <c r="N1438" t="s">
        <v>558</v>
      </c>
    </row>
    <row r="1439" spans="2:14">
      <c r="B1439" t="s">
        <v>17</v>
      </c>
      <c r="C1439">
        <v>8400019252</v>
      </c>
      <c r="D1439">
        <v>65000000</v>
      </c>
      <c r="E1439">
        <v>1720</v>
      </c>
      <c r="F1439">
        <v>305</v>
      </c>
      <c r="G1439">
        <v>3052</v>
      </c>
      <c r="H1439" t="s">
        <v>102</v>
      </c>
      <c r="I1439" t="s">
        <v>100</v>
      </c>
      <c r="J1439">
        <v>533</v>
      </c>
      <c r="K1439">
        <v>2003</v>
      </c>
      <c r="L1439">
        <v>41.86</v>
      </c>
      <c r="M1439" t="s">
        <v>33</v>
      </c>
      <c r="N1439" t="s">
        <v>558</v>
      </c>
    </row>
    <row r="1440" spans="2:14">
      <c r="B1440" t="s">
        <v>17</v>
      </c>
      <c r="C1440">
        <v>8400020700</v>
      </c>
      <c r="D1440">
        <v>65000000</v>
      </c>
      <c r="E1440">
        <v>1701</v>
      </c>
      <c r="F1440">
        <v>305</v>
      </c>
      <c r="G1440">
        <v>3052</v>
      </c>
      <c r="H1440" t="s">
        <v>102</v>
      </c>
      <c r="I1440" t="s">
        <v>100</v>
      </c>
      <c r="J1440">
        <v>533</v>
      </c>
      <c r="K1440">
        <v>2003</v>
      </c>
      <c r="L1440">
        <v>164.15</v>
      </c>
      <c r="M1440" t="s">
        <v>508</v>
      </c>
      <c r="N1440" t="s">
        <v>558</v>
      </c>
    </row>
    <row r="1441" spans="2:14">
      <c r="B1441" t="s">
        <v>17</v>
      </c>
      <c r="C1441">
        <v>8400018593</v>
      </c>
      <c r="D1441">
        <v>65000000</v>
      </c>
      <c r="E1441">
        <v>2101</v>
      </c>
      <c r="F1441">
        <v>305</v>
      </c>
      <c r="G1441">
        <v>3052</v>
      </c>
      <c r="H1441" t="s">
        <v>103</v>
      </c>
      <c r="I1441" t="s">
        <v>100</v>
      </c>
      <c r="J1441">
        <v>534</v>
      </c>
      <c r="K1441">
        <v>2003</v>
      </c>
      <c r="L1441">
        <v>62.79</v>
      </c>
      <c r="M1441" t="s">
        <v>33</v>
      </c>
      <c r="N1441" t="s">
        <v>558</v>
      </c>
    </row>
    <row r="1442" spans="2:14">
      <c r="B1442" t="s">
        <v>17</v>
      </c>
      <c r="C1442">
        <v>8400018804</v>
      </c>
      <c r="D1442">
        <v>65000000</v>
      </c>
      <c r="E1442">
        <v>2107</v>
      </c>
      <c r="F1442">
        <v>305</v>
      </c>
      <c r="G1442">
        <v>3052</v>
      </c>
      <c r="H1442" t="s">
        <v>103</v>
      </c>
      <c r="I1442" t="s">
        <v>100</v>
      </c>
      <c r="J1442">
        <v>534</v>
      </c>
      <c r="K1442">
        <v>2003</v>
      </c>
      <c r="L1442">
        <v>41.86</v>
      </c>
      <c r="M1442" t="s">
        <v>33</v>
      </c>
      <c r="N1442" t="s">
        <v>558</v>
      </c>
    </row>
    <row r="1443" spans="2:14">
      <c r="B1443" t="s">
        <v>17</v>
      </c>
      <c r="C1443">
        <v>8400018803</v>
      </c>
      <c r="D1443">
        <v>65000000</v>
      </c>
      <c r="E1443">
        <v>2101</v>
      </c>
      <c r="F1443">
        <v>305</v>
      </c>
      <c r="G1443">
        <v>3052</v>
      </c>
      <c r="H1443" t="s">
        <v>103</v>
      </c>
      <c r="I1443" t="s">
        <v>100</v>
      </c>
      <c r="J1443">
        <v>534</v>
      </c>
      <c r="K1443">
        <v>2003</v>
      </c>
      <c r="L1443">
        <v>62.79</v>
      </c>
      <c r="M1443" t="s">
        <v>33</v>
      </c>
      <c r="N1443" t="s">
        <v>558</v>
      </c>
    </row>
    <row r="1444" spans="2:14">
      <c r="B1444" t="s">
        <v>17</v>
      </c>
      <c r="C1444">
        <v>8400019038</v>
      </c>
      <c r="D1444">
        <v>65000000</v>
      </c>
      <c r="E1444">
        <v>2101</v>
      </c>
      <c r="F1444">
        <v>305</v>
      </c>
      <c r="G1444">
        <v>3052</v>
      </c>
      <c r="H1444" t="s">
        <v>103</v>
      </c>
      <c r="I1444" t="s">
        <v>100</v>
      </c>
      <c r="J1444">
        <v>534</v>
      </c>
      <c r="K1444">
        <v>2003</v>
      </c>
      <c r="L1444">
        <v>879.06</v>
      </c>
      <c r="M1444" t="s">
        <v>33</v>
      </c>
      <c r="N1444" t="s">
        <v>558</v>
      </c>
    </row>
    <row r="1445" spans="2:14">
      <c r="B1445" t="s">
        <v>17</v>
      </c>
      <c r="C1445">
        <v>8400019447</v>
      </c>
      <c r="D1445">
        <v>65000000</v>
      </c>
      <c r="E1445">
        <v>2102</v>
      </c>
      <c r="F1445">
        <v>305</v>
      </c>
      <c r="G1445">
        <v>3052</v>
      </c>
      <c r="H1445" t="s">
        <v>103</v>
      </c>
      <c r="I1445" t="s">
        <v>100</v>
      </c>
      <c r="J1445">
        <v>534</v>
      </c>
      <c r="K1445">
        <v>2003</v>
      </c>
      <c r="L1445">
        <v>62.79</v>
      </c>
      <c r="M1445" t="s">
        <v>33</v>
      </c>
      <c r="N1445" t="s">
        <v>558</v>
      </c>
    </row>
    <row r="1446" spans="2:14">
      <c r="B1446" t="s">
        <v>17</v>
      </c>
      <c r="C1446">
        <v>8400019448</v>
      </c>
      <c r="D1446">
        <v>65000000</v>
      </c>
      <c r="E1446">
        <v>2107</v>
      </c>
      <c r="F1446">
        <v>305</v>
      </c>
      <c r="G1446">
        <v>3052</v>
      </c>
      <c r="H1446" t="s">
        <v>103</v>
      </c>
      <c r="I1446" t="s">
        <v>100</v>
      </c>
      <c r="J1446">
        <v>534</v>
      </c>
      <c r="K1446">
        <v>2003</v>
      </c>
      <c r="L1446">
        <v>20.93</v>
      </c>
      <c r="M1446" t="s">
        <v>33</v>
      </c>
      <c r="N1446" t="s">
        <v>558</v>
      </c>
    </row>
    <row r="1447" spans="2:14">
      <c r="B1447" t="s">
        <v>17</v>
      </c>
      <c r="C1447">
        <v>8400019449</v>
      </c>
      <c r="D1447">
        <v>65000000</v>
      </c>
      <c r="E1447">
        <v>2107</v>
      </c>
      <c r="F1447">
        <v>305</v>
      </c>
      <c r="G1447">
        <v>4058</v>
      </c>
      <c r="H1447" t="s">
        <v>103</v>
      </c>
      <c r="I1447" t="s">
        <v>100</v>
      </c>
      <c r="J1447">
        <v>534</v>
      </c>
      <c r="K1447">
        <v>2004</v>
      </c>
      <c r="L1447">
        <v>3.5</v>
      </c>
      <c r="M1447" t="s">
        <v>75</v>
      </c>
      <c r="N1447" t="s">
        <v>558</v>
      </c>
    </row>
    <row r="1448" spans="2:14">
      <c r="B1448" t="s">
        <v>17</v>
      </c>
      <c r="C1448">
        <v>8400019901</v>
      </c>
      <c r="D1448">
        <v>65000000</v>
      </c>
      <c r="E1448">
        <v>2101</v>
      </c>
      <c r="F1448">
        <v>305</v>
      </c>
      <c r="G1448">
        <v>3052</v>
      </c>
      <c r="H1448" t="s">
        <v>103</v>
      </c>
      <c r="I1448" t="s">
        <v>100</v>
      </c>
      <c r="J1448">
        <v>534</v>
      </c>
      <c r="K1448">
        <v>2003</v>
      </c>
      <c r="L1448">
        <v>3.92</v>
      </c>
      <c r="M1448" t="s">
        <v>34</v>
      </c>
      <c r="N1448" t="s">
        <v>558</v>
      </c>
    </row>
    <row r="1449" spans="2:14">
      <c r="B1449" t="s">
        <v>17</v>
      </c>
      <c r="C1449">
        <v>8400019901</v>
      </c>
      <c r="D1449">
        <v>65000000</v>
      </c>
      <c r="E1449">
        <v>2101</v>
      </c>
      <c r="F1449">
        <v>305</v>
      </c>
      <c r="G1449">
        <v>3052</v>
      </c>
      <c r="H1449" t="s">
        <v>103</v>
      </c>
      <c r="I1449" t="s">
        <v>100</v>
      </c>
      <c r="J1449">
        <v>534</v>
      </c>
      <c r="K1449">
        <v>2003</v>
      </c>
      <c r="L1449">
        <v>20.93</v>
      </c>
      <c r="M1449" t="s">
        <v>33</v>
      </c>
      <c r="N1449" t="s">
        <v>558</v>
      </c>
    </row>
    <row r="1450" spans="2:14">
      <c r="B1450" t="s">
        <v>17</v>
      </c>
      <c r="C1450">
        <v>8400020085</v>
      </c>
      <c r="D1450">
        <v>65000000</v>
      </c>
      <c r="E1450">
        <v>2101</v>
      </c>
      <c r="F1450">
        <v>305</v>
      </c>
      <c r="G1450">
        <v>3052</v>
      </c>
      <c r="H1450" t="s">
        <v>103</v>
      </c>
      <c r="I1450" t="s">
        <v>100</v>
      </c>
      <c r="J1450">
        <v>534</v>
      </c>
      <c r="K1450">
        <v>2003</v>
      </c>
      <c r="L1450">
        <v>20.93</v>
      </c>
      <c r="M1450" t="s">
        <v>33</v>
      </c>
      <c r="N1450" t="s">
        <v>558</v>
      </c>
    </row>
    <row r="1451" spans="2:14">
      <c r="B1451" t="s">
        <v>17</v>
      </c>
      <c r="C1451">
        <v>8400020086</v>
      </c>
      <c r="D1451">
        <v>65000000</v>
      </c>
      <c r="E1451">
        <v>2102</v>
      </c>
      <c r="F1451">
        <v>305</v>
      </c>
      <c r="G1451">
        <v>3052</v>
      </c>
      <c r="H1451" t="s">
        <v>103</v>
      </c>
      <c r="I1451" t="s">
        <v>100</v>
      </c>
      <c r="J1451">
        <v>534</v>
      </c>
      <c r="K1451">
        <v>2003</v>
      </c>
      <c r="L1451">
        <v>10.59</v>
      </c>
      <c r="M1451" t="s">
        <v>36</v>
      </c>
      <c r="N1451" t="s">
        <v>558</v>
      </c>
    </row>
    <row r="1452" spans="2:14">
      <c r="B1452" t="s">
        <v>17</v>
      </c>
      <c r="C1452">
        <v>8400020087</v>
      </c>
      <c r="D1452">
        <v>65000000</v>
      </c>
      <c r="E1452">
        <v>2107</v>
      </c>
      <c r="F1452">
        <v>305</v>
      </c>
      <c r="G1452">
        <v>3052</v>
      </c>
      <c r="H1452" t="s">
        <v>103</v>
      </c>
      <c r="I1452" t="s">
        <v>100</v>
      </c>
      <c r="J1452">
        <v>534</v>
      </c>
      <c r="K1452">
        <v>2003</v>
      </c>
      <c r="L1452">
        <v>20.93</v>
      </c>
      <c r="M1452" t="s">
        <v>33</v>
      </c>
      <c r="N1452" t="s">
        <v>558</v>
      </c>
    </row>
    <row r="1453" spans="2:14">
      <c r="B1453" t="s">
        <v>17</v>
      </c>
      <c r="C1453">
        <v>8400020460</v>
      </c>
      <c r="D1453">
        <v>65000000</v>
      </c>
      <c r="E1453">
        <v>2107</v>
      </c>
      <c r="F1453">
        <v>305</v>
      </c>
      <c r="G1453">
        <v>3052</v>
      </c>
      <c r="H1453" t="s">
        <v>103</v>
      </c>
      <c r="I1453" t="s">
        <v>100</v>
      </c>
      <c r="J1453">
        <v>534</v>
      </c>
      <c r="K1453">
        <v>2003</v>
      </c>
      <c r="L1453">
        <v>20.93</v>
      </c>
      <c r="M1453" t="s">
        <v>33</v>
      </c>
      <c r="N1453" t="s">
        <v>558</v>
      </c>
    </row>
    <row r="1454" spans="2:14">
      <c r="B1454" t="s">
        <v>17</v>
      </c>
      <c r="C1454">
        <v>8400020459</v>
      </c>
      <c r="D1454">
        <v>65000000</v>
      </c>
      <c r="E1454">
        <v>2101</v>
      </c>
      <c r="F1454">
        <v>305</v>
      </c>
      <c r="G1454">
        <v>3052</v>
      </c>
      <c r="H1454" t="s">
        <v>103</v>
      </c>
      <c r="I1454" t="s">
        <v>100</v>
      </c>
      <c r="J1454">
        <v>534</v>
      </c>
      <c r="K1454">
        <v>2003</v>
      </c>
      <c r="L1454">
        <v>41.86</v>
      </c>
      <c r="M1454" t="s">
        <v>33</v>
      </c>
      <c r="N1454" t="s">
        <v>558</v>
      </c>
    </row>
    <row r="1455" spans="2:14">
      <c r="B1455" t="s">
        <v>17</v>
      </c>
      <c r="C1455">
        <v>8400020459</v>
      </c>
      <c r="D1455">
        <v>65000000</v>
      </c>
      <c r="E1455">
        <v>2101</v>
      </c>
      <c r="F1455">
        <v>305</v>
      </c>
      <c r="G1455">
        <v>3052</v>
      </c>
      <c r="H1455" t="s">
        <v>103</v>
      </c>
      <c r="I1455" t="s">
        <v>100</v>
      </c>
      <c r="J1455">
        <v>534</v>
      </c>
      <c r="K1455">
        <v>2003</v>
      </c>
      <c r="L1455">
        <v>13.91</v>
      </c>
      <c r="M1455" t="s">
        <v>50</v>
      </c>
      <c r="N1455" t="s">
        <v>558</v>
      </c>
    </row>
    <row r="1456" spans="2:14">
      <c r="B1456" t="s">
        <v>17</v>
      </c>
      <c r="C1456">
        <v>8400020708</v>
      </c>
      <c r="D1456">
        <v>65000000</v>
      </c>
      <c r="E1456">
        <v>2107</v>
      </c>
      <c r="F1456">
        <v>305</v>
      </c>
      <c r="G1456">
        <v>3052</v>
      </c>
      <c r="H1456" t="s">
        <v>103</v>
      </c>
      <c r="I1456" t="s">
        <v>100</v>
      </c>
      <c r="J1456">
        <v>534</v>
      </c>
      <c r="K1456">
        <v>2003</v>
      </c>
      <c r="L1456">
        <v>481.39</v>
      </c>
      <c r="M1456" t="s">
        <v>33</v>
      </c>
      <c r="N1456" t="s">
        <v>558</v>
      </c>
    </row>
    <row r="1457" spans="2:14">
      <c r="B1457" t="s">
        <v>17</v>
      </c>
      <c r="C1457">
        <v>8400020883</v>
      </c>
      <c r="D1457">
        <v>65000000</v>
      </c>
      <c r="E1457">
        <v>2107</v>
      </c>
      <c r="F1457">
        <v>305</v>
      </c>
      <c r="G1457">
        <v>3052</v>
      </c>
      <c r="H1457" t="s">
        <v>103</v>
      </c>
      <c r="I1457" t="s">
        <v>100</v>
      </c>
      <c r="J1457">
        <v>534</v>
      </c>
      <c r="K1457">
        <v>2003</v>
      </c>
      <c r="L1457">
        <v>20.93</v>
      </c>
      <c r="M1457" t="s">
        <v>33</v>
      </c>
      <c r="N1457" t="s">
        <v>558</v>
      </c>
    </row>
    <row r="1458" spans="2:14">
      <c r="B1458" t="s">
        <v>17</v>
      </c>
      <c r="C1458">
        <v>8400021544</v>
      </c>
      <c r="D1458">
        <v>65000000</v>
      </c>
      <c r="E1458">
        <v>2107</v>
      </c>
      <c r="F1458">
        <v>305</v>
      </c>
      <c r="G1458">
        <v>3052</v>
      </c>
      <c r="H1458" t="s">
        <v>103</v>
      </c>
      <c r="I1458" t="s">
        <v>100</v>
      </c>
      <c r="J1458">
        <v>534</v>
      </c>
      <c r="K1458">
        <v>2003</v>
      </c>
      <c r="L1458">
        <v>41.86</v>
      </c>
      <c r="M1458" t="s">
        <v>33</v>
      </c>
      <c r="N1458" t="s">
        <v>558</v>
      </c>
    </row>
    <row r="1459" spans="2:14">
      <c r="B1459" t="s">
        <v>17</v>
      </c>
      <c r="C1459">
        <v>8400021543</v>
      </c>
      <c r="D1459">
        <v>65000000</v>
      </c>
      <c r="E1459">
        <v>2101</v>
      </c>
      <c r="F1459">
        <v>305</v>
      </c>
      <c r="G1459">
        <v>3052</v>
      </c>
      <c r="H1459" t="s">
        <v>103</v>
      </c>
      <c r="I1459" t="s">
        <v>100</v>
      </c>
      <c r="J1459">
        <v>534</v>
      </c>
      <c r="K1459">
        <v>2003</v>
      </c>
      <c r="L1459">
        <v>44.3</v>
      </c>
      <c r="M1459" t="s">
        <v>509</v>
      </c>
      <c r="N1459" t="s">
        <v>558</v>
      </c>
    </row>
    <row r="1460" spans="2:14">
      <c r="B1460" t="s">
        <v>17</v>
      </c>
      <c r="C1460">
        <v>8400021739</v>
      </c>
      <c r="D1460">
        <v>65000000</v>
      </c>
      <c r="E1460">
        <v>2101</v>
      </c>
      <c r="F1460">
        <v>305</v>
      </c>
      <c r="G1460">
        <v>3052</v>
      </c>
      <c r="H1460" t="s">
        <v>103</v>
      </c>
      <c r="I1460" t="s">
        <v>100</v>
      </c>
      <c r="J1460">
        <v>534</v>
      </c>
      <c r="K1460">
        <v>2003</v>
      </c>
      <c r="L1460">
        <v>88.6</v>
      </c>
      <c r="M1460" t="s">
        <v>509</v>
      </c>
      <c r="N1460" t="s">
        <v>558</v>
      </c>
    </row>
    <row r="1461" spans="2:14">
      <c r="B1461" t="s">
        <v>17</v>
      </c>
      <c r="C1461">
        <v>8400022117</v>
      </c>
      <c r="D1461">
        <v>65000000</v>
      </c>
      <c r="E1461">
        <v>2107</v>
      </c>
      <c r="F1461">
        <v>305</v>
      </c>
      <c r="G1461">
        <v>3052</v>
      </c>
      <c r="H1461" t="s">
        <v>103</v>
      </c>
      <c r="I1461" t="s">
        <v>100</v>
      </c>
      <c r="J1461">
        <v>534</v>
      </c>
      <c r="K1461">
        <v>2003</v>
      </c>
      <c r="L1461">
        <v>20.93</v>
      </c>
      <c r="M1461" t="s">
        <v>33</v>
      </c>
      <c r="N1461" t="s">
        <v>558</v>
      </c>
    </row>
    <row r="1462" spans="2:14">
      <c r="B1462" t="s">
        <v>17</v>
      </c>
      <c r="C1462">
        <v>8400021092</v>
      </c>
      <c r="D1462">
        <v>65000000</v>
      </c>
      <c r="E1462">
        <v>2107</v>
      </c>
      <c r="F1462">
        <v>305</v>
      </c>
      <c r="G1462">
        <v>3052</v>
      </c>
      <c r="H1462" t="s">
        <v>103</v>
      </c>
      <c r="I1462" t="s">
        <v>100</v>
      </c>
      <c r="J1462">
        <v>534</v>
      </c>
      <c r="K1462">
        <v>2003</v>
      </c>
      <c r="L1462">
        <v>20.93</v>
      </c>
      <c r="M1462" t="s">
        <v>33</v>
      </c>
      <c r="N1462" t="s">
        <v>558</v>
      </c>
    </row>
    <row r="1463" spans="2:14">
      <c r="B1463" t="s">
        <v>17</v>
      </c>
      <c r="C1463">
        <v>8400018595</v>
      </c>
      <c r="D1463">
        <v>65000000</v>
      </c>
      <c r="E1463">
        <v>2107</v>
      </c>
      <c r="F1463">
        <v>305</v>
      </c>
      <c r="G1463">
        <v>3052</v>
      </c>
      <c r="H1463" t="s">
        <v>103</v>
      </c>
      <c r="I1463" t="s">
        <v>100</v>
      </c>
      <c r="J1463">
        <v>534</v>
      </c>
      <c r="K1463">
        <v>2003</v>
      </c>
      <c r="L1463">
        <v>41.86</v>
      </c>
      <c r="M1463" t="s">
        <v>33</v>
      </c>
      <c r="N1463" t="s">
        <v>558</v>
      </c>
    </row>
    <row r="1464" spans="2:14">
      <c r="B1464" t="s">
        <v>17</v>
      </c>
      <c r="C1464">
        <v>8400018594</v>
      </c>
      <c r="D1464">
        <v>65000000</v>
      </c>
      <c r="E1464">
        <v>2102</v>
      </c>
      <c r="F1464">
        <v>305</v>
      </c>
      <c r="G1464">
        <v>3052</v>
      </c>
      <c r="H1464" t="s">
        <v>103</v>
      </c>
      <c r="I1464" t="s">
        <v>100</v>
      </c>
      <c r="J1464">
        <v>534</v>
      </c>
      <c r="K1464">
        <v>2003</v>
      </c>
      <c r="L1464">
        <v>20.93</v>
      </c>
      <c r="M1464" t="s">
        <v>33</v>
      </c>
      <c r="N1464" t="s">
        <v>558</v>
      </c>
    </row>
    <row r="1465" spans="2:14">
      <c r="B1465" t="s">
        <v>17</v>
      </c>
      <c r="C1465">
        <v>8400019902</v>
      </c>
      <c r="D1465">
        <v>65000000</v>
      </c>
      <c r="E1465">
        <v>2107</v>
      </c>
      <c r="F1465">
        <v>305</v>
      </c>
      <c r="G1465">
        <v>3052</v>
      </c>
      <c r="H1465" t="s">
        <v>103</v>
      </c>
      <c r="I1465" t="s">
        <v>100</v>
      </c>
      <c r="J1465">
        <v>534</v>
      </c>
      <c r="K1465">
        <v>2003</v>
      </c>
      <c r="L1465">
        <v>20.93</v>
      </c>
      <c r="M1465" t="s">
        <v>33</v>
      </c>
      <c r="N1465" t="s">
        <v>558</v>
      </c>
    </row>
    <row r="1466" spans="2:14">
      <c r="B1466" t="s">
        <v>17</v>
      </c>
      <c r="C1466">
        <v>8400020882</v>
      </c>
      <c r="D1466">
        <v>65000000</v>
      </c>
      <c r="E1466">
        <v>2101</v>
      </c>
      <c r="F1466">
        <v>305</v>
      </c>
      <c r="G1466">
        <v>3052</v>
      </c>
      <c r="H1466" t="s">
        <v>103</v>
      </c>
      <c r="I1466" t="s">
        <v>100</v>
      </c>
      <c r="J1466">
        <v>534</v>
      </c>
      <c r="K1466">
        <v>2003</v>
      </c>
      <c r="L1466">
        <v>44.3</v>
      </c>
      <c r="M1466" t="s">
        <v>509</v>
      </c>
      <c r="N1466" t="s">
        <v>558</v>
      </c>
    </row>
    <row r="1467" spans="2:14">
      <c r="B1467" t="s">
        <v>17</v>
      </c>
      <c r="C1467">
        <v>8400021289</v>
      </c>
      <c r="D1467">
        <v>65000000</v>
      </c>
      <c r="E1467">
        <v>2101</v>
      </c>
      <c r="F1467">
        <v>305</v>
      </c>
      <c r="G1467">
        <v>3052</v>
      </c>
      <c r="H1467" t="s">
        <v>103</v>
      </c>
      <c r="I1467" t="s">
        <v>100</v>
      </c>
      <c r="J1467">
        <v>534</v>
      </c>
      <c r="K1467">
        <v>2003</v>
      </c>
      <c r="L1467">
        <v>44.3</v>
      </c>
      <c r="M1467" t="s">
        <v>509</v>
      </c>
      <c r="N1467" t="s">
        <v>558</v>
      </c>
    </row>
    <row r="1468" spans="2:14">
      <c r="B1468" t="s">
        <v>17</v>
      </c>
      <c r="C1468">
        <v>8400021740</v>
      </c>
      <c r="D1468">
        <v>65000000</v>
      </c>
      <c r="E1468">
        <v>2107</v>
      </c>
      <c r="F1468">
        <v>305</v>
      </c>
      <c r="G1468">
        <v>3052</v>
      </c>
      <c r="H1468" t="s">
        <v>103</v>
      </c>
      <c r="I1468" t="s">
        <v>100</v>
      </c>
      <c r="J1468">
        <v>534</v>
      </c>
      <c r="K1468">
        <v>2003</v>
      </c>
      <c r="L1468">
        <v>41.86</v>
      </c>
      <c r="M1468" t="s">
        <v>33</v>
      </c>
      <c r="N1468" t="s">
        <v>558</v>
      </c>
    </row>
    <row r="1469" spans="2:14">
      <c r="B1469" t="s">
        <v>17</v>
      </c>
      <c r="C1469">
        <v>8400021936</v>
      </c>
      <c r="D1469">
        <v>65000000</v>
      </c>
      <c r="E1469">
        <v>2102</v>
      </c>
      <c r="F1469">
        <v>305</v>
      </c>
      <c r="G1469">
        <v>3052</v>
      </c>
      <c r="H1469" t="s">
        <v>103</v>
      </c>
      <c r="I1469" t="s">
        <v>100</v>
      </c>
      <c r="J1469">
        <v>534</v>
      </c>
      <c r="K1469">
        <v>2003</v>
      </c>
      <c r="L1469">
        <v>20.93</v>
      </c>
      <c r="M1469" t="s">
        <v>33</v>
      </c>
      <c r="N1469" t="s">
        <v>558</v>
      </c>
    </row>
    <row r="1470" spans="2:14">
      <c r="B1470" t="s">
        <v>17</v>
      </c>
      <c r="C1470">
        <v>8400020707</v>
      </c>
      <c r="D1470">
        <v>65000000</v>
      </c>
      <c r="E1470">
        <v>2101</v>
      </c>
      <c r="F1470">
        <v>305</v>
      </c>
      <c r="G1470">
        <v>3052</v>
      </c>
      <c r="H1470" t="s">
        <v>103</v>
      </c>
      <c r="I1470" t="s">
        <v>100</v>
      </c>
      <c r="J1470">
        <v>534</v>
      </c>
      <c r="K1470">
        <v>2003</v>
      </c>
      <c r="L1470">
        <v>104.65</v>
      </c>
      <c r="M1470" t="s">
        <v>33</v>
      </c>
      <c r="N1470" t="s">
        <v>558</v>
      </c>
    </row>
    <row r="1471" spans="2:14">
      <c r="B1471" t="s">
        <v>17</v>
      </c>
      <c r="C1471">
        <v>8400020707</v>
      </c>
      <c r="D1471">
        <v>65000000</v>
      </c>
      <c r="E1471">
        <v>2101</v>
      </c>
      <c r="F1471">
        <v>305</v>
      </c>
      <c r="G1471">
        <v>3052</v>
      </c>
      <c r="H1471" t="s">
        <v>103</v>
      </c>
      <c r="I1471" t="s">
        <v>100</v>
      </c>
      <c r="J1471">
        <v>534</v>
      </c>
      <c r="K1471">
        <v>2003</v>
      </c>
      <c r="L1471">
        <v>13.91</v>
      </c>
      <c r="M1471" t="s">
        <v>50</v>
      </c>
      <c r="N1471" t="s">
        <v>558</v>
      </c>
    </row>
    <row r="1472" spans="2:14">
      <c r="B1472" t="s">
        <v>17</v>
      </c>
      <c r="C1472">
        <v>8400022116</v>
      </c>
      <c r="D1472">
        <v>65000000</v>
      </c>
      <c r="E1472">
        <v>2101</v>
      </c>
      <c r="F1472">
        <v>305</v>
      </c>
      <c r="G1472">
        <v>3052</v>
      </c>
      <c r="H1472" t="s">
        <v>103</v>
      </c>
      <c r="I1472" t="s">
        <v>100</v>
      </c>
      <c r="J1472">
        <v>534</v>
      </c>
      <c r="K1472">
        <v>2003</v>
      </c>
      <c r="L1472">
        <v>110.75</v>
      </c>
      <c r="M1472" t="s">
        <v>509</v>
      </c>
      <c r="N1472" t="s">
        <v>558</v>
      </c>
    </row>
    <row r="1473" spans="2:14">
      <c r="B1473" t="s">
        <v>17</v>
      </c>
      <c r="C1473">
        <v>8400021091</v>
      </c>
      <c r="D1473">
        <v>65000000</v>
      </c>
      <c r="E1473">
        <v>2101</v>
      </c>
      <c r="F1473">
        <v>305</v>
      </c>
      <c r="G1473">
        <v>3052</v>
      </c>
      <c r="H1473" t="s">
        <v>103</v>
      </c>
      <c r="I1473" t="s">
        <v>100</v>
      </c>
      <c r="J1473">
        <v>534</v>
      </c>
      <c r="K1473">
        <v>2003</v>
      </c>
      <c r="L1473">
        <v>66.45</v>
      </c>
      <c r="M1473" t="s">
        <v>509</v>
      </c>
      <c r="N1473" t="s">
        <v>558</v>
      </c>
    </row>
    <row r="1474" spans="2:14">
      <c r="B1474" t="s">
        <v>46</v>
      </c>
      <c r="C1474">
        <v>300050870</v>
      </c>
      <c r="D1474">
        <v>65000000</v>
      </c>
      <c r="E1474">
        <v>2101</v>
      </c>
      <c r="F1474">
        <v>305</v>
      </c>
      <c r="G1474">
        <v>3341</v>
      </c>
      <c r="H1474" t="s">
        <v>103</v>
      </c>
      <c r="I1474" t="s">
        <v>100</v>
      </c>
      <c r="J1474">
        <v>534</v>
      </c>
      <c r="K1474">
        <v>2003</v>
      </c>
      <c r="L1474" s="2">
        <v>3300</v>
      </c>
      <c r="M1474" t="s">
        <v>597</v>
      </c>
      <c r="N1474" t="s">
        <v>558</v>
      </c>
    </row>
    <row r="1475" spans="2:14">
      <c r="B1475" t="s">
        <v>17</v>
      </c>
      <c r="C1475">
        <v>8400018590</v>
      </c>
      <c r="D1475">
        <v>65000000</v>
      </c>
      <c r="E1475">
        <v>1802</v>
      </c>
      <c r="F1475">
        <v>305</v>
      </c>
      <c r="G1475">
        <v>4058</v>
      </c>
      <c r="H1475" t="s">
        <v>104</v>
      </c>
      <c r="I1475" t="s">
        <v>105</v>
      </c>
      <c r="J1475">
        <v>541</v>
      </c>
      <c r="K1475">
        <v>2004</v>
      </c>
      <c r="L1475">
        <v>5.61</v>
      </c>
      <c r="M1475" t="s">
        <v>84</v>
      </c>
      <c r="N1475" t="s">
        <v>558</v>
      </c>
    </row>
    <row r="1476" spans="2:14">
      <c r="B1476" t="s">
        <v>17</v>
      </c>
      <c r="C1476">
        <v>8400018799</v>
      </c>
      <c r="D1476">
        <v>65000000</v>
      </c>
      <c r="E1476">
        <v>1802</v>
      </c>
      <c r="F1476">
        <v>305</v>
      </c>
      <c r="G1476">
        <v>4058</v>
      </c>
      <c r="H1476" t="s">
        <v>104</v>
      </c>
      <c r="I1476" t="s">
        <v>105</v>
      </c>
      <c r="J1476">
        <v>541</v>
      </c>
      <c r="K1476">
        <v>2004</v>
      </c>
      <c r="L1476">
        <v>5.61</v>
      </c>
      <c r="M1476" t="s">
        <v>84</v>
      </c>
      <c r="N1476" t="s">
        <v>558</v>
      </c>
    </row>
    <row r="1477" spans="2:14">
      <c r="B1477" t="s">
        <v>17</v>
      </c>
      <c r="C1477">
        <v>8400019029</v>
      </c>
      <c r="D1477">
        <v>65000000</v>
      </c>
      <c r="E1477">
        <v>1801</v>
      </c>
      <c r="F1477">
        <v>305</v>
      </c>
      <c r="G1477">
        <v>3052</v>
      </c>
      <c r="H1477" t="s">
        <v>104</v>
      </c>
      <c r="I1477" t="s">
        <v>105</v>
      </c>
      <c r="J1477">
        <v>541</v>
      </c>
      <c r="K1477">
        <v>2003</v>
      </c>
      <c r="L1477">
        <v>20.93</v>
      </c>
      <c r="M1477" t="s">
        <v>33</v>
      </c>
      <c r="N1477" t="s">
        <v>558</v>
      </c>
    </row>
    <row r="1478" spans="2:14">
      <c r="B1478" t="s">
        <v>17</v>
      </c>
      <c r="C1478">
        <v>8400019444</v>
      </c>
      <c r="D1478">
        <v>65000000</v>
      </c>
      <c r="E1478">
        <v>1802</v>
      </c>
      <c r="F1478">
        <v>305</v>
      </c>
      <c r="G1478">
        <v>4058</v>
      </c>
      <c r="H1478" t="s">
        <v>104</v>
      </c>
      <c r="I1478" t="s">
        <v>105</v>
      </c>
      <c r="J1478">
        <v>541</v>
      </c>
      <c r="K1478">
        <v>2004</v>
      </c>
      <c r="L1478">
        <v>22.43</v>
      </c>
      <c r="M1478" t="s">
        <v>80</v>
      </c>
      <c r="N1478" t="s">
        <v>558</v>
      </c>
    </row>
    <row r="1479" spans="2:14">
      <c r="B1479" t="s">
        <v>17</v>
      </c>
      <c r="C1479">
        <v>8400019444</v>
      </c>
      <c r="D1479">
        <v>65000000</v>
      </c>
      <c r="E1479">
        <v>1802</v>
      </c>
      <c r="F1479">
        <v>305</v>
      </c>
      <c r="G1479">
        <v>4058</v>
      </c>
      <c r="H1479" t="s">
        <v>104</v>
      </c>
      <c r="I1479" t="s">
        <v>105</v>
      </c>
      <c r="J1479">
        <v>541</v>
      </c>
      <c r="K1479">
        <v>2004</v>
      </c>
      <c r="L1479">
        <v>5.61</v>
      </c>
      <c r="M1479" t="s">
        <v>84</v>
      </c>
      <c r="N1479" t="s">
        <v>558</v>
      </c>
    </row>
    <row r="1480" spans="2:14">
      <c r="B1480" t="s">
        <v>17</v>
      </c>
      <c r="C1480">
        <v>8400021539</v>
      </c>
      <c r="D1480">
        <v>65000000</v>
      </c>
      <c r="E1480">
        <v>1804</v>
      </c>
      <c r="F1480">
        <v>305</v>
      </c>
      <c r="G1480">
        <v>4058</v>
      </c>
      <c r="H1480" t="s">
        <v>104</v>
      </c>
      <c r="I1480" t="s">
        <v>105</v>
      </c>
      <c r="J1480">
        <v>541</v>
      </c>
      <c r="K1480">
        <v>2004</v>
      </c>
      <c r="L1480">
        <v>14.95</v>
      </c>
      <c r="M1480" t="s">
        <v>77</v>
      </c>
      <c r="N1480" t="s">
        <v>558</v>
      </c>
    </row>
    <row r="1481" spans="2:14">
      <c r="B1481" t="s">
        <v>17</v>
      </c>
      <c r="C1481">
        <v>8400021540</v>
      </c>
      <c r="D1481">
        <v>65000000</v>
      </c>
      <c r="E1481">
        <v>1806</v>
      </c>
      <c r="F1481">
        <v>305</v>
      </c>
      <c r="G1481">
        <v>3052</v>
      </c>
      <c r="H1481" t="s">
        <v>104</v>
      </c>
      <c r="I1481" t="s">
        <v>105</v>
      </c>
      <c r="J1481">
        <v>541</v>
      </c>
      <c r="K1481">
        <v>2003</v>
      </c>
      <c r="L1481">
        <v>66.45</v>
      </c>
      <c r="M1481" t="s">
        <v>509</v>
      </c>
      <c r="N1481" t="s">
        <v>558</v>
      </c>
    </row>
    <row r="1482" spans="2:14">
      <c r="B1482" t="s">
        <v>17</v>
      </c>
      <c r="C1482">
        <v>8400021858</v>
      </c>
      <c r="D1482">
        <v>65000000</v>
      </c>
      <c r="E1482" t="s">
        <v>598</v>
      </c>
      <c r="F1482">
        <v>305</v>
      </c>
      <c r="G1482">
        <v>3052</v>
      </c>
      <c r="H1482" t="s">
        <v>104</v>
      </c>
      <c r="I1482" t="s">
        <v>105</v>
      </c>
      <c r="J1482">
        <v>541</v>
      </c>
      <c r="K1482">
        <v>2003</v>
      </c>
      <c r="L1482">
        <v>66.45</v>
      </c>
      <c r="M1482" t="s">
        <v>509</v>
      </c>
      <c r="N1482" t="s">
        <v>558</v>
      </c>
    </row>
    <row r="1483" spans="2:14">
      <c r="B1483" t="s">
        <v>17</v>
      </c>
      <c r="C1483">
        <v>8400021733</v>
      </c>
      <c r="D1483">
        <v>65000000</v>
      </c>
      <c r="E1483">
        <v>1804</v>
      </c>
      <c r="F1483">
        <v>305</v>
      </c>
      <c r="G1483">
        <v>4058</v>
      </c>
      <c r="H1483" t="s">
        <v>104</v>
      </c>
      <c r="I1483" t="s">
        <v>105</v>
      </c>
      <c r="J1483">
        <v>541</v>
      </c>
      <c r="K1483">
        <v>2004</v>
      </c>
      <c r="L1483">
        <v>14.95</v>
      </c>
      <c r="M1483" t="s">
        <v>77</v>
      </c>
      <c r="N1483" t="s">
        <v>558</v>
      </c>
    </row>
    <row r="1484" spans="2:14">
      <c r="B1484" t="s">
        <v>17</v>
      </c>
      <c r="C1484">
        <v>8400022702</v>
      </c>
      <c r="D1484">
        <v>65000000</v>
      </c>
      <c r="E1484" t="s">
        <v>598</v>
      </c>
      <c r="F1484">
        <v>305</v>
      </c>
      <c r="G1484">
        <v>3052</v>
      </c>
      <c r="H1484" t="s">
        <v>104</v>
      </c>
      <c r="I1484" t="s">
        <v>105</v>
      </c>
      <c r="J1484">
        <v>541</v>
      </c>
      <c r="K1484">
        <v>2003</v>
      </c>
      <c r="L1484">
        <v>531.6</v>
      </c>
      <c r="M1484" t="s">
        <v>509</v>
      </c>
      <c r="N1484" t="s">
        <v>558</v>
      </c>
    </row>
    <row r="1485" spans="2:14">
      <c r="B1485" t="s">
        <v>17</v>
      </c>
      <c r="C1485">
        <v>8400021676</v>
      </c>
      <c r="D1485">
        <v>65000000</v>
      </c>
      <c r="E1485" t="s">
        <v>598</v>
      </c>
      <c r="F1485">
        <v>305</v>
      </c>
      <c r="G1485">
        <v>3052</v>
      </c>
      <c r="H1485" t="s">
        <v>104</v>
      </c>
      <c r="I1485" t="s">
        <v>105</v>
      </c>
      <c r="J1485">
        <v>541</v>
      </c>
      <c r="K1485">
        <v>2003</v>
      </c>
      <c r="L1485">
        <v>44.3</v>
      </c>
      <c r="M1485" t="s">
        <v>509</v>
      </c>
      <c r="N1485" t="s">
        <v>558</v>
      </c>
    </row>
    <row r="1486" spans="2:14">
      <c r="B1486" t="s">
        <v>17</v>
      </c>
      <c r="C1486">
        <v>8400019030</v>
      </c>
      <c r="D1486">
        <v>65000000</v>
      </c>
      <c r="E1486">
        <v>1802</v>
      </c>
      <c r="F1486">
        <v>305</v>
      </c>
      <c r="G1486">
        <v>4058</v>
      </c>
      <c r="H1486" t="s">
        <v>104</v>
      </c>
      <c r="I1486" t="s">
        <v>105</v>
      </c>
      <c r="J1486">
        <v>541</v>
      </c>
      <c r="K1486">
        <v>2004</v>
      </c>
      <c r="L1486">
        <v>18.690000000000001</v>
      </c>
      <c r="M1486" t="s">
        <v>79</v>
      </c>
      <c r="N1486" t="s">
        <v>558</v>
      </c>
    </row>
    <row r="1487" spans="2:14">
      <c r="B1487" t="s">
        <v>17</v>
      </c>
      <c r="C1487">
        <v>8400019030</v>
      </c>
      <c r="D1487">
        <v>65000000</v>
      </c>
      <c r="E1487">
        <v>1802</v>
      </c>
      <c r="F1487">
        <v>305</v>
      </c>
      <c r="G1487">
        <v>4058</v>
      </c>
      <c r="H1487" t="s">
        <v>104</v>
      </c>
      <c r="I1487" t="s">
        <v>105</v>
      </c>
      <c r="J1487">
        <v>541</v>
      </c>
      <c r="K1487">
        <v>2004</v>
      </c>
      <c r="L1487">
        <v>2.8</v>
      </c>
      <c r="M1487" t="s">
        <v>76</v>
      </c>
      <c r="N1487" t="s">
        <v>558</v>
      </c>
    </row>
    <row r="1488" spans="2:14">
      <c r="B1488" t="s">
        <v>17</v>
      </c>
      <c r="C1488">
        <v>8400019031</v>
      </c>
      <c r="D1488">
        <v>65000000</v>
      </c>
      <c r="E1488">
        <v>1804</v>
      </c>
      <c r="F1488">
        <v>305</v>
      </c>
      <c r="G1488">
        <v>4058</v>
      </c>
      <c r="H1488" t="s">
        <v>104</v>
      </c>
      <c r="I1488" t="s">
        <v>105</v>
      </c>
      <c r="J1488">
        <v>541</v>
      </c>
      <c r="K1488">
        <v>2004</v>
      </c>
      <c r="L1488">
        <v>14.95</v>
      </c>
      <c r="M1488" t="s">
        <v>77</v>
      </c>
      <c r="N1488" t="s">
        <v>558</v>
      </c>
    </row>
    <row r="1489" spans="2:14">
      <c r="B1489" t="s">
        <v>17</v>
      </c>
      <c r="C1489">
        <v>8400019031</v>
      </c>
      <c r="D1489">
        <v>65000000</v>
      </c>
      <c r="E1489">
        <v>1804</v>
      </c>
      <c r="F1489">
        <v>305</v>
      </c>
      <c r="G1489">
        <v>4058</v>
      </c>
      <c r="H1489" t="s">
        <v>104</v>
      </c>
      <c r="I1489" t="s">
        <v>105</v>
      </c>
      <c r="J1489">
        <v>541</v>
      </c>
      <c r="K1489">
        <v>2004</v>
      </c>
      <c r="L1489">
        <v>18.690000000000001</v>
      </c>
      <c r="M1489" t="s">
        <v>79</v>
      </c>
      <c r="N1489" t="s">
        <v>558</v>
      </c>
    </row>
    <row r="1490" spans="2:14">
      <c r="B1490" t="s">
        <v>17</v>
      </c>
      <c r="C1490">
        <v>8400019033</v>
      </c>
      <c r="D1490">
        <v>65000000</v>
      </c>
      <c r="E1490">
        <v>1806</v>
      </c>
      <c r="F1490">
        <v>305</v>
      </c>
      <c r="G1490">
        <v>3052</v>
      </c>
      <c r="H1490" t="s">
        <v>104</v>
      </c>
      <c r="I1490" t="s">
        <v>105</v>
      </c>
      <c r="J1490">
        <v>541</v>
      </c>
      <c r="K1490">
        <v>2003</v>
      </c>
      <c r="L1490">
        <v>20.93</v>
      </c>
      <c r="M1490" t="s">
        <v>33</v>
      </c>
      <c r="N1490" t="s">
        <v>558</v>
      </c>
    </row>
    <row r="1491" spans="2:14">
      <c r="B1491" t="s">
        <v>17</v>
      </c>
      <c r="C1491">
        <v>8400021085</v>
      </c>
      <c r="D1491">
        <v>65000000</v>
      </c>
      <c r="E1491">
        <v>1806</v>
      </c>
      <c r="F1491">
        <v>305</v>
      </c>
      <c r="G1491">
        <v>3052</v>
      </c>
      <c r="H1491" t="s">
        <v>104</v>
      </c>
      <c r="I1491" t="s">
        <v>105</v>
      </c>
      <c r="J1491">
        <v>541</v>
      </c>
      <c r="K1491">
        <v>2003</v>
      </c>
      <c r="L1491">
        <v>20.93</v>
      </c>
      <c r="M1491" t="s">
        <v>33</v>
      </c>
      <c r="N1491" t="s">
        <v>558</v>
      </c>
    </row>
    <row r="1492" spans="2:14">
      <c r="B1492" t="s">
        <v>17</v>
      </c>
      <c r="C1492">
        <v>8400018589</v>
      </c>
      <c r="D1492">
        <v>65000000</v>
      </c>
      <c r="E1492">
        <v>1801</v>
      </c>
      <c r="F1492">
        <v>305</v>
      </c>
      <c r="G1492">
        <v>3052</v>
      </c>
      <c r="H1492" t="s">
        <v>104</v>
      </c>
      <c r="I1492" t="s">
        <v>105</v>
      </c>
      <c r="J1492">
        <v>541</v>
      </c>
      <c r="K1492">
        <v>2003</v>
      </c>
      <c r="L1492">
        <v>41.86</v>
      </c>
      <c r="M1492" t="s">
        <v>33</v>
      </c>
      <c r="N1492" t="s">
        <v>558</v>
      </c>
    </row>
    <row r="1493" spans="2:14">
      <c r="B1493" t="s">
        <v>17</v>
      </c>
      <c r="C1493">
        <v>8400018591</v>
      </c>
      <c r="D1493">
        <v>65000000</v>
      </c>
      <c r="E1493">
        <v>1806</v>
      </c>
      <c r="F1493">
        <v>305</v>
      </c>
      <c r="G1493">
        <v>3052</v>
      </c>
      <c r="H1493" t="s">
        <v>104</v>
      </c>
      <c r="I1493" t="s">
        <v>105</v>
      </c>
      <c r="J1493">
        <v>541</v>
      </c>
      <c r="K1493">
        <v>2003</v>
      </c>
      <c r="L1493">
        <v>20.93</v>
      </c>
      <c r="M1493" t="s">
        <v>33</v>
      </c>
      <c r="N1493" t="s">
        <v>558</v>
      </c>
    </row>
    <row r="1494" spans="2:14">
      <c r="B1494" t="s">
        <v>17</v>
      </c>
      <c r="C1494">
        <v>8400021434</v>
      </c>
      <c r="D1494">
        <v>65000000</v>
      </c>
      <c r="E1494" t="s">
        <v>598</v>
      </c>
      <c r="F1494">
        <v>305</v>
      </c>
      <c r="G1494">
        <v>3052</v>
      </c>
      <c r="H1494" t="s">
        <v>104</v>
      </c>
      <c r="I1494" t="s">
        <v>105</v>
      </c>
      <c r="J1494">
        <v>541</v>
      </c>
      <c r="K1494">
        <v>2003</v>
      </c>
      <c r="L1494">
        <v>88.6</v>
      </c>
      <c r="M1494" t="s">
        <v>509</v>
      </c>
      <c r="N1494" t="s">
        <v>558</v>
      </c>
    </row>
    <row r="1495" spans="2:14">
      <c r="B1495" t="s">
        <v>17</v>
      </c>
      <c r="C1495">
        <v>8400021731</v>
      </c>
      <c r="D1495">
        <v>65000000</v>
      </c>
      <c r="E1495">
        <v>1801</v>
      </c>
      <c r="F1495">
        <v>305</v>
      </c>
      <c r="G1495">
        <v>3052</v>
      </c>
      <c r="H1495" t="s">
        <v>104</v>
      </c>
      <c r="I1495" t="s">
        <v>105</v>
      </c>
      <c r="J1495">
        <v>541</v>
      </c>
      <c r="K1495">
        <v>2003</v>
      </c>
      <c r="L1495">
        <v>44.3</v>
      </c>
      <c r="M1495" t="s">
        <v>509</v>
      </c>
      <c r="N1495" t="s">
        <v>558</v>
      </c>
    </row>
    <row r="1496" spans="2:14">
      <c r="B1496" t="s">
        <v>17</v>
      </c>
      <c r="C1496">
        <v>8400021734</v>
      </c>
      <c r="D1496">
        <v>65000000</v>
      </c>
      <c r="E1496">
        <v>1806</v>
      </c>
      <c r="F1496">
        <v>305</v>
      </c>
      <c r="G1496">
        <v>3052</v>
      </c>
      <c r="H1496" t="s">
        <v>104</v>
      </c>
      <c r="I1496" t="s">
        <v>105</v>
      </c>
      <c r="J1496">
        <v>541</v>
      </c>
      <c r="K1496">
        <v>2003</v>
      </c>
      <c r="L1496">
        <v>44.3</v>
      </c>
      <c r="M1496" t="s">
        <v>509</v>
      </c>
      <c r="N1496" t="s">
        <v>558</v>
      </c>
    </row>
    <row r="1497" spans="2:14">
      <c r="B1497" t="s">
        <v>17</v>
      </c>
      <c r="C1497">
        <v>8400021734</v>
      </c>
      <c r="D1497">
        <v>65000000</v>
      </c>
      <c r="E1497">
        <v>1806</v>
      </c>
      <c r="F1497">
        <v>305</v>
      </c>
      <c r="G1497">
        <v>3052</v>
      </c>
      <c r="H1497" t="s">
        <v>104</v>
      </c>
      <c r="I1497" t="s">
        <v>105</v>
      </c>
      <c r="J1497">
        <v>541</v>
      </c>
      <c r="K1497">
        <v>2003</v>
      </c>
      <c r="L1497">
        <v>3.92</v>
      </c>
      <c r="M1497" t="s">
        <v>34</v>
      </c>
      <c r="N1497" t="s">
        <v>558</v>
      </c>
    </row>
    <row r="1498" spans="2:14">
      <c r="B1498" t="s">
        <v>17</v>
      </c>
      <c r="C1498">
        <v>8400022051</v>
      </c>
      <c r="D1498">
        <v>65000000</v>
      </c>
      <c r="E1498" t="s">
        <v>598</v>
      </c>
      <c r="F1498">
        <v>305</v>
      </c>
      <c r="G1498">
        <v>3052</v>
      </c>
      <c r="H1498" t="s">
        <v>104</v>
      </c>
      <c r="I1498" t="s">
        <v>105</v>
      </c>
      <c r="J1498">
        <v>541</v>
      </c>
      <c r="K1498">
        <v>2003</v>
      </c>
      <c r="L1498">
        <v>22.15</v>
      </c>
      <c r="M1498" t="s">
        <v>509</v>
      </c>
      <c r="N1498" t="s">
        <v>558</v>
      </c>
    </row>
    <row r="1499" spans="2:14">
      <c r="B1499" t="s">
        <v>17</v>
      </c>
      <c r="C1499">
        <v>8400022230</v>
      </c>
      <c r="D1499">
        <v>65000000</v>
      </c>
      <c r="E1499" t="s">
        <v>598</v>
      </c>
      <c r="F1499">
        <v>305</v>
      </c>
      <c r="G1499">
        <v>3052</v>
      </c>
      <c r="H1499" t="s">
        <v>104</v>
      </c>
      <c r="I1499" t="s">
        <v>105</v>
      </c>
      <c r="J1499">
        <v>541</v>
      </c>
      <c r="K1499">
        <v>2003</v>
      </c>
      <c r="L1499">
        <v>44.3</v>
      </c>
      <c r="M1499" t="s">
        <v>509</v>
      </c>
      <c r="N1499" t="s">
        <v>558</v>
      </c>
    </row>
    <row r="1500" spans="2:14">
      <c r="B1500" t="s">
        <v>17</v>
      </c>
      <c r="C1500">
        <v>8400021932</v>
      </c>
      <c r="D1500">
        <v>65000000</v>
      </c>
      <c r="E1500">
        <v>1806</v>
      </c>
      <c r="F1500">
        <v>305</v>
      </c>
      <c r="G1500">
        <v>3052</v>
      </c>
      <c r="H1500" t="s">
        <v>104</v>
      </c>
      <c r="I1500" t="s">
        <v>105</v>
      </c>
      <c r="J1500">
        <v>541</v>
      </c>
      <c r="K1500">
        <v>2003</v>
      </c>
      <c r="L1500">
        <v>22.15</v>
      </c>
      <c r="M1500" t="s">
        <v>509</v>
      </c>
      <c r="N1500" t="s">
        <v>558</v>
      </c>
    </row>
    <row r="1501" spans="2:14">
      <c r="B1501" t="s">
        <v>17</v>
      </c>
      <c r="C1501">
        <v>8400021930</v>
      </c>
      <c r="D1501">
        <v>65000000</v>
      </c>
      <c r="E1501">
        <v>1802</v>
      </c>
      <c r="F1501">
        <v>305</v>
      </c>
      <c r="G1501">
        <v>4058</v>
      </c>
      <c r="H1501" t="s">
        <v>104</v>
      </c>
      <c r="I1501" t="s">
        <v>105</v>
      </c>
      <c r="J1501">
        <v>541</v>
      </c>
      <c r="K1501">
        <v>2004</v>
      </c>
      <c r="L1501">
        <v>1.87</v>
      </c>
      <c r="M1501" t="s">
        <v>78</v>
      </c>
      <c r="N1501" t="s">
        <v>558</v>
      </c>
    </row>
    <row r="1502" spans="2:14">
      <c r="B1502" t="s">
        <v>17</v>
      </c>
      <c r="C1502">
        <v>8400022545</v>
      </c>
      <c r="D1502">
        <v>65000000</v>
      </c>
      <c r="E1502">
        <v>1802</v>
      </c>
      <c r="F1502">
        <v>305</v>
      </c>
      <c r="G1502">
        <v>4058</v>
      </c>
      <c r="H1502" t="s">
        <v>104</v>
      </c>
      <c r="I1502" t="s">
        <v>105</v>
      </c>
      <c r="J1502">
        <v>541</v>
      </c>
      <c r="K1502">
        <v>2004</v>
      </c>
      <c r="L1502">
        <v>22.43</v>
      </c>
      <c r="M1502" t="s">
        <v>80</v>
      </c>
      <c r="N1502" t="s">
        <v>558</v>
      </c>
    </row>
    <row r="1503" spans="2:14">
      <c r="B1503" t="s">
        <v>17</v>
      </c>
      <c r="C1503">
        <v>8400022546</v>
      </c>
      <c r="D1503">
        <v>65000000</v>
      </c>
      <c r="E1503">
        <v>1806</v>
      </c>
      <c r="F1503">
        <v>305</v>
      </c>
      <c r="G1503">
        <v>3052</v>
      </c>
      <c r="H1503" t="s">
        <v>104</v>
      </c>
      <c r="I1503" t="s">
        <v>105</v>
      </c>
      <c r="J1503">
        <v>541</v>
      </c>
      <c r="K1503">
        <v>2003</v>
      </c>
      <c r="L1503">
        <v>22.15</v>
      </c>
      <c r="M1503" t="s">
        <v>509</v>
      </c>
      <c r="N1503" t="s">
        <v>558</v>
      </c>
    </row>
    <row r="1504" spans="2:14">
      <c r="B1504" t="s">
        <v>17</v>
      </c>
      <c r="C1504">
        <v>8400022544</v>
      </c>
      <c r="D1504">
        <v>65000000</v>
      </c>
      <c r="E1504">
        <v>1801</v>
      </c>
      <c r="F1504">
        <v>305</v>
      </c>
      <c r="G1504">
        <v>3052</v>
      </c>
      <c r="H1504" t="s">
        <v>104</v>
      </c>
      <c r="I1504" t="s">
        <v>105</v>
      </c>
      <c r="J1504">
        <v>541</v>
      </c>
      <c r="K1504">
        <v>2003</v>
      </c>
      <c r="L1504">
        <v>44.3</v>
      </c>
      <c r="M1504" t="s">
        <v>509</v>
      </c>
      <c r="N1504" t="s">
        <v>558</v>
      </c>
    </row>
    <row r="1505" spans="2:14">
      <c r="B1505" t="s">
        <v>17</v>
      </c>
      <c r="C1505">
        <v>8400020081</v>
      </c>
      <c r="D1505">
        <v>65000000</v>
      </c>
      <c r="E1505">
        <v>1802</v>
      </c>
      <c r="F1505">
        <v>305</v>
      </c>
      <c r="G1505">
        <v>4058</v>
      </c>
      <c r="H1505" t="s">
        <v>104</v>
      </c>
      <c r="I1505" t="s">
        <v>105</v>
      </c>
      <c r="J1505">
        <v>541</v>
      </c>
      <c r="K1505">
        <v>2004</v>
      </c>
      <c r="L1505">
        <v>1.87</v>
      </c>
      <c r="M1505" t="s">
        <v>78</v>
      </c>
      <c r="N1505" t="s">
        <v>558</v>
      </c>
    </row>
    <row r="1506" spans="2:14">
      <c r="B1506" t="s">
        <v>17</v>
      </c>
      <c r="C1506">
        <v>8400022111</v>
      </c>
      <c r="D1506">
        <v>65000000</v>
      </c>
      <c r="E1506">
        <v>1802</v>
      </c>
      <c r="F1506">
        <v>305</v>
      </c>
      <c r="G1506">
        <v>4058</v>
      </c>
      <c r="H1506" t="s">
        <v>104</v>
      </c>
      <c r="I1506" t="s">
        <v>105</v>
      </c>
      <c r="J1506">
        <v>541</v>
      </c>
      <c r="K1506">
        <v>2004</v>
      </c>
      <c r="L1506">
        <v>22.43</v>
      </c>
      <c r="M1506" t="s">
        <v>80</v>
      </c>
      <c r="N1506" t="s">
        <v>558</v>
      </c>
    </row>
    <row r="1507" spans="2:14">
      <c r="B1507" t="s">
        <v>17</v>
      </c>
      <c r="C1507">
        <v>8400022111</v>
      </c>
      <c r="D1507">
        <v>65000000</v>
      </c>
      <c r="E1507">
        <v>1802</v>
      </c>
      <c r="F1507">
        <v>305</v>
      </c>
      <c r="G1507">
        <v>4058</v>
      </c>
      <c r="H1507" t="s">
        <v>104</v>
      </c>
      <c r="I1507" t="s">
        <v>105</v>
      </c>
      <c r="J1507">
        <v>541</v>
      </c>
      <c r="K1507">
        <v>2004</v>
      </c>
      <c r="L1507">
        <v>1.87</v>
      </c>
      <c r="M1507" t="s">
        <v>78</v>
      </c>
      <c r="N1507" t="s">
        <v>558</v>
      </c>
    </row>
    <row r="1508" spans="2:14">
      <c r="B1508" t="s">
        <v>17</v>
      </c>
      <c r="C1508">
        <v>8400022112</v>
      </c>
      <c r="D1508">
        <v>65000000</v>
      </c>
      <c r="E1508">
        <v>1804</v>
      </c>
      <c r="F1508">
        <v>305</v>
      </c>
      <c r="G1508">
        <v>3052</v>
      </c>
      <c r="H1508" t="s">
        <v>104</v>
      </c>
      <c r="I1508" t="s">
        <v>105</v>
      </c>
      <c r="J1508">
        <v>541</v>
      </c>
      <c r="K1508">
        <v>2003</v>
      </c>
      <c r="L1508">
        <v>22.15</v>
      </c>
      <c r="M1508" t="s">
        <v>509</v>
      </c>
      <c r="N1508" t="s">
        <v>558</v>
      </c>
    </row>
    <row r="1509" spans="2:14">
      <c r="B1509" t="s">
        <v>17</v>
      </c>
      <c r="C1509">
        <v>8400022110</v>
      </c>
      <c r="D1509">
        <v>65000000</v>
      </c>
      <c r="E1509">
        <v>1801</v>
      </c>
      <c r="F1509">
        <v>305</v>
      </c>
      <c r="G1509">
        <v>3052</v>
      </c>
      <c r="H1509" t="s">
        <v>104</v>
      </c>
      <c r="I1509" t="s">
        <v>105</v>
      </c>
      <c r="J1509">
        <v>541</v>
      </c>
      <c r="K1509">
        <v>2003</v>
      </c>
      <c r="L1509">
        <v>22.15</v>
      </c>
      <c r="M1509" t="s">
        <v>509</v>
      </c>
      <c r="N1509" t="s">
        <v>558</v>
      </c>
    </row>
    <row r="1510" spans="2:14">
      <c r="B1510" t="s">
        <v>17</v>
      </c>
      <c r="C1510">
        <v>8400022110</v>
      </c>
      <c r="D1510">
        <v>65000000</v>
      </c>
      <c r="E1510">
        <v>1801</v>
      </c>
      <c r="F1510">
        <v>305</v>
      </c>
      <c r="G1510">
        <v>3052</v>
      </c>
      <c r="H1510" t="s">
        <v>104</v>
      </c>
      <c r="I1510" t="s">
        <v>105</v>
      </c>
      <c r="J1510">
        <v>541</v>
      </c>
      <c r="K1510">
        <v>2003</v>
      </c>
      <c r="L1510">
        <v>7.84</v>
      </c>
      <c r="M1510" t="s">
        <v>35</v>
      </c>
      <c r="N1510" t="s">
        <v>558</v>
      </c>
    </row>
    <row r="1511" spans="2:14">
      <c r="B1511" t="s">
        <v>17</v>
      </c>
      <c r="C1511">
        <v>8400021931</v>
      </c>
      <c r="D1511">
        <v>65000000</v>
      </c>
      <c r="E1511">
        <v>1804</v>
      </c>
      <c r="F1511">
        <v>305</v>
      </c>
      <c r="G1511">
        <v>3052</v>
      </c>
      <c r="H1511" t="s">
        <v>104</v>
      </c>
      <c r="I1511" t="s">
        <v>105</v>
      </c>
      <c r="J1511">
        <v>541</v>
      </c>
      <c r="K1511">
        <v>2003</v>
      </c>
      <c r="L1511">
        <v>22.15</v>
      </c>
      <c r="M1511" t="s">
        <v>509</v>
      </c>
      <c r="N1511" t="s">
        <v>558</v>
      </c>
    </row>
    <row r="1512" spans="2:14">
      <c r="B1512" t="s">
        <v>17</v>
      </c>
      <c r="C1512">
        <v>8400019256</v>
      </c>
      <c r="D1512">
        <v>65000000</v>
      </c>
      <c r="E1512">
        <v>1804</v>
      </c>
      <c r="F1512">
        <v>305</v>
      </c>
      <c r="G1512">
        <v>4058</v>
      </c>
      <c r="H1512" t="s">
        <v>104</v>
      </c>
      <c r="I1512" t="s">
        <v>105</v>
      </c>
      <c r="J1512">
        <v>541</v>
      </c>
      <c r="K1512">
        <v>2004</v>
      </c>
      <c r="L1512">
        <v>14.95</v>
      </c>
      <c r="M1512" t="s">
        <v>77</v>
      </c>
      <c r="N1512" t="s">
        <v>558</v>
      </c>
    </row>
    <row r="1513" spans="2:14">
      <c r="B1513" t="s">
        <v>17</v>
      </c>
      <c r="C1513">
        <v>8400019257</v>
      </c>
      <c r="D1513">
        <v>65000000</v>
      </c>
      <c r="E1513">
        <v>1806</v>
      </c>
      <c r="F1513">
        <v>305</v>
      </c>
      <c r="G1513">
        <v>3052</v>
      </c>
      <c r="H1513" t="s">
        <v>104</v>
      </c>
      <c r="I1513" t="s">
        <v>105</v>
      </c>
      <c r="J1513">
        <v>541</v>
      </c>
      <c r="K1513">
        <v>2003</v>
      </c>
      <c r="L1513">
        <v>20.93</v>
      </c>
      <c r="M1513" t="s">
        <v>33</v>
      </c>
      <c r="N1513" t="s">
        <v>558</v>
      </c>
    </row>
    <row r="1514" spans="2:14">
      <c r="B1514" t="s">
        <v>17</v>
      </c>
      <c r="C1514">
        <v>8400019253</v>
      </c>
      <c r="D1514">
        <v>65000000</v>
      </c>
      <c r="E1514">
        <v>1801</v>
      </c>
      <c r="F1514">
        <v>305</v>
      </c>
      <c r="G1514">
        <v>3052</v>
      </c>
      <c r="H1514" t="s">
        <v>104</v>
      </c>
      <c r="I1514" t="s">
        <v>105</v>
      </c>
      <c r="J1514">
        <v>541</v>
      </c>
      <c r="K1514">
        <v>2003</v>
      </c>
      <c r="L1514">
        <v>20.93</v>
      </c>
      <c r="M1514" t="s">
        <v>33</v>
      </c>
      <c r="N1514" t="s">
        <v>558</v>
      </c>
    </row>
    <row r="1515" spans="2:14">
      <c r="B1515" t="s">
        <v>17</v>
      </c>
      <c r="C1515">
        <v>8400019255</v>
      </c>
      <c r="D1515">
        <v>65000000</v>
      </c>
      <c r="E1515">
        <v>1802</v>
      </c>
      <c r="F1515">
        <v>305</v>
      </c>
      <c r="G1515">
        <v>4058</v>
      </c>
      <c r="H1515" t="s">
        <v>104</v>
      </c>
      <c r="I1515" t="s">
        <v>105</v>
      </c>
      <c r="J1515">
        <v>541</v>
      </c>
      <c r="K1515">
        <v>2004</v>
      </c>
      <c r="L1515">
        <v>12.15</v>
      </c>
      <c r="M1515" t="s">
        <v>81</v>
      </c>
      <c r="N1515" t="s">
        <v>558</v>
      </c>
    </row>
    <row r="1516" spans="2:14">
      <c r="B1516" t="s">
        <v>17</v>
      </c>
      <c r="C1516">
        <v>8400019255</v>
      </c>
      <c r="D1516">
        <v>65000000</v>
      </c>
      <c r="E1516">
        <v>1802</v>
      </c>
      <c r="F1516">
        <v>305</v>
      </c>
      <c r="G1516">
        <v>4058</v>
      </c>
      <c r="H1516" t="s">
        <v>104</v>
      </c>
      <c r="I1516" t="s">
        <v>105</v>
      </c>
      <c r="J1516">
        <v>541</v>
      </c>
      <c r="K1516">
        <v>2004</v>
      </c>
      <c r="L1516">
        <v>14.95</v>
      </c>
      <c r="M1516" t="s">
        <v>77</v>
      </c>
      <c r="N1516" t="s">
        <v>558</v>
      </c>
    </row>
    <row r="1517" spans="2:14">
      <c r="B1517" t="s">
        <v>17</v>
      </c>
      <c r="C1517">
        <v>8400020703</v>
      </c>
      <c r="D1517">
        <v>65000000</v>
      </c>
      <c r="E1517">
        <v>1801</v>
      </c>
      <c r="F1517">
        <v>305</v>
      </c>
      <c r="G1517">
        <v>3052</v>
      </c>
      <c r="H1517" t="s">
        <v>104</v>
      </c>
      <c r="I1517" t="s">
        <v>105</v>
      </c>
      <c r="J1517">
        <v>541</v>
      </c>
      <c r="K1517">
        <v>2003</v>
      </c>
      <c r="L1517">
        <v>3.92</v>
      </c>
      <c r="M1517" t="s">
        <v>35</v>
      </c>
      <c r="N1517" t="s">
        <v>558</v>
      </c>
    </row>
    <row r="1518" spans="2:14">
      <c r="B1518" t="s">
        <v>17</v>
      </c>
      <c r="C1518">
        <v>8400020273</v>
      </c>
      <c r="D1518">
        <v>65000000</v>
      </c>
      <c r="E1518">
        <v>1802</v>
      </c>
      <c r="F1518">
        <v>305</v>
      </c>
      <c r="G1518">
        <v>4058</v>
      </c>
      <c r="H1518" t="s">
        <v>104</v>
      </c>
      <c r="I1518" t="s">
        <v>105</v>
      </c>
      <c r="J1518">
        <v>541</v>
      </c>
      <c r="K1518">
        <v>2004</v>
      </c>
      <c r="L1518">
        <v>22.43</v>
      </c>
      <c r="M1518" t="s">
        <v>80</v>
      </c>
      <c r="N1518" t="s">
        <v>558</v>
      </c>
    </row>
    <row r="1519" spans="2:14">
      <c r="B1519" t="s">
        <v>17</v>
      </c>
      <c r="C1519">
        <v>8400018802</v>
      </c>
      <c r="D1519">
        <v>65000000</v>
      </c>
      <c r="E1519">
        <v>2006</v>
      </c>
      <c r="F1519">
        <v>305</v>
      </c>
      <c r="G1519">
        <v>3052</v>
      </c>
      <c r="H1519" t="s">
        <v>106</v>
      </c>
      <c r="I1519" t="s">
        <v>105</v>
      </c>
      <c r="J1519">
        <v>543</v>
      </c>
      <c r="K1519">
        <v>2003</v>
      </c>
      <c r="L1519">
        <v>3.92</v>
      </c>
      <c r="M1519" t="s">
        <v>37</v>
      </c>
      <c r="N1519" t="s">
        <v>558</v>
      </c>
    </row>
    <row r="1520" spans="2:14">
      <c r="B1520" t="s">
        <v>17</v>
      </c>
      <c r="C1520">
        <v>8400018592</v>
      </c>
      <c r="D1520">
        <v>65000000</v>
      </c>
      <c r="E1520">
        <v>2002</v>
      </c>
      <c r="F1520">
        <v>305</v>
      </c>
      <c r="G1520">
        <v>3052</v>
      </c>
      <c r="H1520" t="s">
        <v>106</v>
      </c>
      <c r="I1520" t="s">
        <v>105</v>
      </c>
      <c r="J1520">
        <v>543</v>
      </c>
      <c r="K1520">
        <v>2003</v>
      </c>
      <c r="L1520">
        <v>20.93</v>
      </c>
      <c r="M1520" t="s">
        <v>33</v>
      </c>
      <c r="N1520" t="s">
        <v>558</v>
      </c>
    </row>
    <row r="1521" spans="2:14">
      <c r="B1521" t="s">
        <v>17</v>
      </c>
      <c r="C1521">
        <v>8400018801</v>
      </c>
      <c r="D1521">
        <v>65000000</v>
      </c>
      <c r="E1521">
        <v>2002</v>
      </c>
      <c r="F1521">
        <v>305</v>
      </c>
      <c r="G1521">
        <v>3052</v>
      </c>
      <c r="H1521" t="s">
        <v>106</v>
      </c>
      <c r="I1521" t="s">
        <v>105</v>
      </c>
      <c r="J1521">
        <v>543</v>
      </c>
      <c r="K1521">
        <v>2003</v>
      </c>
      <c r="L1521">
        <v>41.86</v>
      </c>
      <c r="M1521" t="s">
        <v>33</v>
      </c>
      <c r="N1521" t="s">
        <v>558</v>
      </c>
    </row>
    <row r="1522" spans="2:14">
      <c r="B1522" t="s">
        <v>17</v>
      </c>
      <c r="C1522">
        <v>8400019037</v>
      </c>
      <c r="D1522">
        <v>65000000</v>
      </c>
      <c r="E1522">
        <v>2002</v>
      </c>
      <c r="F1522">
        <v>305</v>
      </c>
      <c r="G1522">
        <v>3052</v>
      </c>
      <c r="H1522" t="s">
        <v>106</v>
      </c>
      <c r="I1522" t="s">
        <v>105</v>
      </c>
      <c r="J1522">
        <v>543</v>
      </c>
      <c r="K1522">
        <v>2003</v>
      </c>
      <c r="L1522">
        <v>20.93</v>
      </c>
      <c r="M1522" t="s">
        <v>33</v>
      </c>
      <c r="N1522" t="s">
        <v>558</v>
      </c>
    </row>
    <row r="1523" spans="2:14">
      <c r="B1523" t="s">
        <v>17</v>
      </c>
      <c r="C1523">
        <v>8400020083</v>
      </c>
      <c r="D1523">
        <v>65000000</v>
      </c>
      <c r="E1523">
        <v>2001</v>
      </c>
      <c r="F1523">
        <v>305</v>
      </c>
      <c r="G1523">
        <v>3052</v>
      </c>
      <c r="H1523" t="s">
        <v>106</v>
      </c>
      <c r="I1523" t="s">
        <v>105</v>
      </c>
      <c r="J1523">
        <v>543</v>
      </c>
      <c r="K1523">
        <v>2003</v>
      </c>
      <c r="L1523">
        <v>22.15</v>
      </c>
      <c r="M1523" t="s">
        <v>509</v>
      </c>
      <c r="N1523" t="s">
        <v>558</v>
      </c>
    </row>
    <row r="1524" spans="2:14">
      <c r="B1524" t="s">
        <v>17</v>
      </c>
      <c r="C1524">
        <v>8400020457</v>
      </c>
      <c r="D1524">
        <v>65000000</v>
      </c>
      <c r="E1524">
        <v>2001</v>
      </c>
      <c r="F1524">
        <v>305</v>
      </c>
      <c r="G1524">
        <v>3052</v>
      </c>
      <c r="H1524" t="s">
        <v>106</v>
      </c>
      <c r="I1524" t="s">
        <v>105</v>
      </c>
      <c r="J1524">
        <v>543</v>
      </c>
      <c r="K1524">
        <v>2003</v>
      </c>
      <c r="L1524">
        <v>88.6</v>
      </c>
      <c r="M1524" t="s">
        <v>509</v>
      </c>
      <c r="N1524" t="s">
        <v>558</v>
      </c>
    </row>
    <row r="1525" spans="2:14">
      <c r="B1525" t="s">
        <v>17</v>
      </c>
      <c r="C1525">
        <v>8400020458</v>
      </c>
      <c r="D1525">
        <v>65000000</v>
      </c>
      <c r="E1525">
        <v>2002</v>
      </c>
      <c r="F1525">
        <v>305</v>
      </c>
      <c r="G1525">
        <v>3052</v>
      </c>
      <c r="H1525" t="s">
        <v>106</v>
      </c>
      <c r="I1525" t="s">
        <v>105</v>
      </c>
      <c r="J1525">
        <v>543</v>
      </c>
      <c r="K1525">
        <v>2003</v>
      </c>
      <c r="L1525" s="2">
        <v>2215</v>
      </c>
      <c r="M1525" t="s">
        <v>509</v>
      </c>
      <c r="N1525" t="s">
        <v>558</v>
      </c>
    </row>
    <row r="1526" spans="2:14">
      <c r="B1526" t="s">
        <v>17</v>
      </c>
      <c r="C1526">
        <v>8400020705</v>
      </c>
      <c r="D1526">
        <v>65000000</v>
      </c>
      <c r="E1526">
        <v>2001</v>
      </c>
      <c r="F1526">
        <v>305</v>
      </c>
      <c r="G1526">
        <v>3052</v>
      </c>
      <c r="H1526" t="s">
        <v>106</v>
      </c>
      <c r="I1526" t="s">
        <v>105</v>
      </c>
      <c r="J1526">
        <v>543</v>
      </c>
      <c r="K1526">
        <v>2003</v>
      </c>
      <c r="L1526" s="2">
        <v>4873</v>
      </c>
      <c r="M1526" t="s">
        <v>509</v>
      </c>
      <c r="N1526" t="s">
        <v>558</v>
      </c>
    </row>
    <row r="1527" spans="2:14">
      <c r="B1527" t="s">
        <v>17</v>
      </c>
      <c r="C1527">
        <v>8400020706</v>
      </c>
      <c r="D1527">
        <v>65000000</v>
      </c>
      <c r="E1527">
        <v>2002</v>
      </c>
      <c r="F1527">
        <v>305</v>
      </c>
      <c r="G1527">
        <v>3052</v>
      </c>
      <c r="H1527" t="s">
        <v>106</v>
      </c>
      <c r="I1527" t="s">
        <v>105</v>
      </c>
      <c r="J1527">
        <v>543</v>
      </c>
      <c r="K1527">
        <v>2003</v>
      </c>
      <c r="L1527">
        <v>487.3</v>
      </c>
      <c r="M1527" t="s">
        <v>509</v>
      </c>
      <c r="N1527" t="s">
        <v>558</v>
      </c>
    </row>
    <row r="1528" spans="2:14">
      <c r="B1528" t="s">
        <v>17</v>
      </c>
      <c r="C1528">
        <v>8400020880</v>
      </c>
      <c r="D1528">
        <v>65000000</v>
      </c>
      <c r="E1528">
        <v>2001</v>
      </c>
      <c r="F1528">
        <v>305</v>
      </c>
      <c r="G1528">
        <v>3052</v>
      </c>
      <c r="H1528" t="s">
        <v>106</v>
      </c>
      <c r="I1528" t="s">
        <v>105</v>
      </c>
      <c r="J1528">
        <v>543</v>
      </c>
      <c r="K1528">
        <v>2003</v>
      </c>
      <c r="L1528" s="2">
        <v>1395.45</v>
      </c>
      <c r="M1528" t="s">
        <v>509</v>
      </c>
      <c r="N1528" t="s">
        <v>558</v>
      </c>
    </row>
    <row r="1529" spans="2:14">
      <c r="B1529" t="s">
        <v>17</v>
      </c>
      <c r="C1529">
        <v>8400021090</v>
      </c>
      <c r="D1529">
        <v>65000000</v>
      </c>
      <c r="E1529">
        <v>2002</v>
      </c>
      <c r="F1529">
        <v>305</v>
      </c>
      <c r="G1529">
        <v>3052</v>
      </c>
      <c r="H1529" t="s">
        <v>106</v>
      </c>
      <c r="I1529" t="s">
        <v>105</v>
      </c>
      <c r="J1529">
        <v>543</v>
      </c>
      <c r="K1529">
        <v>2003</v>
      </c>
      <c r="L1529">
        <v>22.15</v>
      </c>
      <c r="M1529" t="s">
        <v>509</v>
      </c>
      <c r="N1529" t="s">
        <v>558</v>
      </c>
    </row>
    <row r="1530" spans="2:14">
      <c r="B1530" t="s">
        <v>17</v>
      </c>
      <c r="C1530">
        <v>8400021089</v>
      </c>
      <c r="D1530">
        <v>65000000</v>
      </c>
      <c r="E1530">
        <v>2001</v>
      </c>
      <c r="F1530">
        <v>305</v>
      </c>
      <c r="G1530">
        <v>3052</v>
      </c>
      <c r="H1530" t="s">
        <v>106</v>
      </c>
      <c r="I1530" t="s">
        <v>105</v>
      </c>
      <c r="J1530">
        <v>543</v>
      </c>
      <c r="K1530">
        <v>2003</v>
      </c>
      <c r="L1530" s="2">
        <v>1373.3</v>
      </c>
      <c r="M1530" t="s">
        <v>509</v>
      </c>
      <c r="N1530" t="s">
        <v>558</v>
      </c>
    </row>
    <row r="1531" spans="2:14">
      <c r="B1531" t="s">
        <v>17</v>
      </c>
      <c r="C1531">
        <v>8400021541</v>
      </c>
      <c r="D1531">
        <v>65000000</v>
      </c>
      <c r="E1531">
        <v>2001</v>
      </c>
      <c r="F1531">
        <v>305</v>
      </c>
      <c r="G1531">
        <v>3052</v>
      </c>
      <c r="H1531" t="s">
        <v>106</v>
      </c>
      <c r="I1531" t="s">
        <v>105</v>
      </c>
      <c r="J1531">
        <v>543</v>
      </c>
      <c r="K1531">
        <v>2003</v>
      </c>
      <c r="L1531">
        <v>509.45</v>
      </c>
      <c r="M1531" t="s">
        <v>509</v>
      </c>
      <c r="N1531" t="s">
        <v>558</v>
      </c>
    </row>
    <row r="1532" spans="2:14">
      <c r="B1532" t="s">
        <v>17</v>
      </c>
      <c r="C1532">
        <v>8400021542</v>
      </c>
      <c r="D1532">
        <v>65000000</v>
      </c>
      <c r="E1532">
        <v>2002</v>
      </c>
      <c r="F1532">
        <v>305</v>
      </c>
      <c r="G1532">
        <v>3052</v>
      </c>
      <c r="H1532" t="s">
        <v>106</v>
      </c>
      <c r="I1532" t="s">
        <v>105</v>
      </c>
      <c r="J1532">
        <v>543</v>
      </c>
      <c r="K1532">
        <v>2003</v>
      </c>
      <c r="L1532">
        <v>44.3</v>
      </c>
      <c r="M1532" t="s">
        <v>509</v>
      </c>
      <c r="N1532" t="s">
        <v>558</v>
      </c>
    </row>
    <row r="1533" spans="2:14">
      <c r="B1533" t="s">
        <v>17</v>
      </c>
      <c r="C1533">
        <v>8400021737</v>
      </c>
      <c r="D1533">
        <v>65000000</v>
      </c>
      <c r="E1533">
        <v>2001</v>
      </c>
      <c r="F1533">
        <v>305</v>
      </c>
      <c r="G1533">
        <v>3052</v>
      </c>
      <c r="H1533" t="s">
        <v>106</v>
      </c>
      <c r="I1533" t="s">
        <v>105</v>
      </c>
      <c r="J1533">
        <v>543</v>
      </c>
      <c r="K1533">
        <v>2003</v>
      </c>
      <c r="L1533">
        <v>908.15</v>
      </c>
      <c r="M1533" t="s">
        <v>509</v>
      </c>
      <c r="N1533" t="s">
        <v>558</v>
      </c>
    </row>
    <row r="1534" spans="2:14">
      <c r="B1534" t="s">
        <v>17</v>
      </c>
      <c r="C1534">
        <v>8400021738</v>
      </c>
      <c r="D1534">
        <v>65000000</v>
      </c>
      <c r="E1534">
        <v>2002</v>
      </c>
      <c r="F1534">
        <v>305</v>
      </c>
      <c r="G1534">
        <v>3052</v>
      </c>
      <c r="H1534" t="s">
        <v>106</v>
      </c>
      <c r="I1534" t="s">
        <v>105</v>
      </c>
      <c r="J1534">
        <v>543</v>
      </c>
      <c r="K1534">
        <v>2003</v>
      </c>
      <c r="L1534">
        <v>110.75</v>
      </c>
      <c r="M1534" t="s">
        <v>509</v>
      </c>
      <c r="N1534" t="s">
        <v>558</v>
      </c>
    </row>
    <row r="1535" spans="2:14">
      <c r="B1535" t="s">
        <v>17</v>
      </c>
      <c r="C1535">
        <v>8400021933</v>
      </c>
      <c r="D1535">
        <v>65000000</v>
      </c>
      <c r="E1535">
        <v>2001</v>
      </c>
      <c r="F1535">
        <v>305</v>
      </c>
      <c r="G1535">
        <v>3052</v>
      </c>
      <c r="H1535" t="s">
        <v>106</v>
      </c>
      <c r="I1535" t="s">
        <v>105</v>
      </c>
      <c r="J1535">
        <v>543</v>
      </c>
      <c r="K1535">
        <v>2003</v>
      </c>
      <c r="L1535">
        <v>44.3</v>
      </c>
      <c r="M1535" t="s">
        <v>509</v>
      </c>
      <c r="N1535" t="s">
        <v>558</v>
      </c>
    </row>
    <row r="1536" spans="2:14">
      <c r="B1536" t="s">
        <v>17</v>
      </c>
      <c r="C1536">
        <v>8400022115</v>
      </c>
      <c r="D1536">
        <v>65000000</v>
      </c>
      <c r="E1536">
        <v>2001</v>
      </c>
      <c r="F1536">
        <v>305</v>
      </c>
      <c r="G1536">
        <v>3052</v>
      </c>
      <c r="H1536" t="s">
        <v>106</v>
      </c>
      <c r="I1536" t="s">
        <v>105</v>
      </c>
      <c r="J1536">
        <v>543</v>
      </c>
      <c r="K1536">
        <v>2003</v>
      </c>
      <c r="L1536">
        <v>66.45</v>
      </c>
      <c r="M1536" t="s">
        <v>509</v>
      </c>
      <c r="N1536" t="s">
        <v>558</v>
      </c>
    </row>
    <row r="1537" spans="2:14">
      <c r="B1537" t="s">
        <v>17</v>
      </c>
      <c r="C1537">
        <v>8400022548</v>
      </c>
      <c r="D1537">
        <v>65000000</v>
      </c>
      <c r="E1537">
        <v>2002</v>
      </c>
      <c r="F1537">
        <v>305</v>
      </c>
      <c r="G1537">
        <v>3052</v>
      </c>
      <c r="H1537" t="s">
        <v>106</v>
      </c>
      <c r="I1537" t="s">
        <v>105</v>
      </c>
      <c r="J1537">
        <v>543</v>
      </c>
      <c r="K1537">
        <v>2003</v>
      </c>
      <c r="L1537">
        <v>44.3</v>
      </c>
      <c r="M1537" t="s">
        <v>509</v>
      </c>
      <c r="N1537" t="s">
        <v>558</v>
      </c>
    </row>
    <row r="1538" spans="2:14">
      <c r="B1538" t="s">
        <v>17</v>
      </c>
      <c r="C1538">
        <v>8400022547</v>
      </c>
      <c r="D1538">
        <v>65000000</v>
      </c>
      <c r="E1538">
        <v>2001</v>
      </c>
      <c r="F1538">
        <v>305</v>
      </c>
      <c r="G1538">
        <v>3052</v>
      </c>
      <c r="H1538" t="s">
        <v>106</v>
      </c>
      <c r="I1538" t="s">
        <v>105</v>
      </c>
      <c r="J1538">
        <v>543</v>
      </c>
      <c r="K1538">
        <v>2003</v>
      </c>
      <c r="L1538">
        <v>22.15</v>
      </c>
      <c r="M1538" t="s">
        <v>509</v>
      </c>
      <c r="N1538" t="s">
        <v>558</v>
      </c>
    </row>
    <row r="1539" spans="2:14">
      <c r="B1539" t="s">
        <v>17</v>
      </c>
      <c r="C1539">
        <v>8400021934</v>
      </c>
      <c r="D1539">
        <v>65000000</v>
      </c>
      <c r="E1539">
        <v>2002</v>
      </c>
      <c r="F1539">
        <v>305</v>
      </c>
      <c r="G1539">
        <v>3052</v>
      </c>
      <c r="H1539" t="s">
        <v>106</v>
      </c>
      <c r="I1539" t="s">
        <v>105</v>
      </c>
      <c r="J1539">
        <v>543</v>
      </c>
      <c r="K1539">
        <v>2003</v>
      </c>
      <c r="L1539">
        <v>44.3</v>
      </c>
      <c r="M1539" t="s">
        <v>509</v>
      </c>
      <c r="N1539" t="s">
        <v>558</v>
      </c>
    </row>
    <row r="1540" spans="2:14">
      <c r="B1540" t="s">
        <v>17</v>
      </c>
      <c r="C1540">
        <v>8400020881</v>
      </c>
      <c r="D1540">
        <v>65000000</v>
      </c>
      <c r="E1540">
        <v>2002</v>
      </c>
      <c r="F1540">
        <v>305</v>
      </c>
      <c r="G1540">
        <v>3052</v>
      </c>
      <c r="H1540" t="s">
        <v>106</v>
      </c>
      <c r="I1540" t="s">
        <v>105</v>
      </c>
      <c r="J1540">
        <v>543</v>
      </c>
      <c r="K1540">
        <v>2003</v>
      </c>
      <c r="L1540">
        <v>44.3</v>
      </c>
      <c r="M1540" t="s">
        <v>509</v>
      </c>
      <c r="N1540" t="s">
        <v>558</v>
      </c>
    </row>
    <row r="1541" spans="2:14">
      <c r="B1541" t="s">
        <v>17</v>
      </c>
      <c r="C1541">
        <v>8400020881</v>
      </c>
      <c r="D1541">
        <v>65000000</v>
      </c>
      <c r="E1541">
        <v>2002</v>
      </c>
      <c r="F1541">
        <v>305</v>
      </c>
      <c r="G1541">
        <v>3052</v>
      </c>
      <c r="H1541" t="s">
        <v>106</v>
      </c>
      <c r="I1541" t="s">
        <v>105</v>
      </c>
      <c r="J1541">
        <v>543</v>
      </c>
      <c r="K1541">
        <v>2003</v>
      </c>
      <c r="L1541">
        <v>3.92</v>
      </c>
      <c r="M1541" t="s">
        <v>34</v>
      </c>
      <c r="N1541" t="s">
        <v>558</v>
      </c>
    </row>
    <row r="1542" spans="2:14">
      <c r="B1542" t="s">
        <v>17</v>
      </c>
      <c r="C1542">
        <v>8400021288</v>
      </c>
      <c r="D1542">
        <v>65000000</v>
      </c>
      <c r="E1542">
        <v>2001</v>
      </c>
      <c r="F1542">
        <v>305</v>
      </c>
      <c r="G1542">
        <v>3052</v>
      </c>
      <c r="H1542" t="s">
        <v>106</v>
      </c>
      <c r="I1542" t="s">
        <v>105</v>
      </c>
      <c r="J1542">
        <v>543</v>
      </c>
      <c r="K1542">
        <v>2003</v>
      </c>
      <c r="L1542">
        <v>22.15</v>
      </c>
      <c r="M1542" t="s">
        <v>509</v>
      </c>
      <c r="N1542" t="s">
        <v>558</v>
      </c>
    </row>
    <row r="1543" spans="2:14">
      <c r="B1543" t="s">
        <v>17</v>
      </c>
      <c r="C1543">
        <v>8400020278</v>
      </c>
      <c r="D1543">
        <v>65000000</v>
      </c>
      <c r="E1543">
        <v>2201</v>
      </c>
      <c r="F1543">
        <v>305</v>
      </c>
      <c r="G1543">
        <v>3052</v>
      </c>
      <c r="H1543" t="s">
        <v>107</v>
      </c>
      <c r="I1543" t="s">
        <v>105</v>
      </c>
      <c r="J1543">
        <v>544</v>
      </c>
      <c r="K1543">
        <v>2003</v>
      </c>
      <c r="L1543">
        <v>20.93</v>
      </c>
      <c r="M1543" t="s">
        <v>33</v>
      </c>
      <c r="N1543" t="s">
        <v>558</v>
      </c>
    </row>
    <row r="1544" spans="2:14">
      <c r="B1544" t="s">
        <v>17</v>
      </c>
      <c r="C1544">
        <v>8400021741</v>
      </c>
      <c r="D1544">
        <v>65000000</v>
      </c>
      <c r="E1544">
        <v>2201</v>
      </c>
      <c r="F1544">
        <v>305</v>
      </c>
      <c r="G1544">
        <v>3052</v>
      </c>
      <c r="H1544" t="s">
        <v>107</v>
      </c>
      <c r="I1544" t="s">
        <v>105</v>
      </c>
      <c r="J1544">
        <v>544</v>
      </c>
      <c r="K1544">
        <v>2003</v>
      </c>
      <c r="L1544">
        <v>21.18</v>
      </c>
      <c r="M1544" t="s">
        <v>36</v>
      </c>
      <c r="N1544" t="s">
        <v>558</v>
      </c>
    </row>
    <row r="1545" spans="2:14">
      <c r="B1545" t="s">
        <v>17</v>
      </c>
      <c r="C1545">
        <v>8400018734</v>
      </c>
      <c r="D1545">
        <v>65000000</v>
      </c>
      <c r="E1545" t="s">
        <v>532</v>
      </c>
      <c r="F1545">
        <v>305</v>
      </c>
      <c r="G1545">
        <v>3052</v>
      </c>
      <c r="H1545" t="s">
        <v>108</v>
      </c>
      <c r="I1545" t="s">
        <v>109</v>
      </c>
      <c r="J1545">
        <v>611</v>
      </c>
      <c r="K1545">
        <v>2003</v>
      </c>
      <c r="L1545">
        <v>66.45</v>
      </c>
      <c r="M1545" t="s">
        <v>509</v>
      </c>
      <c r="N1545" t="s">
        <v>558</v>
      </c>
    </row>
    <row r="1546" spans="2:14">
      <c r="B1546" t="s">
        <v>17</v>
      </c>
      <c r="C1546">
        <v>8400018825</v>
      </c>
      <c r="D1546">
        <v>65000000</v>
      </c>
      <c r="E1546">
        <v>4004</v>
      </c>
      <c r="F1546">
        <v>305</v>
      </c>
      <c r="G1546">
        <v>3052</v>
      </c>
      <c r="H1546" t="s">
        <v>108</v>
      </c>
      <c r="I1546" t="s">
        <v>109</v>
      </c>
      <c r="J1546">
        <v>611</v>
      </c>
      <c r="K1546">
        <v>2003</v>
      </c>
      <c r="L1546">
        <v>20.93</v>
      </c>
      <c r="M1546" t="s">
        <v>33</v>
      </c>
      <c r="N1546" t="s">
        <v>558</v>
      </c>
    </row>
    <row r="1547" spans="2:14">
      <c r="B1547" t="s">
        <v>17</v>
      </c>
      <c r="C1547">
        <v>8400018826</v>
      </c>
      <c r="D1547">
        <v>65000000</v>
      </c>
      <c r="E1547">
        <v>4006</v>
      </c>
      <c r="F1547">
        <v>305</v>
      </c>
      <c r="G1547">
        <v>4058</v>
      </c>
      <c r="H1547" t="s">
        <v>108</v>
      </c>
      <c r="I1547" t="s">
        <v>109</v>
      </c>
      <c r="J1547">
        <v>611</v>
      </c>
      <c r="K1547">
        <v>2004</v>
      </c>
      <c r="L1547">
        <v>1.87</v>
      </c>
      <c r="M1547" t="s">
        <v>78</v>
      </c>
      <c r="N1547" t="s">
        <v>558</v>
      </c>
    </row>
    <row r="1548" spans="2:14">
      <c r="B1548" t="s">
        <v>17</v>
      </c>
      <c r="C1548">
        <v>8400018826</v>
      </c>
      <c r="D1548">
        <v>65000000</v>
      </c>
      <c r="E1548">
        <v>4006</v>
      </c>
      <c r="F1548">
        <v>305</v>
      </c>
      <c r="G1548">
        <v>4058</v>
      </c>
      <c r="H1548" t="s">
        <v>108</v>
      </c>
      <c r="I1548" t="s">
        <v>109</v>
      </c>
      <c r="J1548">
        <v>611</v>
      </c>
      <c r="K1548">
        <v>2004</v>
      </c>
      <c r="L1548">
        <v>18.690000000000001</v>
      </c>
      <c r="M1548" t="s">
        <v>79</v>
      </c>
      <c r="N1548" t="s">
        <v>558</v>
      </c>
    </row>
    <row r="1549" spans="2:14">
      <c r="B1549" t="s">
        <v>17</v>
      </c>
      <c r="C1549">
        <v>8400003923</v>
      </c>
      <c r="D1549">
        <v>65000000</v>
      </c>
      <c r="E1549">
        <v>4013</v>
      </c>
      <c r="F1549">
        <v>305</v>
      </c>
      <c r="G1549">
        <v>3052</v>
      </c>
      <c r="H1549" t="s">
        <v>108</v>
      </c>
      <c r="I1549" t="s">
        <v>109</v>
      </c>
      <c r="J1549">
        <v>611</v>
      </c>
      <c r="K1549">
        <v>2003</v>
      </c>
      <c r="L1549">
        <v>117.25</v>
      </c>
      <c r="M1549" t="s">
        <v>508</v>
      </c>
      <c r="N1549" t="s">
        <v>558</v>
      </c>
    </row>
    <row r="1550" spans="2:14">
      <c r="B1550" t="s">
        <v>17</v>
      </c>
      <c r="C1550">
        <v>8400019060</v>
      </c>
      <c r="D1550">
        <v>65000000</v>
      </c>
      <c r="E1550">
        <v>4005</v>
      </c>
      <c r="F1550">
        <v>305</v>
      </c>
      <c r="G1550">
        <v>4058</v>
      </c>
      <c r="H1550" t="s">
        <v>108</v>
      </c>
      <c r="I1550" t="s">
        <v>109</v>
      </c>
      <c r="J1550">
        <v>611</v>
      </c>
      <c r="K1550">
        <v>2004</v>
      </c>
      <c r="L1550">
        <v>18.690000000000001</v>
      </c>
      <c r="M1550" t="s">
        <v>79</v>
      </c>
      <c r="N1550" t="s">
        <v>558</v>
      </c>
    </row>
    <row r="1551" spans="2:14">
      <c r="B1551" t="s">
        <v>17</v>
      </c>
      <c r="C1551">
        <v>8400019474</v>
      </c>
      <c r="D1551">
        <v>65000000</v>
      </c>
      <c r="E1551">
        <v>4005</v>
      </c>
      <c r="F1551">
        <v>305</v>
      </c>
      <c r="G1551">
        <v>4058</v>
      </c>
      <c r="H1551" t="s">
        <v>108</v>
      </c>
      <c r="I1551" t="s">
        <v>109</v>
      </c>
      <c r="J1551">
        <v>611</v>
      </c>
      <c r="K1551">
        <v>2004</v>
      </c>
      <c r="L1551">
        <v>5.61</v>
      </c>
      <c r="M1551" t="s">
        <v>84</v>
      </c>
      <c r="N1551" t="s">
        <v>558</v>
      </c>
    </row>
    <row r="1552" spans="2:14">
      <c r="B1552" t="s">
        <v>17</v>
      </c>
      <c r="C1552">
        <v>8400019472</v>
      </c>
      <c r="D1552">
        <v>65000000</v>
      </c>
      <c r="E1552">
        <v>4002</v>
      </c>
      <c r="F1552">
        <v>305</v>
      </c>
      <c r="G1552">
        <v>3052</v>
      </c>
      <c r="H1552" t="s">
        <v>108</v>
      </c>
      <c r="I1552" t="s">
        <v>109</v>
      </c>
      <c r="J1552">
        <v>611</v>
      </c>
      <c r="K1552">
        <v>2003</v>
      </c>
      <c r="L1552">
        <v>20.93</v>
      </c>
      <c r="M1552" t="s">
        <v>33</v>
      </c>
      <c r="N1552" t="s">
        <v>558</v>
      </c>
    </row>
    <row r="1553" spans="2:14">
      <c r="B1553" t="s">
        <v>17</v>
      </c>
      <c r="C1553">
        <v>8400019475</v>
      </c>
      <c r="D1553">
        <v>65000000</v>
      </c>
      <c r="E1553">
        <v>4013</v>
      </c>
      <c r="F1553">
        <v>305</v>
      </c>
      <c r="G1553">
        <v>3052</v>
      </c>
      <c r="H1553" t="s">
        <v>108</v>
      </c>
      <c r="I1553" t="s">
        <v>109</v>
      </c>
      <c r="J1553">
        <v>611</v>
      </c>
      <c r="K1553">
        <v>2003</v>
      </c>
      <c r="L1553">
        <v>46.9</v>
      </c>
      <c r="M1553" t="s">
        <v>508</v>
      </c>
      <c r="N1553" t="s">
        <v>558</v>
      </c>
    </row>
    <row r="1554" spans="2:14">
      <c r="B1554" t="s">
        <v>17</v>
      </c>
      <c r="C1554">
        <v>8400018221</v>
      </c>
      <c r="D1554">
        <v>65000000</v>
      </c>
      <c r="E1554">
        <v>4013</v>
      </c>
      <c r="F1554">
        <v>305</v>
      </c>
      <c r="G1554">
        <v>3052</v>
      </c>
      <c r="H1554" t="s">
        <v>108</v>
      </c>
      <c r="I1554" t="s">
        <v>109</v>
      </c>
      <c r="J1554">
        <v>611</v>
      </c>
      <c r="K1554">
        <v>2003</v>
      </c>
      <c r="L1554">
        <v>46.9</v>
      </c>
      <c r="M1554" t="s">
        <v>508</v>
      </c>
      <c r="N1554" t="s">
        <v>558</v>
      </c>
    </row>
    <row r="1555" spans="2:14">
      <c r="B1555" t="s">
        <v>17</v>
      </c>
      <c r="C1555">
        <v>8400020106</v>
      </c>
      <c r="D1555">
        <v>65000000</v>
      </c>
      <c r="E1555">
        <v>4005</v>
      </c>
      <c r="F1555">
        <v>305</v>
      </c>
      <c r="G1555">
        <v>4058</v>
      </c>
      <c r="H1555" t="s">
        <v>108</v>
      </c>
      <c r="I1555" t="s">
        <v>109</v>
      </c>
      <c r="J1555">
        <v>611</v>
      </c>
      <c r="K1555">
        <v>2004</v>
      </c>
      <c r="L1555">
        <v>7.48</v>
      </c>
      <c r="M1555" t="s">
        <v>86</v>
      </c>
      <c r="N1555" t="s">
        <v>558</v>
      </c>
    </row>
    <row r="1556" spans="2:14">
      <c r="B1556" t="s">
        <v>17</v>
      </c>
      <c r="C1556">
        <v>8400020105</v>
      </c>
      <c r="D1556">
        <v>65000000</v>
      </c>
      <c r="E1556">
        <v>4005</v>
      </c>
      <c r="F1556">
        <v>305</v>
      </c>
      <c r="G1556">
        <v>3052</v>
      </c>
      <c r="H1556" t="s">
        <v>108</v>
      </c>
      <c r="I1556" t="s">
        <v>109</v>
      </c>
      <c r="J1556">
        <v>611</v>
      </c>
      <c r="K1556">
        <v>2003</v>
      </c>
      <c r="L1556">
        <v>41.86</v>
      </c>
      <c r="M1556" t="s">
        <v>33</v>
      </c>
      <c r="N1556" t="s">
        <v>558</v>
      </c>
    </row>
    <row r="1557" spans="2:14">
      <c r="B1557" t="s">
        <v>17</v>
      </c>
      <c r="C1557">
        <v>8400020107</v>
      </c>
      <c r="D1557">
        <v>65000000</v>
      </c>
      <c r="E1557">
        <v>4006</v>
      </c>
      <c r="F1557">
        <v>305</v>
      </c>
      <c r="G1557">
        <v>4058</v>
      </c>
      <c r="H1557" t="s">
        <v>108</v>
      </c>
      <c r="I1557" t="s">
        <v>109</v>
      </c>
      <c r="J1557">
        <v>611</v>
      </c>
      <c r="K1557">
        <v>2004</v>
      </c>
      <c r="L1557">
        <v>18.690000000000001</v>
      </c>
      <c r="M1557" t="s">
        <v>79</v>
      </c>
      <c r="N1557" t="s">
        <v>558</v>
      </c>
    </row>
    <row r="1558" spans="2:14">
      <c r="B1558" t="s">
        <v>17</v>
      </c>
      <c r="C1558">
        <v>8400020480</v>
      </c>
      <c r="D1558">
        <v>65000000</v>
      </c>
      <c r="E1558">
        <v>4012</v>
      </c>
      <c r="F1558">
        <v>305</v>
      </c>
      <c r="G1558">
        <v>3052</v>
      </c>
      <c r="H1558" t="s">
        <v>108</v>
      </c>
      <c r="I1558" t="s">
        <v>109</v>
      </c>
      <c r="J1558">
        <v>611</v>
      </c>
      <c r="K1558">
        <v>2003</v>
      </c>
      <c r="L1558">
        <v>23.45</v>
      </c>
      <c r="M1558" t="s">
        <v>508</v>
      </c>
      <c r="N1558" t="s">
        <v>558</v>
      </c>
    </row>
    <row r="1559" spans="2:14">
      <c r="B1559" t="s">
        <v>17</v>
      </c>
      <c r="C1559">
        <v>8400020479</v>
      </c>
      <c r="D1559">
        <v>65000000</v>
      </c>
      <c r="E1559">
        <v>4005</v>
      </c>
      <c r="F1559">
        <v>305</v>
      </c>
      <c r="G1559">
        <v>3052</v>
      </c>
      <c r="H1559" t="s">
        <v>108</v>
      </c>
      <c r="I1559" t="s">
        <v>109</v>
      </c>
      <c r="J1559">
        <v>611</v>
      </c>
      <c r="K1559">
        <v>2003</v>
      </c>
      <c r="L1559">
        <v>41.86</v>
      </c>
      <c r="M1559" t="s">
        <v>33</v>
      </c>
      <c r="N1559" t="s">
        <v>558</v>
      </c>
    </row>
    <row r="1560" spans="2:14">
      <c r="B1560" t="s">
        <v>17</v>
      </c>
      <c r="C1560">
        <v>8400020481</v>
      </c>
      <c r="D1560">
        <v>65000000</v>
      </c>
      <c r="E1560">
        <v>4013</v>
      </c>
      <c r="F1560">
        <v>305</v>
      </c>
      <c r="G1560">
        <v>3052</v>
      </c>
      <c r="H1560" t="s">
        <v>108</v>
      </c>
      <c r="I1560" t="s">
        <v>109</v>
      </c>
      <c r="J1560">
        <v>611</v>
      </c>
      <c r="K1560">
        <v>2003</v>
      </c>
      <c r="L1560">
        <v>117.25</v>
      </c>
      <c r="M1560" t="s">
        <v>508</v>
      </c>
      <c r="N1560" t="s">
        <v>558</v>
      </c>
    </row>
    <row r="1561" spans="2:14">
      <c r="B1561" t="s">
        <v>17</v>
      </c>
      <c r="C1561">
        <v>8400020638</v>
      </c>
      <c r="D1561">
        <v>65000000</v>
      </c>
      <c r="E1561">
        <v>4013</v>
      </c>
      <c r="F1561">
        <v>305</v>
      </c>
      <c r="G1561">
        <v>3052</v>
      </c>
      <c r="H1561" t="s">
        <v>108</v>
      </c>
      <c r="I1561" t="s">
        <v>109</v>
      </c>
      <c r="J1561">
        <v>611</v>
      </c>
      <c r="K1561">
        <v>2003</v>
      </c>
      <c r="L1561">
        <v>46.9</v>
      </c>
      <c r="M1561" t="s">
        <v>508</v>
      </c>
      <c r="N1561" t="s">
        <v>558</v>
      </c>
    </row>
    <row r="1562" spans="2:14">
      <c r="B1562" t="s">
        <v>17</v>
      </c>
      <c r="C1562">
        <v>8400020730</v>
      </c>
      <c r="D1562">
        <v>65000000</v>
      </c>
      <c r="E1562">
        <v>4022</v>
      </c>
      <c r="F1562">
        <v>305</v>
      </c>
      <c r="G1562">
        <v>3052</v>
      </c>
      <c r="H1562" t="s">
        <v>108</v>
      </c>
      <c r="I1562" t="s">
        <v>109</v>
      </c>
      <c r="J1562">
        <v>611</v>
      </c>
      <c r="K1562">
        <v>2003</v>
      </c>
      <c r="L1562">
        <v>83.72</v>
      </c>
      <c r="M1562" t="s">
        <v>33</v>
      </c>
      <c r="N1562" t="s">
        <v>558</v>
      </c>
    </row>
    <row r="1563" spans="2:14">
      <c r="B1563" t="s">
        <v>17</v>
      </c>
      <c r="C1563">
        <v>8400020729</v>
      </c>
      <c r="D1563">
        <v>65000000</v>
      </c>
      <c r="E1563">
        <v>4013</v>
      </c>
      <c r="F1563">
        <v>305</v>
      </c>
      <c r="G1563">
        <v>3052</v>
      </c>
      <c r="H1563" t="s">
        <v>108</v>
      </c>
      <c r="I1563" t="s">
        <v>109</v>
      </c>
      <c r="J1563">
        <v>611</v>
      </c>
      <c r="K1563">
        <v>2003</v>
      </c>
      <c r="L1563">
        <v>110.75</v>
      </c>
      <c r="M1563" t="s">
        <v>509</v>
      </c>
      <c r="N1563" t="s">
        <v>558</v>
      </c>
    </row>
    <row r="1564" spans="2:14">
      <c r="B1564" t="s">
        <v>17</v>
      </c>
      <c r="C1564">
        <v>8400021013</v>
      </c>
      <c r="D1564">
        <v>65000000</v>
      </c>
      <c r="E1564" t="s">
        <v>532</v>
      </c>
      <c r="F1564">
        <v>305</v>
      </c>
      <c r="G1564">
        <v>3052</v>
      </c>
      <c r="H1564" t="s">
        <v>108</v>
      </c>
      <c r="I1564" t="s">
        <v>109</v>
      </c>
      <c r="J1564">
        <v>611</v>
      </c>
      <c r="K1564">
        <v>2003</v>
      </c>
      <c r="L1564">
        <v>23.45</v>
      </c>
      <c r="M1564" t="s">
        <v>508</v>
      </c>
      <c r="N1564" t="s">
        <v>558</v>
      </c>
    </row>
    <row r="1565" spans="2:14">
      <c r="B1565" t="s">
        <v>17</v>
      </c>
      <c r="C1565">
        <v>8400021316</v>
      </c>
      <c r="D1565">
        <v>65000000</v>
      </c>
      <c r="E1565">
        <v>4006</v>
      </c>
      <c r="F1565">
        <v>305</v>
      </c>
      <c r="G1565">
        <v>4058</v>
      </c>
      <c r="H1565" t="s">
        <v>108</v>
      </c>
      <c r="I1565" t="s">
        <v>109</v>
      </c>
      <c r="J1565">
        <v>611</v>
      </c>
      <c r="K1565">
        <v>2004</v>
      </c>
      <c r="L1565">
        <v>7.48</v>
      </c>
      <c r="M1565" t="s">
        <v>86</v>
      </c>
      <c r="N1565" t="s">
        <v>558</v>
      </c>
    </row>
    <row r="1566" spans="2:14">
      <c r="B1566" t="s">
        <v>17</v>
      </c>
      <c r="C1566">
        <v>8400021569</v>
      </c>
      <c r="D1566">
        <v>65000000</v>
      </c>
      <c r="E1566">
        <v>4016</v>
      </c>
      <c r="F1566">
        <v>305</v>
      </c>
      <c r="G1566">
        <v>3052</v>
      </c>
      <c r="H1566" t="s">
        <v>108</v>
      </c>
      <c r="I1566" t="s">
        <v>109</v>
      </c>
      <c r="J1566">
        <v>611</v>
      </c>
      <c r="K1566">
        <v>2003</v>
      </c>
      <c r="L1566">
        <v>22.15</v>
      </c>
      <c r="M1566" t="s">
        <v>509</v>
      </c>
      <c r="N1566" t="s">
        <v>558</v>
      </c>
    </row>
    <row r="1567" spans="2:14">
      <c r="B1567" t="s">
        <v>17</v>
      </c>
      <c r="C1567">
        <v>8400021570</v>
      </c>
      <c r="D1567">
        <v>65000000</v>
      </c>
      <c r="E1567">
        <v>4022</v>
      </c>
      <c r="F1567">
        <v>305</v>
      </c>
      <c r="G1567">
        <v>3052</v>
      </c>
      <c r="H1567" t="s">
        <v>108</v>
      </c>
      <c r="I1567" t="s">
        <v>109</v>
      </c>
      <c r="J1567">
        <v>611</v>
      </c>
      <c r="K1567">
        <v>2003</v>
      </c>
      <c r="L1567">
        <v>20.93</v>
      </c>
      <c r="M1567" t="s">
        <v>33</v>
      </c>
      <c r="N1567" t="s">
        <v>558</v>
      </c>
    </row>
    <row r="1568" spans="2:14">
      <c r="B1568" t="s">
        <v>17</v>
      </c>
      <c r="C1568">
        <v>8400021568</v>
      </c>
      <c r="D1568">
        <v>65000000</v>
      </c>
      <c r="E1568">
        <v>4013</v>
      </c>
      <c r="F1568">
        <v>305</v>
      </c>
      <c r="G1568">
        <v>3052</v>
      </c>
      <c r="H1568" t="s">
        <v>108</v>
      </c>
      <c r="I1568" t="s">
        <v>109</v>
      </c>
      <c r="J1568">
        <v>611</v>
      </c>
      <c r="K1568">
        <v>2003</v>
      </c>
      <c r="L1568">
        <v>22.15</v>
      </c>
      <c r="M1568" t="s">
        <v>509</v>
      </c>
      <c r="N1568" t="s">
        <v>558</v>
      </c>
    </row>
    <row r="1569" spans="2:14">
      <c r="B1569" t="s">
        <v>17</v>
      </c>
      <c r="C1569">
        <v>8400021760</v>
      </c>
      <c r="D1569">
        <v>65000000</v>
      </c>
      <c r="E1569">
        <v>4004</v>
      </c>
      <c r="F1569">
        <v>305</v>
      </c>
      <c r="G1569">
        <v>4058</v>
      </c>
      <c r="H1569" t="s">
        <v>108</v>
      </c>
      <c r="I1569" t="s">
        <v>109</v>
      </c>
      <c r="J1569">
        <v>611</v>
      </c>
      <c r="K1569">
        <v>2004</v>
      </c>
      <c r="L1569">
        <v>18.690000000000001</v>
      </c>
      <c r="M1569" t="s">
        <v>79</v>
      </c>
      <c r="N1569" t="s">
        <v>558</v>
      </c>
    </row>
    <row r="1570" spans="2:14">
      <c r="B1570" t="s">
        <v>17</v>
      </c>
      <c r="C1570">
        <v>8400021759</v>
      </c>
      <c r="D1570">
        <v>65000000</v>
      </c>
      <c r="E1570">
        <v>4004</v>
      </c>
      <c r="F1570">
        <v>305</v>
      </c>
      <c r="G1570">
        <v>3052</v>
      </c>
      <c r="H1570" t="s">
        <v>108</v>
      </c>
      <c r="I1570" t="s">
        <v>109</v>
      </c>
      <c r="J1570">
        <v>611</v>
      </c>
      <c r="K1570">
        <v>2003</v>
      </c>
      <c r="L1570">
        <v>22.15</v>
      </c>
      <c r="M1570" t="s">
        <v>509</v>
      </c>
      <c r="N1570" t="s">
        <v>558</v>
      </c>
    </row>
    <row r="1571" spans="2:14">
      <c r="B1571" t="s">
        <v>17</v>
      </c>
      <c r="C1571">
        <v>8400021763</v>
      </c>
      <c r="D1571">
        <v>65000000</v>
      </c>
      <c r="E1571">
        <v>4012</v>
      </c>
      <c r="F1571">
        <v>305</v>
      </c>
      <c r="G1571">
        <v>3052</v>
      </c>
      <c r="H1571" t="s">
        <v>108</v>
      </c>
      <c r="I1571" t="s">
        <v>109</v>
      </c>
      <c r="J1571">
        <v>611</v>
      </c>
      <c r="K1571">
        <v>2003</v>
      </c>
      <c r="L1571">
        <v>3.92</v>
      </c>
      <c r="M1571" t="s">
        <v>42</v>
      </c>
      <c r="N1571" t="s">
        <v>558</v>
      </c>
    </row>
    <row r="1572" spans="2:14">
      <c r="B1572" t="s">
        <v>17</v>
      </c>
      <c r="C1572">
        <v>8400021762</v>
      </c>
      <c r="D1572">
        <v>65000000</v>
      </c>
      <c r="E1572">
        <v>4010</v>
      </c>
      <c r="F1572">
        <v>305</v>
      </c>
      <c r="G1572">
        <v>3052</v>
      </c>
      <c r="H1572" t="s">
        <v>108</v>
      </c>
      <c r="I1572" t="s">
        <v>109</v>
      </c>
      <c r="J1572">
        <v>611</v>
      </c>
      <c r="K1572">
        <v>2003</v>
      </c>
      <c r="L1572">
        <v>3.92</v>
      </c>
      <c r="M1572" t="s">
        <v>30</v>
      </c>
      <c r="N1572" t="s">
        <v>558</v>
      </c>
    </row>
    <row r="1573" spans="2:14">
      <c r="B1573" t="s">
        <v>17</v>
      </c>
      <c r="C1573">
        <v>8400021955</v>
      </c>
      <c r="D1573">
        <v>65000000</v>
      </c>
      <c r="E1573">
        <v>4010</v>
      </c>
      <c r="F1573">
        <v>305</v>
      </c>
      <c r="G1573">
        <v>3052</v>
      </c>
      <c r="H1573" t="s">
        <v>108</v>
      </c>
      <c r="I1573" t="s">
        <v>109</v>
      </c>
      <c r="J1573">
        <v>611</v>
      </c>
      <c r="K1573">
        <v>2003</v>
      </c>
      <c r="L1573">
        <v>3.92</v>
      </c>
      <c r="M1573" t="s">
        <v>30</v>
      </c>
      <c r="N1573" t="s">
        <v>558</v>
      </c>
    </row>
    <row r="1574" spans="2:14">
      <c r="B1574" t="s">
        <v>17</v>
      </c>
      <c r="C1574">
        <v>8400021954</v>
      </c>
      <c r="D1574">
        <v>65000000</v>
      </c>
      <c r="E1574">
        <v>4006</v>
      </c>
      <c r="F1574">
        <v>305</v>
      </c>
      <c r="G1574">
        <v>4058</v>
      </c>
      <c r="H1574" t="s">
        <v>108</v>
      </c>
      <c r="I1574" t="s">
        <v>109</v>
      </c>
      <c r="J1574">
        <v>611</v>
      </c>
      <c r="K1574">
        <v>2004</v>
      </c>
      <c r="L1574">
        <v>28</v>
      </c>
      <c r="M1574" t="s">
        <v>76</v>
      </c>
      <c r="N1574" t="s">
        <v>558</v>
      </c>
    </row>
    <row r="1575" spans="2:14">
      <c r="B1575" t="s">
        <v>17</v>
      </c>
      <c r="C1575">
        <v>8400022136</v>
      </c>
      <c r="D1575">
        <v>65000000</v>
      </c>
      <c r="E1575">
        <v>4013</v>
      </c>
      <c r="F1575">
        <v>305</v>
      </c>
      <c r="G1575">
        <v>3052</v>
      </c>
      <c r="H1575" t="s">
        <v>108</v>
      </c>
      <c r="I1575" t="s">
        <v>109</v>
      </c>
      <c r="J1575">
        <v>611</v>
      </c>
      <c r="K1575">
        <v>2003</v>
      </c>
      <c r="L1575">
        <v>22.15</v>
      </c>
      <c r="M1575" t="s">
        <v>509</v>
      </c>
      <c r="N1575" t="s">
        <v>558</v>
      </c>
    </row>
    <row r="1576" spans="2:14">
      <c r="B1576" t="s">
        <v>17</v>
      </c>
      <c r="C1576">
        <v>8400022136</v>
      </c>
      <c r="D1576">
        <v>65000000</v>
      </c>
      <c r="E1576">
        <v>4013</v>
      </c>
      <c r="F1576">
        <v>305</v>
      </c>
      <c r="G1576">
        <v>3052</v>
      </c>
      <c r="H1576" t="s">
        <v>108</v>
      </c>
      <c r="I1576" t="s">
        <v>109</v>
      </c>
      <c r="J1576">
        <v>611</v>
      </c>
      <c r="K1576">
        <v>2003</v>
      </c>
      <c r="L1576">
        <v>23.45</v>
      </c>
      <c r="M1576" t="s">
        <v>508</v>
      </c>
      <c r="N1576" t="s">
        <v>558</v>
      </c>
    </row>
    <row r="1577" spans="2:14">
      <c r="B1577" t="s">
        <v>17</v>
      </c>
      <c r="C1577">
        <v>8400022575</v>
      </c>
      <c r="D1577">
        <v>65000000</v>
      </c>
      <c r="E1577">
        <v>4013</v>
      </c>
      <c r="F1577">
        <v>305</v>
      </c>
      <c r="G1577">
        <v>3052</v>
      </c>
      <c r="H1577" t="s">
        <v>108</v>
      </c>
      <c r="I1577" t="s">
        <v>109</v>
      </c>
      <c r="J1577">
        <v>611</v>
      </c>
      <c r="K1577">
        <v>2003</v>
      </c>
      <c r="L1577">
        <v>44.3</v>
      </c>
      <c r="M1577" t="s">
        <v>509</v>
      </c>
      <c r="N1577" t="s">
        <v>558</v>
      </c>
    </row>
    <row r="1578" spans="2:14">
      <c r="B1578" t="s">
        <v>17</v>
      </c>
      <c r="C1578">
        <v>8400022576</v>
      </c>
      <c r="D1578">
        <v>65000000</v>
      </c>
      <c r="E1578">
        <v>4022</v>
      </c>
      <c r="F1578">
        <v>305</v>
      </c>
      <c r="G1578">
        <v>3052</v>
      </c>
      <c r="H1578" t="s">
        <v>108</v>
      </c>
      <c r="I1578" t="s">
        <v>109</v>
      </c>
      <c r="J1578">
        <v>611</v>
      </c>
      <c r="K1578">
        <v>2003</v>
      </c>
      <c r="L1578">
        <v>3.92</v>
      </c>
      <c r="M1578" t="s">
        <v>40</v>
      </c>
      <c r="N1578" t="s">
        <v>558</v>
      </c>
    </row>
    <row r="1579" spans="2:14">
      <c r="B1579" t="s">
        <v>17</v>
      </c>
      <c r="C1579">
        <v>8400008520</v>
      </c>
      <c r="D1579">
        <v>65000000</v>
      </c>
      <c r="E1579">
        <v>4013</v>
      </c>
      <c r="F1579">
        <v>305</v>
      </c>
      <c r="G1579">
        <v>3052</v>
      </c>
      <c r="H1579" t="s">
        <v>108</v>
      </c>
      <c r="I1579" t="s">
        <v>109</v>
      </c>
      <c r="J1579">
        <v>611</v>
      </c>
      <c r="K1579">
        <v>2003</v>
      </c>
      <c r="L1579">
        <v>117.25</v>
      </c>
      <c r="M1579" t="s">
        <v>508</v>
      </c>
      <c r="N1579" t="s">
        <v>558</v>
      </c>
    </row>
    <row r="1580" spans="2:14">
      <c r="B1580" t="s">
        <v>17</v>
      </c>
      <c r="C1580">
        <v>8400018616</v>
      </c>
      <c r="D1580">
        <v>65000000</v>
      </c>
      <c r="E1580">
        <v>4002</v>
      </c>
      <c r="F1580">
        <v>305</v>
      </c>
      <c r="G1580">
        <v>3052</v>
      </c>
      <c r="H1580" t="s">
        <v>108</v>
      </c>
      <c r="I1580" t="s">
        <v>109</v>
      </c>
      <c r="J1580">
        <v>611</v>
      </c>
      <c r="K1580">
        <v>2003</v>
      </c>
      <c r="L1580">
        <v>20.93</v>
      </c>
      <c r="M1580" t="s">
        <v>33</v>
      </c>
      <c r="N1580" t="s">
        <v>558</v>
      </c>
    </row>
    <row r="1581" spans="2:14">
      <c r="B1581" t="s">
        <v>17</v>
      </c>
      <c r="C1581">
        <v>8400018824</v>
      </c>
      <c r="D1581">
        <v>65000000</v>
      </c>
      <c r="E1581">
        <v>4001</v>
      </c>
      <c r="F1581">
        <v>305</v>
      </c>
      <c r="G1581">
        <v>3052</v>
      </c>
      <c r="H1581" t="s">
        <v>108</v>
      </c>
      <c r="I1581" t="s">
        <v>109</v>
      </c>
      <c r="J1581">
        <v>611</v>
      </c>
      <c r="K1581">
        <v>2003</v>
      </c>
      <c r="L1581">
        <v>62.79</v>
      </c>
      <c r="M1581" t="s">
        <v>33</v>
      </c>
      <c r="N1581" t="s">
        <v>558</v>
      </c>
    </row>
    <row r="1582" spans="2:14">
      <c r="B1582" t="s">
        <v>17</v>
      </c>
      <c r="C1582">
        <v>8400018827</v>
      </c>
      <c r="D1582">
        <v>65000000</v>
      </c>
      <c r="E1582">
        <v>4013</v>
      </c>
      <c r="F1582">
        <v>305</v>
      </c>
      <c r="G1582">
        <v>3052</v>
      </c>
      <c r="H1582" t="s">
        <v>108</v>
      </c>
      <c r="I1582" t="s">
        <v>109</v>
      </c>
      <c r="J1582">
        <v>611</v>
      </c>
      <c r="K1582">
        <v>2003</v>
      </c>
      <c r="L1582">
        <v>23.45</v>
      </c>
      <c r="M1582" t="s">
        <v>508</v>
      </c>
      <c r="N1582" t="s">
        <v>558</v>
      </c>
    </row>
    <row r="1583" spans="2:14">
      <c r="B1583" t="s">
        <v>17</v>
      </c>
      <c r="C1583">
        <v>8400018478</v>
      </c>
      <c r="D1583">
        <v>65000000</v>
      </c>
      <c r="E1583">
        <v>4013</v>
      </c>
      <c r="F1583">
        <v>305</v>
      </c>
      <c r="G1583">
        <v>3052</v>
      </c>
      <c r="H1583" t="s">
        <v>108</v>
      </c>
      <c r="I1583" t="s">
        <v>109</v>
      </c>
      <c r="J1583">
        <v>611</v>
      </c>
      <c r="K1583">
        <v>2003</v>
      </c>
      <c r="L1583">
        <v>70.349999999999994</v>
      </c>
      <c r="M1583" t="s">
        <v>508</v>
      </c>
      <c r="N1583" t="s">
        <v>558</v>
      </c>
    </row>
    <row r="1584" spans="2:14">
      <c r="B1584" t="s">
        <v>17</v>
      </c>
      <c r="C1584">
        <v>8400013020</v>
      </c>
      <c r="D1584">
        <v>65000000</v>
      </c>
      <c r="E1584">
        <v>4013</v>
      </c>
      <c r="F1584">
        <v>305</v>
      </c>
      <c r="G1584">
        <v>3052</v>
      </c>
      <c r="H1584" t="s">
        <v>108</v>
      </c>
      <c r="I1584" t="s">
        <v>109</v>
      </c>
      <c r="J1584">
        <v>611</v>
      </c>
      <c r="K1584">
        <v>2003</v>
      </c>
      <c r="L1584">
        <v>164.15</v>
      </c>
      <c r="M1584" t="s">
        <v>508</v>
      </c>
      <c r="N1584" t="s">
        <v>558</v>
      </c>
    </row>
    <row r="1585" spans="2:14">
      <c r="B1585" t="s">
        <v>17</v>
      </c>
      <c r="C1585">
        <v>8400019059</v>
      </c>
      <c r="D1585">
        <v>65000000</v>
      </c>
      <c r="E1585">
        <v>4002</v>
      </c>
      <c r="F1585">
        <v>305</v>
      </c>
      <c r="G1585">
        <v>3052</v>
      </c>
      <c r="H1585" t="s">
        <v>108</v>
      </c>
      <c r="I1585" t="s">
        <v>109</v>
      </c>
      <c r="J1585">
        <v>611</v>
      </c>
      <c r="K1585">
        <v>2003</v>
      </c>
      <c r="L1585">
        <v>3.92</v>
      </c>
      <c r="M1585" t="s">
        <v>35</v>
      </c>
      <c r="N1585" t="s">
        <v>558</v>
      </c>
    </row>
    <row r="1586" spans="2:14">
      <c r="B1586" t="s">
        <v>17</v>
      </c>
      <c r="C1586">
        <v>8400019281</v>
      </c>
      <c r="D1586">
        <v>65000000</v>
      </c>
      <c r="E1586">
        <v>4006</v>
      </c>
      <c r="F1586">
        <v>305</v>
      </c>
      <c r="G1586">
        <v>3052</v>
      </c>
      <c r="H1586" t="s">
        <v>108</v>
      </c>
      <c r="I1586" t="s">
        <v>109</v>
      </c>
      <c r="J1586">
        <v>611</v>
      </c>
      <c r="K1586">
        <v>2003</v>
      </c>
      <c r="L1586">
        <v>392</v>
      </c>
      <c r="M1586" t="s">
        <v>30</v>
      </c>
      <c r="N1586" t="s">
        <v>558</v>
      </c>
    </row>
    <row r="1587" spans="2:14">
      <c r="B1587" t="s">
        <v>17</v>
      </c>
      <c r="C1587">
        <v>8400019392</v>
      </c>
      <c r="D1587">
        <v>65000000</v>
      </c>
      <c r="E1587" t="s">
        <v>532</v>
      </c>
      <c r="F1587">
        <v>305</v>
      </c>
      <c r="G1587">
        <v>3052</v>
      </c>
      <c r="H1587" t="s">
        <v>108</v>
      </c>
      <c r="I1587" t="s">
        <v>109</v>
      </c>
      <c r="J1587">
        <v>611</v>
      </c>
      <c r="K1587">
        <v>2003</v>
      </c>
      <c r="L1587" s="2">
        <v>4690</v>
      </c>
      <c r="M1587" t="s">
        <v>508</v>
      </c>
      <c r="N1587" t="s">
        <v>558</v>
      </c>
    </row>
    <row r="1588" spans="2:14">
      <c r="B1588" t="s">
        <v>17</v>
      </c>
      <c r="C1588">
        <v>8400019392</v>
      </c>
      <c r="D1588">
        <v>65000000</v>
      </c>
      <c r="E1588" t="s">
        <v>532</v>
      </c>
      <c r="F1588">
        <v>305</v>
      </c>
      <c r="G1588">
        <v>3052</v>
      </c>
      <c r="H1588" t="s">
        <v>108</v>
      </c>
      <c r="I1588" t="s">
        <v>109</v>
      </c>
      <c r="J1588">
        <v>611</v>
      </c>
      <c r="K1588">
        <v>2003</v>
      </c>
      <c r="L1588" s="2">
        <v>13356.45</v>
      </c>
      <c r="M1588" t="s">
        <v>509</v>
      </c>
      <c r="N1588" t="s">
        <v>558</v>
      </c>
    </row>
    <row r="1589" spans="2:14">
      <c r="B1589" t="s">
        <v>17</v>
      </c>
      <c r="C1589">
        <v>8400019623</v>
      </c>
      <c r="D1589">
        <v>65000000</v>
      </c>
      <c r="E1589">
        <v>4013</v>
      </c>
      <c r="F1589">
        <v>305</v>
      </c>
      <c r="G1589">
        <v>3052</v>
      </c>
      <c r="H1589" t="s">
        <v>108</v>
      </c>
      <c r="I1589" t="s">
        <v>109</v>
      </c>
      <c r="J1589">
        <v>611</v>
      </c>
      <c r="K1589">
        <v>2003</v>
      </c>
      <c r="L1589">
        <v>187.6</v>
      </c>
      <c r="M1589" t="s">
        <v>508</v>
      </c>
      <c r="N1589" t="s">
        <v>558</v>
      </c>
    </row>
    <row r="1590" spans="2:14">
      <c r="B1590" t="s">
        <v>17</v>
      </c>
      <c r="C1590">
        <v>8400009563</v>
      </c>
      <c r="D1590">
        <v>65000000</v>
      </c>
      <c r="E1590">
        <v>4013</v>
      </c>
      <c r="F1590">
        <v>305</v>
      </c>
      <c r="G1590">
        <v>3052</v>
      </c>
      <c r="H1590" t="s">
        <v>108</v>
      </c>
      <c r="I1590" t="s">
        <v>109</v>
      </c>
      <c r="J1590">
        <v>611</v>
      </c>
      <c r="K1590">
        <v>2003</v>
      </c>
      <c r="L1590">
        <v>164.15</v>
      </c>
      <c r="M1590" t="s">
        <v>508</v>
      </c>
      <c r="N1590" t="s">
        <v>558</v>
      </c>
    </row>
    <row r="1591" spans="2:14">
      <c r="B1591" t="s">
        <v>17</v>
      </c>
      <c r="C1591">
        <v>8400019919</v>
      </c>
      <c r="D1591">
        <v>65000000</v>
      </c>
      <c r="E1591">
        <v>4013</v>
      </c>
      <c r="F1591">
        <v>305</v>
      </c>
      <c r="G1591">
        <v>3052</v>
      </c>
      <c r="H1591" t="s">
        <v>108</v>
      </c>
      <c r="I1591" t="s">
        <v>109</v>
      </c>
      <c r="J1591">
        <v>611</v>
      </c>
      <c r="K1591">
        <v>2003</v>
      </c>
      <c r="L1591">
        <v>187.6</v>
      </c>
      <c r="M1591" t="s">
        <v>508</v>
      </c>
      <c r="N1591" t="s">
        <v>558</v>
      </c>
    </row>
    <row r="1592" spans="2:14">
      <c r="B1592" t="s">
        <v>17</v>
      </c>
      <c r="C1592">
        <v>8400016259</v>
      </c>
      <c r="D1592">
        <v>65000000</v>
      </c>
      <c r="E1592">
        <v>4013</v>
      </c>
      <c r="F1592">
        <v>305</v>
      </c>
      <c r="G1592">
        <v>3052</v>
      </c>
      <c r="H1592" t="s">
        <v>108</v>
      </c>
      <c r="I1592" t="s">
        <v>109</v>
      </c>
      <c r="J1592">
        <v>611</v>
      </c>
      <c r="K1592">
        <v>2003</v>
      </c>
      <c r="L1592">
        <v>70.349999999999994</v>
      </c>
      <c r="M1592" t="s">
        <v>508</v>
      </c>
      <c r="N1592" t="s">
        <v>558</v>
      </c>
    </row>
    <row r="1593" spans="2:14">
      <c r="B1593" t="s">
        <v>17</v>
      </c>
      <c r="C1593">
        <v>8400020898</v>
      </c>
      <c r="D1593">
        <v>65000000</v>
      </c>
      <c r="E1593">
        <v>4004</v>
      </c>
      <c r="F1593">
        <v>305</v>
      </c>
      <c r="G1593">
        <v>3052</v>
      </c>
      <c r="H1593" t="s">
        <v>108</v>
      </c>
      <c r="I1593" t="s">
        <v>109</v>
      </c>
      <c r="J1593">
        <v>611</v>
      </c>
      <c r="K1593">
        <v>2003</v>
      </c>
      <c r="L1593">
        <v>22.15</v>
      </c>
      <c r="M1593" t="s">
        <v>509</v>
      </c>
      <c r="N1593" t="s">
        <v>558</v>
      </c>
    </row>
    <row r="1594" spans="2:14">
      <c r="B1594" t="s">
        <v>17</v>
      </c>
      <c r="C1594">
        <v>8400021012</v>
      </c>
      <c r="D1594">
        <v>65000000</v>
      </c>
      <c r="E1594" t="s">
        <v>110</v>
      </c>
      <c r="F1594">
        <v>305</v>
      </c>
      <c r="G1594">
        <v>3052</v>
      </c>
      <c r="H1594" t="s">
        <v>108</v>
      </c>
      <c r="I1594" t="s">
        <v>109</v>
      </c>
      <c r="J1594">
        <v>611</v>
      </c>
      <c r="K1594">
        <v>2003</v>
      </c>
      <c r="L1594">
        <v>886</v>
      </c>
      <c r="M1594" t="s">
        <v>509</v>
      </c>
      <c r="N1594" t="s">
        <v>558</v>
      </c>
    </row>
    <row r="1595" spans="2:14">
      <c r="B1595" t="s">
        <v>17</v>
      </c>
      <c r="C1595">
        <v>8400021040</v>
      </c>
      <c r="D1595">
        <v>65000000</v>
      </c>
      <c r="E1595" t="s">
        <v>599</v>
      </c>
      <c r="F1595">
        <v>305</v>
      </c>
      <c r="G1595">
        <v>3052</v>
      </c>
      <c r="H1595" t="s">
        <v>108</v>
      </c>
      <c r="I1595" t="s">
        <v>109</v>
      </c>
      <c r="J1595">
        <v>611</v>
      </c>
      <c r="K1595">
        <v>2003</v>
      </c>
      <c r="L1595">
        <v>88.6</v>
      </c>
      <c r="M1595" t="s">
        <v>509</v>
      </c>
      <c r="N1595" t="s">
        <v>558</v>
      </c>
    </row>
    <row r="1596" spans="2:14">
      <c r="B1596" t="s">
        <v>17</v>
      </c>
      <c r="C1596">
        <v>8400021317</v>
      </c>
      <c r="D1596">
        <v>65000000</v>
      </c>
      <c r="E1596">
        <v>4013</v>
      </c>
      <c r="F1596">
        <v>305</v>
      </c>
      <c r="G1596">
        <v>3052</v>
      </c>
      <c r="H1596" t="s">
        <v>108</v>
      </c>
      <c r="I1596" t="s">
        <v>109</v>
      </c>
      <c r="J1596">
        <v>611</v>
      </c>
      <c r="K1596">
        <v>2003</v>
      </c>
      <c r="L1596">
        <v>88.6</v>
      </c>
      <c r="M1596" t="s">
        <v>509</v>
      </c>
      <c r="N1596" t="s">
        <v>558</v>
      </c>
    </row>
    <row r="1597" spans="2:14">
      <c r="B1597" t="s">
        <v>17</v>
      </c>
      <c r="C1597">
        <v>8400021316</v>
      </c>
      <c r="D1597">
        <v>65000000</v>
      </c>
      <c r="E1597">
        <v>4006</v>
      </c>
      <c r="F1597">
        <v>305</v>
      </c>
      <c r="G1597">
        <v>4058</v>
      </c>
      <c r="H1597" t="s">
        <v>108</v>
      </c>
      <c r="I1597" t="s">
        <v>109</v>
      </c>
      <c r="J1597">
        <v>611</v>
      </c>
      <c r="K1597">
        <v>2004</v>
      </c>
      <c r="L1597">
        <v>8.4</v>
      </c>
      <c r="M1597" t="s">
        <v>76</v>
      </c>
      <c r="N1597" t="s">
        <v>558</v>
      </c>
    </row>
    <row r="1598" spans="2:14">
      <c r="B1598" t="s">
        <v>17</v>
      </c>
      <c r="C1598">
        <v>8400021316</v>
      </c>
      <c r="D1598">
        <v>65000000</v>
      </c>
      <c r="E1598">
        <v>4006</v>
      </c>
      <c r="F1598">
        <v>305</v>
      </c>
      <c r="G1598">
        <v>4058</v>
      </c>
      <c r="H1598" t="s">
        <v>108</v>
      </c>
      <c r="I1598" t="s">
        <v>109</v>
      </c>
      <c r="J1598">
        <v>611</v>
      </c>
      <c r="K1598">
        <v>2004</v>
      </c>
      <c r="L1598">
        <v>9.35</v>
      </c>
      <c r="M1598" t="s">
        <v>78</v>
      </c>
      <c r="N1598" t="s">
        <v>558</v>
      </c>
    </row>
    <row r="1599" spans="2:14">
      <c r="B1599" t="s">
        <v>17</v>
      </c>
      <c r="C1599">
        <v>8400021315</v>
      </c>
      <c r="D1599">
        <v>65000000</v>
      </c>
      <c r="E1599">
        <v>4002</v>
      </c>
      <c r="F1599">
        <v>305</v>
      </c>
      <c r="G1599">
        <v>4058</v>
      </c>
      <c r="H1599" t="s">
        <v>108</v>
      </c>
      <c r="I1599" t="s">
        <v>109</v>
      </c>
      <c r="J1599">
        <v>611</v>
      </c>
      <c r="K1599">
        <v>2004</v>
      </c>
      <c r="L1599">
        <v>14.95</v>
      </c>
      <c r="M1599" t="s">
        <v>77</v>
      </c>
      <c r="N1599" t="s">
        <v>558</v>
      </c>
    </row>
    <row r="1600" spans="2:14">
      <c r="B1600" t="s">
        <v>17</v>
      </c>
      <c r="C1600">
        <v>8400020226</v>
      </c>
      <c r="D1600">
        <v>65000000</v>
      </c>
      <c r="E1600">
        <v>4013</v>
      </c>
      <c r="F1600">
        <v>305</v>
      </c>
      <c r="G1600">
        <v>3052</v>
      </c>
      <c r="H1600" t="s">
        <v>108</v>
      </c>
      <c r="I1600" t="s">
        <v>109</v>
      </c>
      <c r="J1600">
        <v>611</v>
      </c>
      <c r="K1600">
        <v>2003</v>
      </c>
      <c r="L1600">
        <v>3.92</v>
      </c>
      <c r="M1600" t="s">
        <v>34</v>
      </c>
      <c r="N1600" t="s">
        <v>558</v>
      </c>
    </row>
    <row r="1601" spans="2:14">
      <c r="B1601" t="s">
        <v>17</v>
      </c>
      <c r="C1601">
        <v>8400020226</v>
      </c>
      <c r="D1601">
        <v>65000000</v>
      </c>
      <c r="E1601">
        <v>4013</v>
      </c>
      <c r="F1601">
        <v>305</v>
      </c>
      <c r="G1601">
        <v>3052</v>
      </c>
      <c r="H1601" t="s">
        <v>108</v>
      </c>
      <c r="I1601" t="s">
        <v>109</v>
      </c>
      <c r="J1601">
        <v>611</v>
      </c>
      <c r="K1601">
        <v>2003</v>
      </c>
      <c r="L1601">
        <v>3.92</v>
      </c>
      <c r="M1601" t="s">
        <v>35</v>
      </c>
      <c r="N1601" t="s">
        <v>558</v>
      </c>
    </row>
    <row r="1602" spans="2:14">
      <c r="B1602" t="s">
        <v>17</v>
      </c>
      <c r="C1602">
        <v>8400020226</v>
      </c>
      <c r="D1602">
        <v>65000000</v>
      </c>
      <c r="E1602">
        <v>4013</v>
      </c>
      <c r="F1602">
        <v>305</v>
      </c>
      <c r="G1602">
        <v>3052</v>
      </c>
      <c r="H1602" t="s">
        <v>108</v>
      </c>
      <c r="I1602" t="s">
        <v>109</v>
      </c>
      <c r="J1602">
        <v>611</v>
      </c>
      <c r="K1602">
        <v>2003</v>
      </c>
      <c r="L1602">
        <v>44.3</v>
      </c>
      <c r="M1602" t="s">
        <v>509</v>
      </c>
      <c r="N1602" t="s">
        <v>558</v>
      </c>
    </row>
    <row r="1603" spans="2:14">
      <c r="B1603" t="s">
        <v>17</v>
      </c>
      <c r="C1603">
        <v>8400021850</v>
      </c>
      <c r="D1603">
        <v>65000000</v>
      </c>
      <c r="E1603" t="s">
        <v>532</v>
      </c>
      <c r="F1603">
        <v>305</v>
      </c>
      <c r="G1603">
        <v>3052</v>
      </c>
      <c r="H1603" t="s">
        <v>108</v>
      </c>
      <c r="I1603" t="s">
        <v>109</v>
      </c>
      <c r="J1603">
        <v>611</v>
      </c>
      <c r="K1603">
        <v>2003</v>
      </c>
      <c r="L1603">
        <v>730.95</v>
      </c>
      <c r="M1603" t="s">
        <v>509</v>
      </c>
      <c r="N1603" t="s">
        <v>558</v>
      </c>
    </row>
    <row r="1604" spans="2:14">
      <c r="B1604" t="s">
        <v>17</v>
      </c>
      <c r="C1604">
        <v>8400021761</v>
      </c>
      <c r="D1604">
        <v>65000000</v>
      </c>
      <c r="E1604">
        <v>4005</v>
      </c>
      <c r="F1604">
        <v>305</v>
      </c>
      <c r="G1604">
        <v>4058</v>
      </c>
      <c r="H1604" t="s">
        <v>108</v>
      </c>
      <c r="I1604" t="s">
        <v>109</v>
      </c>
      <c r="J1604">
        <v>611</v>
      </c>
      <c r="K1604">
        <v>2004</v>
      </c>
      <c r="L1604">
        <v>3.5</v>
      </c>
      <c r="M1604" t="s">
        <v>75</v>
      </c>
      <c r="N1604" t="s">
        <v>558</v>
      </c>
    </row>
    <row r="1605" spans="2:14">
      <c r="B1605" t="s">
        <v>17</v>
      </c>
      <c r="C1605">
        <v>8400021849</v>
      </c>
      <c r="D1605">
        <v>65000000</v>
      </c>
      <c r="E1605" t="s">
        <v>599</v>
      </c>
      <c r="F1605">
        <v>305</v>
      </c>
      <c r="G1605">
        <v>3052</v>
      </c>
      <c r="H1605" t="s">
        <v>108</v>
      </c>
      <c r="I1605" t="s">
        <v>109</v>
      </c>
      <c r="J1605">
        <v>611</v>
      </c>
      <c r="K1605">
        <v>2003</v>
      </c>
      <c r="L1605">
        <v>66.45</v>
      </c>
      <c r="M1605" t="s">
        <v>509</v>
      </c>
      <c r="N1605" t="s">
        <v>558</v>
      </c>
    </row>
    <row r="1606" spans="2:14">
      <c r="B1606" t="s">
        <v>17</v>
      </c>
      <c r="C1606">
        <v>8400021956</v>
      </c>
      <c r="D1606">
        <v>65000000</v>
      </c>
      <c r="E1606">
        <v>4013</v>
      </c>
      <c r="F1606">
        <v>305</v>
      </c>
      <c r="G1606">
        <v>3052</v>
      </c>
      <c r="H1606" t="s">
        <v>108</v>
      </c>
      <c r="I1606" t="s">
        <v>109</v>
      </c>
      <c r="J1606">
        <v>611</v>
      </c>
      <c r="K1606">
        <v>2003</v>
      </c>
      <c r="L1606">
        <v>110.75</v>
      </c>
      <c r="M1606" t="s">
        <v>509</v>
      </c>
      <c r="N1606" t="s">
        <v>558</v>
      </c>
    </row>
    <row r="1607" spans="2:14">
      <c r="B1607" t="s">
        <v>17</v>
      </c>
      <c r="C1607">
        <v>8400021956</v>
      </c>
      <c r="D1607">
        <v>65000000</v>
      </c>
      <c r="E1607">
        <v>4013</v>
      </c>
      <c r="F1607">
        <v>305</v>
      </c>
      <c r="G1607">
        <v>3052</v>
      </c>
      <c r="H1607" t="s">
        <v>108</v>
      </c>
      <c r="I1607" t="s">
        <v>109</v>
      </c>
      <c r="J1607">
        <v>611</v>
      </c>
      <c r="K1607">
        <v>2003</v>
      </c>
      <c r="L1607">
        <v>11.76</v>
      </c>
      <c r="M1607" t="s">
        <v>35</v>
      </c>
      <c r="N1607" t="s">
        <v>558</v>
      </c>
    </row>
    <row r="1608" spans="2:14">
      <c r="B1608" t="s">
        <v>17</v>
      </c>
      <c r="C1608">
        <v>8400022575</v>
      </c>
      <c r="D1608">
        <v>65000000</v>
      </c>
      <c r="E1608">
        <v>4013</v>
      </c>
      <c r="F1608">
        <v>305</v>
      </c>
      <c r="G1608">
        <v>3052</v>
      </c>
      <c r="H1608" t="s">
        <v>108</v>
      </c>
      <c r="I1608" t="s">
        <v>109</v>
      </c>
      <c r="J1608">
        <v>611</v>
      </c>
      <c r="K1608">
        <v>2003</v>
      </c>
      <c r="L1608">
        <v>23.45</v>
      </c>
      <c r="M1608" t="s">
        <v>508</v>
      </c>
      <c r="N1608" t="s">
        <v>558</v>
      </c>
    </row>
    <row r="1609" spans="2:14">
      <c r="B1609" t="s">
        <v>17</v>
      </c>
      <c r="C1609">
        <v>8400022575</v>
      </c>
      <c r="D1609">
        <v>65000000</v>
      </c>
      <c r="E1609">
        <v>4013</v>
      </c>
      <c r="F1609">
        <v>305</v>
      </c>
      <c r="G1609">
        <v>3052</v>
      </c>
      <c r="H1609" t="s">
        <v>108</v>
      </c>
      <c r="I1609" t="s">
        <v>109</v>
      </c>
      <c r="J1609">
        <v>611</v>
      </c>
      <c r="K1609">
        <v>2003</v>
      </c>
      <c r="L1609">
        <v>3.92</v>
      </c>
      <c r="M1609" t="s">
        <v>42</v>
      </c>
      <c r="N1609" t="s">
        <v>558</v>
      </c>
    </row>
    <row r="1610" spans="2:14">
      <c r="B1610" t="s">
        <v>17</v>
      </c>
      <c r="C1610">
        <v>8400018619</v>
      </c>
      <c r="D1610">
        <v>65000000</v>
      </c>
      <c r="E1610">
        <v>4016</v>
      </c>
      <c r="F1610">
        <v>305</v>
      </c>
      <c r="G1610">
        <v>3052</v>
      </c>
      <c r="H1610" t="s">
        <v>108</v>
      </c>
      <c r="I1610" t="s">
        <v>109</v>
      </c>
      <c r="J1610">
        <v>611</v>
      </c>
      <c r="K1610">
        <v>2003</v>
      </c>
      <c r="L1610">
        <v>11.76</v>
      </c>
      <c r="M1610" t="s">
        <v>36</v>
      </c>
      <c r="N1610" t="s">
        <v>558</v>
      </c>
    </row>
    <row r="1611" spans="2:14">
      <c r="B1611" t="s">
        <v>17</v>
      </c>
      <c r="C1611">
        <v>8400019061</v>
      </c>
      <c r="D1611">
        <v>65000000</v>
      </c>
      <c r="E1611">
        <v>4006</v>
      </c>
      <c r="F1611">
        <v>305</v>
      </c>
      <c r="G1611">
        <v>4058</v>
      </c>
      <c r="H1611" t="s">
        <v>108</v>
      </c>
      <c r="I1611" t="s">
        <v>109</v>
      </c>
      <c r="J1611">
        <v>611</v>
      </c>
      <c r="K1611">
        <v>2004</v>
      </c>
      <c r="L1611">
        <v>12.15</v>
      </c>
      <c r="M1611" t="s">
        <v>81</v>
      </c>
      <c r="N1611" t="s">
        <v>558</v>
      </c>
    </row>
    <row r="1612" spans="2:14">
      <c r="B1612" t="s">
        <v>17</v>
      </c>
      <c r="C1612">
        <v>8400019062</v>
      </c>
      <c r="D1612">
        <v>65000000</v>
      </c>
      <c r="E1612">
        <v>4010</v>
      </c>
      <c r="F1612">
        <v>305</v>
      </c>
      <c r="G1612">
        <v>3052</v>
      </c>
      <c r="H1612" t="s">
        <v>108</v>
      </c>
      <c r="I1612" t="s">
        <v>109</v>
      </c>
      <c r="J1612">
        <v>611</v>
      </c>
      <c r="K1612">
        <v>2003</v>
      </c>
      <c r="L1612">
        <v>11.76</v>
      </c>
      <c r="M1612" t="s">
        <v>30</v>
      </c>
      <c r="N1612" t="s">
        <v>558</v>
      </c>
    </row>
    <row r="1613" spans="2:14">
      <c r="B1613" t="s">
        <v>17</v>
      </c>
      <c r="C1613">
        <v>8400019063</v>
      </c>
      <c r="D1613">
        <v>65000000</v>
      </c>
      <c r="E1613">
        <v>4013</v>
      </c>
      <c r="F1613">
        <v>305</v>
      </c>
      <c r="G1613">
        <v>3052</v>
      </c>
      <c r="H1613" t="s">
        <v>108</v>
      </c>
      <c r="I1613" t="s">
        <v>109</v>
      </c>
      <c r="J1613">
        <v>611</v>
      </c>
      <c r="K1613">
        <v>2003</v>
      </c>
      <c r="L1613">
        <v>3.92</v>
      </c>
      <c r="M1613" t="s">
        <v>30</v>
      </c>
      <c r="N1613" t="s">
        <v>558</v>
      </c>
    </row>
    <row r="1614" spans="2:14">
      <c r="B1614" t="s">
        <v>17</v>
      </c>
      <c r="C1614">
        <v>8400019063</v>
      </c>
      <c r="D1614">
        <v>65000000</v>
      </c>
      <c r="E1614">
        <v>4013</v>
      </c>
      <c r="F1614">
        <v>305</v>
      </c>
      <c r="G1614">
        <v>3052</v>
      </c>
      <c r="H1614" t="s">
        <v>108</v>
      </c>
      <c r="I1614" t="s">
        <v>109</v>
      </c>
      <c r="J1614">
        <v>611</v>
      </c>
      <c r="K1614">
        <v>2003</v>
      </c>
      <c r="L1614">
        <v>23.45</v>
      </c>
      <c r="M1614" t="s">
        <v>508</v>
      </c>
      <c r="N1614" t="s">
        <v>558</v>
      </c>
    </row>
    <row r="1615" spans="2:14">
      <c r="B1615" t="s">
        <v>17</v>
      </c>
      <c r="C1615">
        <v>8400019196</v>
      </c>
      <c r="D1615">
        <v>65000000</v>
      </c>
      <c r="E1615" t="s">
        <v>532</v>
      </c>
      <c r="F1615">
        <v>305</v>
      </c>
      <c r="G1615">
        <v>3052</v>
      </c>
      <c r="H1615" t="s">
        <v>108</v>
      </c>
      <c r="I1615" t="s">
        <v>109</v>
      </c>
      <c r="J1615">
        <v>611</v>
      </c>
      <c r="K1615">
        <v>2003</v>
      </c>
      <c r="L1615">
        <v>265.8</v>
      </c>
      <c r="M1615" t="s">
        <v>509</v>
      </c>
      <c r="N1615" t="s">
        <v>558</v>
      </c>
    </row>
    <row r="1616" spans="2:14">
      <c r="B1616" t="s">
        <v>17</v>
      </c>
      <c r="C1616">
        <v>8400019196</v>
      </c>
      <c r="D1616">
        <v>65000000</v>
      </c>
      <c r="E1616" t="s">
        <v>532</v>
      </c>
      <c r="F1616">
        <v>305</v>
      </c>
      <c r="G1616">
        <v>3052</v>
      </c>
      <c r="H1616" t="s">
        <v>108</v>
      </c>
      <c r="I1616" t="s">
        <v>109</v>
      </c>
      <c r="J1616">
        <v>611</v>
      </c>
      <c r="K1616">
        <v>2003</v>
      </c>
      <c r="L1616">
        <v>938</v>
      </c>
      <c r="M1616" t="s">
        <v>508</v>
      </c>
      <c r="N1616" t="s">
        <v>558</v>
      </c>
    </row>
    <row r="1617" spans="2:14">
      <c r="B1617" t="s">
        <v>17</v>
      </c>
      <c r="C1617">
        <v>8400019592</v>
      </c>
      <c r="D1617">
        <v>65000000</v>
      </c>
      <c r="E1617" t="s">
        <v>532</v>
      </c>
      <c r="F1617">
        <v>305</v>
      </c>
      <c r="G1617">
        <v>3052</v>
      </c>
      <c r="H1617" t="s">
        <v>108</v>
      </c>
      <c r="I1617" t="s">
        <v>109</v>
      </c>
      <c r="J1617">
        <v>611</v>
      </c>
      <c r="K1617">
        <v>2003</v>
      </c>
      <c r="L1617">
        <v>310.10000000000002</v>
      </c>
      <c r="M1617" t="s">
        <v>509</v>
      </c>
      <c r="N1617" t="s">
        <v>558</v>
      </c>
    </row>
    <row r="1618" spans="2:14">
      <c r="B1618" t="s">
        <v>17</v>
      </c>
      <c r="C1618">
        <v>8400019592</v>
      </c>
      <c r="D1618">
        <v>65000000</v>
      </c>
      <c r="E1618" t="s">
        <v>532</v>
      </c>
      <c r="F1618">
        <v>305</v>
      </c>
      <c r="G1618">
        <v>3052</v>
      </c>
      <c r="H1618" t="s">
        <v>108</v>
      </c>
      <c r="I1618" t="s">
        <v>109</v>
      </c>
      <c r="J1618">
        <v>611</v>
      </c>
      <c r="K1618">
        <v>2003</v>
      </c>
      <c r="L1618">
        <v>938</v>
      </c>
      <c r="M1618" t="s">
        <v>508</v>
      </c>
      <c r="N1618" t="s">
        <v>558</v>
      </c>
    </row>
    <row r="1619" spans="2:14">
      <c r="B1619" t="s">
        <v>17</v>
      </c>
      <c r="C1619">
        <v>8400019733</v>
      </c>
      <c r="D1619">
        <v>65000000</v>
      </c>
      <c r="E1619">
        <v>4012</v>
      </c>
      <c r="F1619">
        <v>305</v>
      </c>
      <c r="G1619">
        <v>3052</v>
      </c>
      <c r="H1619" t="s">
        <v>108</v>
      </c>
      <c r="I1619" t="s">
        <v>109</v>
      </c>
      <c r="J1619">
        <v>611</v>
      </c>
      <c r="K1619">
        <v>2003</v>
      </c>
      <c r="L1619">
        <v>3.92</v>
      </c>
      <c r="M1619" t="s">
        <v>35</v>
      </c>
      <c r="N1619" t="s">
        <v>558</v>
      </c>
    </row>
    <row r="1620" spans="2:14">
      <c r="B1620" t="s">
        <v>17</v>
      </c>
      <c r="C1620">
        <v>8400019732</v>
      </c>
      <c r="D1620">
        <v>65000000</v>
      </c>
      <c r="E1620">
        <v>4006</v>
      </c>
      <c r="F1620">
        <v>305</v>
      </c>
      <c r="G1620">
        <v>4058</v>
      </c>
      <c r="H1620" t="s">
        <v>108</v>
      </c>
      <c r="I1620" t="s">
        <v>109</v>
      </c>
      <c r="J1620">
        <v>611</v>
      </c>
      <c r="K1620">
        <v>2004</v>
      </c>
      <c r="L1620">
        <v>14.95</v>
      </c>
      <c r="M1620" t="s">
        <v>77</v>
      </c>
      <c r="N1620" t="s">
        <v>558</v>
      </c>
    </row>
    <row r="1621" spans="2:14">
      <c r="B1621" t="s">
        <v>17</v>
      </c>
      <c r="C1621">
        <v>8400020026</v>
      </c>
      <c r="D1621">
        <v>65000000</v>
      </c>
      <c r="E1621" t="s">
        <v>532</v>
      </c>
      <c r="F1621">
        <v>305</v>
      </c>
      <c r="G1621">
        <v>3052</v>
      </c>
      <c r="H1621" t="s">
        <v>108</v>
      </c>
      <c r="I1621" t="s">
        <v>109</v>
      </c>
      <c r="J1621">
        <v>611</v>
      </c>
      <c r="K1621">
        <v>2003</v>
      </c>
      <c r="L1621">
        <v>23.45</v>
      </c>
      <c r="M1621" t="s">
        <v>508</v>
      </c>
      <c r="N1621" t="s">
        <v>558</v>
      </c>
    </row>
    <row r="1622" spans="2:14">
      <c r="B1622" t="s">
        <v>17</v>
      </c>
      <c r="C1622">
        <v>8400020108</v>
      </c>
      <c r="D1622">
        <v>65000000</v>
      </c>
      <c r="E1622">
        <v>4013</v>
      </c>
      <c r="F1622">
        <v>305</v>
      </c>
      <c r="G1622">
        <v>3052</v>
      </c>
      <c r="H1622" t="s">
        <v>108</v>
      </c>
      <c r="I1622" t="s">
        <v>109</v>
      </c>
      <c r="J1622">
        <v>611</v>
      </c>
      <c r="K1622">
        <v>2003</v>
      </c>
      <c r="L1622">
        <v>46.9</v>
      </c>
      <c r="M1622" t="s">
        <v>508</v>
      </c>
      <c r="N1622" t="s">
        <v>558</v>
      </c>
    </row>
    <row r="1623" spans="2:14">
      <c r="B1623" t="s">
        <v>17</v>
      </c>
      <c r="C1623">
        <v>8400020295</v>
      </c>
      <c r="D1623">
        <v>65000000</v>
      </c>
      <c r="E1623">
        <v>4004</v>
      </c>
      <c r="F1623">
        <v>305</v>
      </c>
      <c r="G1623">
        <v>4058</v>
      </c>
      <c r="H1623" t="s">
        <v>108</v>
      </c>
      <c r="I1623" t="s">
        <v>109</v>
      </c>
      <c r="J1623">
        <v>611</v>
      </c>
      <c r="K1623">
        <v>2004</v>
      </c>
      <c r="L1623">
        <v>18.690000000000001</v>
      </c>
      <c r="M1623" t="s">
        <v>79</v>
      </c>
      <c r="N1623" t="s">
        <v>558</v>
      </c>
    </row>
    <row r="1624" spans="2:14">
      <c r="B1624" t="s">
        <v>17</v>
      </c>
      <c r="C1624">
        <v>8400020393</v>
      </c>
      <c r="D1624">
        <v>65000000</v>
      </c>
      <c r="E1624" t="s">
        <v>532</v>
      </c>
      <c r="F1624">
        <v>305</v>
      </c>
      <c r="G1624">
        <v>3052</v>
      </c>
      <c r="H1624" t="s">
        <v>108</v>
      </c>
      <c r="I1624" t="s">
        <v>109</v>
      </c>
      <c r="J1624">
        <v>611</v>
      </c>
      <c r="K1624">
        <v>2003</v>
      </c>
      <c r="L1624">
        <v>70.349999999999994</v>
      </c>
      <c r="M1624" t="s">
        <v>508</v>
      </c>
      <c r="N1624" t="s">
        <v>558</v>
      </c>
    </row>
    <row r="1625" spans="2:14">
      <c r="B1625" t="s">
        <v>17</v>
      </c>
      <c r="C1625">
        <v>8400020594</v>
      </c>
      <c r="D1625">
        <v>65000000</v>
      </c>
      <c r="E1625" t="s">
        <v>532</v>
      </c>
      <c r="F1625">
        <v>305</v>
      </c>
      <c r="G1625">
        <v>3052</v>
      </c>
      <c r="H1625" t="s">
        <v>108</v>
      </c>
      <c r="I1625" t="s">
        <v>109</v>
      </c>
      <c r="J1625">
        <v>611</v>
      </c>
      <c r="K1625">
        <v>2003</v>
      </c>
      <c r="L1625">
        <v>23.45</v>
      </c>
      <c r="M1625" t="s">
        <v>508</v>
      </c>
      <c r="N1625" t="s">
        <v>558</v>
      </c>
    </row>
    <row r="1626" spans="2:14">
      <c r="B1626" t="s">
        <v>17</v>
      </c>
      <c r="C1626">
        <v>8400020830</v>
      </c>
      <c r="D1626">
        <v>65000000</v>
      </c>
      <c r="E1626" t="s">
        <v>532</v>
      </c>
      <c r="F1626">
        <v>305</v>
      </c>
      <c r="G1626">
        <v>3052</v>
      </c>
      <c r="H1626" t="s">
        <v>108</v>
      </c>
      <c r="I1626" t="s">
        <v>109</v>
      </c>
      <c r="J1626">
        <v>611</v>
      </c>
      <c r="K1626">
        <v>2003</v>
      </c>
      <c r="L1626">
        <v>117.25</v>
      </c>
      <c r="M1626" t="s">
        <v>508</v>
      </c>
      <c r="N1626" t="s">
        <v>558</v>
      </c>
    </row>
    <row r="1627" spans="2:14">
      <c r="B1627" t="s">
        <v>17</v>
      </c>
      <c r="C1627">
        <v>8400020829</v>
      </c>
      <c r="D1627">
        <v>65000000</v>
      </c>
      <c r="E1627" t="s">
        <v>599</v>
      </c>
      <c r="F1627">
        <v>305</v>
      </c>
      <c r="G1627">
        <v>3052</v>
      </c>
      <c r="H1627" t="s">
        <v>108</v>
      </c>
      <c r="I1627" t="s">
        <v>109</v>
      </c>
      <c r="J1627">
        <v>611</v>
      </c>
      <c r="K1627">
        <v>2003</v>
      </c>
      <c r="L1627">
        <v>22.15</v>
      </c>
      <c r="M1627" t="s">
        <v>509</v>
      </c>
      <c r="N1627" t="s">
        <v>558</v>
      </c>
    </row>
    <row r="1628" spans="2:14">
      <c r="B1628" t="s">
        <v>17</v>
      </c>
      <c r="C1628">
        <v>8400020901</v>
      </c>
      <c r="D1628">
        <v>65000000</v>
      </c>
      <c r="E1628">
        <v>4016</v>
      </c>
      <c r="F1628">
        <v>305</v>
      </c>
      <c r="G1628">
        <v>3052</v>
      </c>
      <c r="H1628" t="s">
        <v>108</v>
      </c>
      <c r="I1628" t="s">
        <v>109</v>
      </c>
      <c r="J1628">
        <v>611</v>
      </c>
      <c r="K1628">
        <v>2003</v>
      </c>
      <c r="L1628">
        <v>22.15</v>
      </c>
      <c r="M1628" t="s">
        <v>509</v>
      </c>
      <c r="N1628" t="s">
        <v>558</v>
      </c>
    </row>
    <row r="1629" spans="2:14">
      <c r="B1629" t="s">
        <v>17</v>
      </c>
      <c r="C1629">
        <v>8400020900</v>
      </c>
      <c r="D1629">
        <v>65000000</v>
      </c>
      <c r="E1629">
        <v>4013</v>
      </c>
      <c r="F1629">
        <v>305</v>
      </c>
      <c r="G1629">
        <v>3052</v>
      </c>
      <c r="H1629" t="s">
        <v>108</v>
      </c>
      <c r="I1629" t="s">
        <v>109</v>
      </c>
      <c r="J1629">
        <v>611</v>
      </c>
      <c r="K1629">
        <v>2003</v>
      </c>
      <c r="L1629">
        <v>23.45</v>
      </c>
      <c r="M1629" t="s">
        <v>508</v>
      </c>
      <c r="N1629" t="s">
        <v>558</v>
      </c>
    </row>
    <row r="1630" spans="2:14">
      <c r="B1630" t="s">
        <v>17</v>
      </c>
      <c r="C1630">
        <v>8400021028</v>
      </c>
      <c r="D1630">
        <v>65000000</v>
      </c>
      <c r="E1630">
        <v>4013</v>
      </c>
      <c r="F1630">
        <v>305</v>
      </c>
      <c r="G1630">
        <v>3052</v>
      </c>
      <c r="H1630" t="s">
        <v>108</v>
      </c>
      <c r="I1630" t="s">
        <v>109</v>
      </c>
      <c r="J1630">
        <v>611</v>
      </c>
      <c r="K1630">
        <v>2003</v>
      </c>
      <c r="L1630">
        <v>44.3</v>
      </c>
      <c r="M1630" t="s">
        <v>509</v>
      </c>
      <c r="N1630" t="s">
        <v>558</v>
      </c>
    </row>
    <row r="1631" spans="2:14">
      <c r="B1631" t="s">
        <v>17</v>
      </c>
      <c r="C1631">
        <v>8400021225</v>
      </c>
      <c r="D1631">
        <v>65000000</v>
      </c>
      <c r="E1631" t="s">
        <v>532</v>
      </c>
      <c r="F1631">
        <v>305</v>
      </c>
      <c r="G1631">
        <v>3052</v>
      </c>
      <c r="H1631" t="s">
        <v>108</v>
      </c>
      <c r="I1631" t="s">
        <v>109</v>
      </c>
      <c r="J1631">
        <v>611</v>
      </c>
      <c r="K1631">
        <v>2003</v>
      </c>
      <c r="L1631" s="2">
        <v>66450</v>
      </c>
      <c r="M1631" t="s">
        <v>509</v>
      </c>
      <c r="N1631" t="s">
        <v>558</v>
      </c>
    </row>
    <row r="1632" spans="2:14">
      <c r="B1632" t="s">
        <v>17</v>
      </c>
      <c r="C1632">
        <v>8400021225</v>
      </c>
      <c r="D1632">
        <v>65000000</v>
      </c>
      <c r="E1632" t="s">
        <v>532</v>
      </c>
      <c r="F1632">
        <v>305</v>
      </c>
      <c r="G1632">
        <v>3052</v>
      </c>
      <c r="H1632" t="s">
        <v>108</v>
      </c>
      <c r="I1632" t="s">
        <v>109</v>
      </c>
      <c r="J1632">
        <v>611</v>
      </c>
      <c r="K1632">
        <v>2003</v>
      </c>
      <c r="L1632">
        <v>23.45</v>
      </c>
      <c r="M1632" t="s">
        <v>508</v>
      </c>
      <c r="N1632" t="s">
        <v>558</v>
      </c>
    </row>
    <row r="1633" spans="2:14">
      <c r="B1633" t="s">
        <v>17</v>
      </c>
      <c r="C1633">
        <v>8400021666</v>
      </c>
      <c r="D1633">
        <v>65000000</v>
      </c>
      <c r="E1633" t="s">
        <v>532</v>
      </c>
      <c r="F1633">
        <v>305</v>
      </c>
      <c r="G1633">
        <v>3052</v>
      </c>
      <c r="H1633" t="s">
        <v>108</v>
      </c>
      <c r="I1633" t="s">
        <v>109</v>
      </c>
      <c r="J1633">
        <v>611</v>
      </c>
      <c r="K1633">
        <v>2003</v>
      </c>
      <c r="L1633">
        <v>66.45</v>
      </c>
      <c r="M1633" t="s">
        <v>509</v>
      </c>
      <c r="N1633" t="s">
        <v>558</v>
      </c>
    </row>
    <row r="1634" spans="2:14">
      <c r="B1634" t="s">
        <v>17</v>
      </c>
      <c r="C1634">
        <v>8400021666</v>
      </c>
      <c r="D1634">
        <v>65000000</v>
      </c>
      <c r="E1634" t="s">
        <v>532</v>
      </c>
      <c r="F1634">
        <v>305</v>
      </c>
      <c r="G1634">
        <v>3052</v>
      </c>
      <c r="H1634" t="s">
        <v>108</v>
      </c>
      <c r="I1634" t="s">
        <v>109</v>
      </c>
      <c r="J1634">
        <v>611</v>
      </c>
      <c r="K1634">
        <v>2003</v>
      </c>
      <c r="L1634">
        <v>70.349999999999994</v>
      </c>
      <c r="M1634" t="s">
        <v>508</v>
      </c>
      <c r="N1634" t="s">
        <v>558</v>
      </c>
    </row>
    <row r="1635" spans="2:14">
      <c r="B1635" t="s">
        <v>17</v>
      </c>
      <c r="C1635">
        <v>8400021765</v>
      </c>
      <c r="D1635">
        <v>65000000</v>
      </c>
      <c r="E1635">
        <v>4022</v>
      </c>
      <c r="F1635">
        <v>305</v>
      </c>
      <c r="G1635">
        <v>3052</v>
      </c>
      <c r="H1635" t="s">
        <v>108</v>
      </c>
      <c r="I1635" t="s">
        <v>109</v>
      </c>
      <c r="J1635">
        <v>611</v>
      </c>
      <c r="K1635">
        <v>2003</v>
      </c>
      <c r="L1635">
        <v>3.92</v>
      </c>
      <c r="M1635" t="s">
        <v>35</v>
      </c>
      <c r="N1635" t="s">
        <v>558</v>
      </c>
    </row>
    <row r="1636" spans="2:14">
      <c r="B1636" t="s">
        <v>17</v>
      </c>
      <c r="C1636">
        <v>8400022044</v>
      </c>
      <c r="D1636">
        <v>65000000</v>
      </c>
      <c r="E1636" t="s">
        <v>599</v>
      </c>
      <c r="F1636">
        <v>305</v>
      </c>
      <c r="G1636">
        <v>3052</v>
      </c>
      <c r="H1636" t="s">
        <v>108</v>
      </c>
      <c r="I1636" t="s">
        <v>109</v>
      </c>
      <c r="J1636">
        <v>611</v>
      </c>
      <c r="K1636">
        <v>2003</v>
      </c>
      <c r="L1636">
        <v>44.3</v>
      </c>
      <c r="M1636" t="s">
        <v>509</v>
      </c>
      <c r="N1636" t="s">
        <v>558</v>
      </c>
    </row>
    <row r="1637" spans="2:14">
      <c r="B1637" t="s">
        <v>17</v>
      </c>
      <c r="C1637">
        <v>8400022696</v>
      </c>
      <c r="D1637">
        <v>65000000</v>
      </c>
      <c r="E1637" t="s">
        <v>532</v>
      </c>
      <c r="F1637">
        <v>305</v>
      </c>
      <c r="G1637">
        <v>3052</v>
      </c>
      <c r="H1637" t="s">
        <v>108</v>
      </c>
      <c r="I1637" t="s">
        <v>109</v>
      </c>
      <c r="J1637">
        <v>611</v>
      </c>
      <c r="K1637">
        <v>2003</v>
      </c>
      <c r="L1637">
        <v>287.95</v>
      </c>
      <c r="M1637" t="s">
        <v>509</v>
      </c>
      <c r="N1637" t="s">
        <v>558</v>
      </c>
    </row>
    <row r="1638" spans="2:14">
      <c r="B1638" t="s">
        <v>17</v>
      </c>
      <c r="C1638">
        <v>8400022694</v>
      </c>
      <c r="D1638">
        <v>65000000</v>
      </c>
      <c r="E1638" t="s">
        <v>599</v>
      </c>
      <c r="F1638">
        <v>305</v>
      </c>
      <c r="G1638">
        <v>3052</v>
      </c>
      <c r="H1638" t="s">
        <v>108</v>
      </c>
      <c r="I1638" t="s">
        <v>109</v>
      </c>
      <c r="J1638">
        <v>611</v>
      </c>
      <c r="K1638">
        <v>2003</v>
      </c>
      <c r="L1638">
        <v>88.6</v>
      </c>
      <c r="M1638" t="s">
        <v>509</v>
      </c>
      <c r="N1638" t="s">
        <v>558</v>
      </c>
    </row>
    <row r="1639" spans="2:14">
      <c r="B1639" t="s">
        <v>46</v>
      </c>
      <c r="C1639">
        <v>300052055</v>
      </c>
      <c r="D1639">
        <v>65000000</v>
      </c>
      <c r="E1639" t="s">
        <v>600</v>
      </c>
      <c r="F1639">
        <v>305</v>
      </c>
      <c r="G1639">
        <v>3068</v>
      </c>
      <c r="H1639" t="s">
        <v>108</v>
      </c>
      <c r="I1639" t="s">
        <v>109</v>
      </c>
      <c r="J1639">
        <v>611</v>
      </c>
      <c r="K1639">
        <v>2004</v>
      </c>
      <c r="L1639" s="2">
        <v>3960</v>
      </c>
      <c r="M1639" t="s">
        <v>601</v>
      </c>
      <c r="N1639" t="s">
        <v>558</v>
      </c>
    </row>
    <row r="1640" spans="2:14">
      <c r="B1640" t="s">
        <v>17</v>
      </c>
      <c r="C1640">
        <v>8400018618</v>
      </c>
      <c r="D1640">
        <v>65000000</v>
      </c>
      <c r="E1640">
        <v>4013</v>
      </c>
      <c r="F1640">
        <v>305</v>
      </c>
      <c r="G1640">
        <v>3052</v>
      </c>
      <c r="H1640" t="s">
        <v>108</v>
      </c>
      <c r="I1640" t="s">
        <v>109</v>
      </c>
      <c r="J1640">
        <v>611</v>
      </c>
      <c r="K1640">
        <v>2003</v>
      </c>
      <c r="L1640">
        <v>93.8</v>
      </c>
      <c r="M1640" t="s">
        <v>508</v>
      </c>
      <c r="N1640" t="s">
        <v>558</v>
      </c>
    </row>
    <row r="1641" spans="2:14">
      <c r="B1641" t="s">
        <v>17</v>
      </c>
      <c r="C1641">
        <v>8400018932</v>
      </c>
      <c r="D1641">
        <v>65000000</v>
      </c>
      <c r="E1641" t="s">
        <v>532</v>
      </c>
      <c r="F1641">
        <v>305</v>
      </c>
      <c r="G1641">
        <v>3052</v>
      </c>
      <c r="H1641" t="s">
        <v>108</v>
      </c>
      <c r="I1641" t="s">
        <v>109</v>
      </c>
      <c r="J1641">
        <v>611</v>
      </c>
      <c r="K1641">
        <v>2003</v>
      </c>
      <c r="L1641">
        <v>974.6</v>
      </c>
      <c r="M1641" t="s">
        <v>509</v>
      </c>
      <c r="N1641" t="s">
        <v>558</v>
      </c>
    </row>
    <row r="1642" spans="2:14">
      <c r="B1642" t="s">
        <v>17</v>
      </c>
      <c r="C1642">
        <v>8400019064</v>
      </c>
      <c r="D1642">
        <v>65000000</v>
      </c>
      <c r="E1642">
        <v>4016</v>
      </c>
      <c r="F1642">
        <v>305</v>
      </c>
      <c r="G1642">
        <v>3052</v>
      </c>
      <c r="H1642" t="s">
        <v>108</v>
      </c>
      <c r="I1642" t="s">
        <v>109</v>
      </c>
      <c r="J1642">
        <v>611</v>
      </c>
      <c r="K1642">
        <v>2003</v>
      </c>
      <c r="L1642">
        <v>23.52</v>
      </c>
      <c r="M1642" t="s">
        <v>36</v>
      </c>
      <c r="N1642" t="s">
        <v>558</v>
      </c>
    </row>
    <row r="1643" spans="2:14">
      <c r="B1643" t="s">
        <v>17</v>
      </c>
      <c r="C1643">
        <v>8400019731</v>
      </c>
      <c r="D1643">
        <v>65000000</v>
      </c>
      <c r="E1643">
        <v>4004</v>
      </c>
      <c r="F1643">
        <v>305</v>
      </c>
      <c r="G1643">
        <v>3052</v>
      </c>
      <c r="H1643" t="s">
        <v>108</v>
      </c>
      <c r="I1643" t="s">
        <v>109</v>
      </c>
      <c r="J1643">
        <v>611</v>
      </c>
      <c r="K1643">
        <v>2003</v>
      </c>
      <c r="L1643">
        <v>3.92</v>
      </c>
      <c r="M1643" t="s">
        <v>30</v>
      </c>
      <c r="N1643" t="s">
        <v>558</v>
      </c>
    </row>
    <row r="1644" spans="2:14">
      <c r="B1644" t="s">
        <v>17</v>
      </c>
      <c r="C1644">
        <v>8400019734</v>
      </c>
      <c r="D1644">
        <v>65000000</v>
      </c>
      <c r="E1644">
        <v>4013</v>
      </c>
      <c r="F1644">
        <v>305</v>
      </c>
      <c r="G1644">
        <v>3052</v>
      </c>
      <c r="H1644" t="s">
        <v>108</v>
      </c>
      <c r="I1644" t="s">
        <v>109</v>
      </c>
      <c r="J1644">
        <v>611</v>
      </c>
      <c r="K1644">
        <v>2003</v>
      </c>
      <c r="L1644">
        <v>46.9</v>
      </c>
      <c r="M1644" t="s">
        <v>508</v>
      </c>
      <c r="N1644" t="s">
        <v>558</v>
      </c>
    </row>
    <row r="1645" spans="2:14">
      <c r="B1645" t="s">
        <v>17</v>
      </c>
      <c r="C1645">
        <v>8400019842</v>
      </c>
      <c r="D1645">
        <v>65000000</v>
      </c>
      <c r="E1645" t="s">
        <v>532</v>
      </c>
      <c r="F1645">
        <v>305</v>
      </c>
      <c r="G1645">
        <v>3052</v>
      </c>
      <c r="H1645" t="s">
        <v>108</v>
      </c>
      <c r="I1645" t="s">
        <v>109</v>
      </c>
      <c r="J1645">
        <v>611</v>
      </c>
      <c r="K1645">
        <v>2003</v>
      </c>
      <c r="L1645">
        <v>46.9</v>
      </c>
      <c r="M1645" t="s">
        <v>508</v>
      </c>
      <c r="N1645" t="s">
        <v>558</v>
      </c>
    </row>
    <row r="1646" spans="2:14">
      <c r="B1646" t="s">
        <v>17</v>
      </c>
      <c r="C1646">
        <v>8400020211</v>
      </c>
      <c r="D1646">
        <v>65000000</v>
      </c>
      <c r="E1646" t="s">
        <v>532</v>
      </c>
      <c r="F1646">
        <v>305</v>
      </c>
      <c r="G1646">
        <v>3052</v>
      </c>
      <c r="H1646" t="s">
        <v>108</v>
      </c>
      <c r="I1646" t="s">
        <v>109</v>
      </c>
      <c r="J1646">
        <v>611</v>
      </c>
      <c r="K1646">
        <v>2003</v>
      </c>
      <c r="L1646">
        <v>70.349999999999994</v>
      </c>
      <c r="M1646" t="s">
        <v>508</v>
      </c>
      <c r="N1646" t="s">
        <v>558</v>
      </c>
    </row>
    <row r="1647" spans="2:14">
      <c r="B1647" t="s">
        <v>17</v>
      </c>
      <c r="C1647">
        <v>8400020297</v>
      </c>
      <c r="D1647">
        <v>65000000</v>
      </c>
      <c r="E1647">
        <v>4016</v>
      </c>
      <c r="F1647">
        <v>305</v>
      </c>
      <c r="G1647">
        <v>3052</v>
      </c>
      <c r="H1647" t="s">
        <v>108</v>
      </c>
      <c r="I1647" t="s">
        <v>109</v>
      </c>
      <c r="J1647">
        <v>611</v>
      </c>
      <c r="K1647">
        <v>2003</v>
      </c>
      <c r="L1647">
        <v>23.52</v>
      </c>
      <c r="M1647" t="s">
        <v>36</v>
      </c>
      <c r="N1647" t="s">
        <v>558</v>
      </c>
    </row>
    <row r="1648" spans="2:14">
      <c r="B1648" t="s">
        <v>17</v>
      </c>
      <c r="C1648">
        <v>8400020647</v>
      </c>
      <c r="D1648">
        <v>65000000</v>
      </c>
      <c r="E1648" t="s">
        <v>599</v>
      </c>
      <c r="F1648">
        <v>305</v>
      </c>
      <c r="G1648">
        <v>3052</v>
      </c>
      <c r="H1648" t="s">
        <v>108</v>
      </c>
      <c r="I1648" t="s">
        <v>109</v>
      </c>
      <c r="J1648">
        <v>611</v>
      </c>
      <c r="K1648">
        <v>2003</v>
      </c>
      <c r="L1648">
        <v>22.15</v>
      </c>
      <c r="M1648" t="s">
        <v>509</v>
      </c>
      <c r="N1648" t="s">
        <v>558</v>
      </c>
    </row>
    <row r="1649" spans="2:14">
      <c r="B1649" t="s">
        <v>17</v>
      </c>
      <c r="C1649">
        <v>8400020899</v>
      </c>
      <c r="D1649">
        <v>65000000</v>
      </c>
      <c r="E1649">
        <v>4010</v>
      </c>
      <c r="F1649">
        <v>305</v>
      </c>
      <c r="G1649">
        <v>3052</v>
      </c>
      <c r="H1649" t="s">
        <v>108</v>
      </c>
      <c r="I1649" t="s">
        <v>109</v>
      </c>
      <c r="J1649">
        <v>611</v>
      </c>
      <c r="K1649">
        <v>2003</v>
      </c>
      <c r="L1649">
        <v>3.92</v>
      </c>
      <c r="M1649" t="s">
        <v>30</v>
      </c>
      <c r="N1649" t="s">
        <v>558</v>
      </c>
    </row>
    <row r="1650" spans="2:14">
      <c r="B1650" t="s">
        <v>17</v>
      </c>
      <c r="C1650">
        <v>8400020902</v>
      </c>
      <c r="D1650">
        <v>65000000</v>
      </c>
      <c r="E1650">
        <v>4022</v>
      </c>
      <c r="F1650">
        <v>305</v>
      </c>
      <c r="G1650">
        <v>3052</v>
      </c>
      <c r="H1650" t="s">
        <v>108</v>
      </c>
      <c r="I1650" t="s">
        <v>109</v>
      </c>
      <c r="J1650">
        <v>611</v>
      </c>
      <c r="K1650">
        <v>2003</v>
      </c>
      <c r="L1650">
        <v>104.65</v>
      </c>
      <c r="M1650" t="s">
        <v>33</v>
      </c>
      <c r="N1650" t="s">
        <v>558</v>
      </c>
    </row>
    <row r="1651" spans="2:14">
      <c r="B1651" t="s">
        <v>17</v>
      </c>
      <c r="C1651">
        <v>8400020902</v>
      </c>
      <c r="D1651">
        <v>65000000</v>
      </c>
      <c r="E1651">
        <v>4022</v>
      </c>
      <c r="F1651">
        <v>305</v>
      </c>
      <c r="G1651">
        <v>3052</v>
      </c>
      <c r="H1651" t="s">
        <v>108</v>
      </c>
      <c r="I1651" t="s">
        <v>109</v>
      </c>
      <c r="J1651">
        <v>611</v>
      </c>
      <c r="K1651">
        <v>2003</v>
      </c>
      <c r="L1651">
        <v>3.92</v>
      </c>
      <c r="M1651" t="s">
        <v>35</v>
      </c>
      <c r="N1651" t="s">
        <v>558</v>
      </c>
    </row>
    <row r="1652" spans="2:14">
      <c r="B1652" t="s">
        <v>17</v>
      </c>
      <c r="C1652">
        <v>8400021011</v>
      </c>
      <c r="D1652">
        <v>65000000</v>
      </c>
      <c r="E1652" t="s">
        <v>599</v>
      </c>
      <c r="F1652">
        <v>305</v>
      </c>
      <c r="G1652">
        <v>3052</v>
      </c>
      <c r="H1652" t="s">
        <v>108</v>
      </c>
      <c r="I1652" t="s">
        <v>109</v>
      </c>
      <c r="J1652">
        <v>611</v>
      </c>
      <c r="K1652">
        <v>2003</v>
      </c>
      <c r="L1652">
        <v>22.15</v>
      </c>
      <c r="M1652" t="s">
        <v>509</v>
      </c>
      <c r="N1652" t="s">
        <v>558</v>
      </c>
    </row>
    <row r="1653" spans="2:14">
      <c r="B1653" t="s">
        <v>17</v>
      </c>
      <c r="C1653">
        <v>8400021110</v>
      </c>
      <c r="D1653">
        <v>65000000</v>
      </c>
      <c r="E1653">
        <v>4006</v>
      </c>
      <c r="F1653">
        <v>305</v>
      </c>
      <c r="G1653">
        <v>4058</v>
      </c>
      <c r="H1653" t="s">
        <v>108</v>
      </c>
      <c r="I1653" t="s">
        <v>109</v>
      </c>
      <c r="J1653">
        <v>611</v>
      </c>
      <c r="K1653">
        <v>2004</v>
      </c>
      <c r="L1653">
        <v>3.5</v>
      </c>
      <c r="M1653" t="s">
        <v>75</v>
      </c>
      <c r="N1653" t="s">
        <v>558</v>
      </c>
    </row>
    <row r="1654" spans="2:14">
      <c r="B1654" t="s">
        <v>17</v>
      </c>
      <c r="C1654">
        <v>8400021110</v>
      </c>
      <c r="D1654">
        <v>65000000</v>
      </c>
      <c r="E1654">
        <v>4006</v>
      </c>
      <c r="F1654">
        <v>305</v>
      </c>
      <c r="G1654">
        <v>4058</v>
      </c>
      <c r="H1654" t="s">
        <v>108</v>
      </c>
      <c r="I1654" t="s">
        <v>109</v>
      </c>
      <c r="J1654">
        <v>611</v>
      </c>
      <c r="K1654">
        <v>2004</v>
      </c>
      <c r="L1654">
        <v>18.690000000000001</v>
      </c>
      <c r="M1654" t="s">
        <v>79</v>
      </c>
      <c r="N1654" t="s">
        <v>558</v>
      </c>
    </row>
    <row r="1655" spans="2:14">
      <c r="B1655" t="s">
        <v>17</v>
      </c>
      <c r="C1655">
        <v>8400021111</v>
      </c>
      <c r="D1655">
        <v>65000000</v>
      </c>
      <c r="E1655">
        <v>4013</v>
      </c>
      <c r="F1655">
        <v>305</v>
      </c>
      <c r="G1655">
        <v>3052</v>
      </c>
      <c r="H1655" t="s">
        <v>108</v>
      </c>
      <c r="I1655" t="s">
        <v>109</v>
      </c>
      <c r="J1655">
        <v>611</v>
      </c>
      <c r="K1655">
        <v>2003</v>
      </c>
      <c r="L1655">
        <v>88.6</v>
      </c>
      <c r="M1655" t="s">
        <v>509</v>
      </c>
      <c r="N1655" t="s">
        <v>558</v>
      </c>
    </row>
    <row r="1656" spans="2:14">
      <c r="B1656" t="s">
        <v>17</v>
      </c>
      <c r="C1656">
        <v>8400021224</v>
      </c>
      <c r="D1656">
        <v>65000000</v>
      </c>
      <c r="E1656" t="s">
        <v>599</v>
      </c>
      <c r="F1656">
        <v>305</v>
      </c>
      <c r="G1656">
        <v>3052</v>
      </c>
      <c r="H1656" t="s">
        <v>108</v>
      </c>
      <c r="I1656" t="s">
        <v>109</v>
      </c>
      <c r="J1656">
        <v>611</v>
      </c>
      <c r="K1656">
        <v>2003</v>
      </c>
      <c r="L1656">
        <v>110.75</v>
      </c>
      <c r="M1656" t="s">
        <v>509</v>
      </c>
      <c r="N1656" t="s">
        <v>558</v>
      </c>
    </row>
    <row r="1657" spans="2:14">
      <c r="B1657" t="s">
        <v>17</v>
      </c>
      <c r="C1657">
        <v>8400021424</v>
      </c>
      <c r="D1657">
        <v>65000000</v>
      </c>
      <c r="E1657" t="s">
        <v>110</v>
      </c>
      <c r="F1657">
        <v>305</v>
      </c>
      <c r="G1657">
        <v>3052</v>
      </c>
      <c r="H1657" t="s">
        <v>108</v>
      </c>
      <c r="I1657" t="s">
        <v>109</v>
      </c>
      <c r="J1657">
        <v>611</v>
      </c>
      <c r="K1657">
        <v>2003</v>
      </c>
      <c r="L1657">
        <v>443</v>
      </c>
      <c r="M1657" t="s">
        <v>509</v>
      </c>
      <c r="N1657" t="s">
        <v>558</v>
      </c>
    </row>
    <row r="1658" spans="2:14">
      <c r="B1658" t="s">
        <v>17</v>
      </c>
      <c r="C1658">
        <v>8400021425</v>
      </c>
      <c r="D1658">
        <v>65000000</v>
      </c>
      <c r="E1658" t="s">
        <v>532</v>
      </c>
      <c r="F1658">
        <v>305</v>
      </c>
      <c r="G1658">
        <v>3052</v>
      </c>
      <c r="H1658" t="s">
        <v>108</v>
      </c>
      <c r="I1658" t="s">
        <v>109</v>
      </c>
      <c r="J1658">
        <v>611</v>
      </c>
      <c r="K1658">
        <v>2003</v>
      </c>
      <c r="L1658" s="2">
        <v>3411.1</v>
      </c>
      <c r="M1658" t="s">
        <v>509</v>
      </c>
      <c r="N1658" t="s">
        <v>558</v>
      </c>
    </row>
    <row r="1659" spans="2:14">
      <c r="B1659" t="s">
        <v>17</v>
      </c>
      <c r="C1659">
        <v>8400021457</v>
      </c>
      <c r="D1659">
        <v>65000000</v>
      </c>
      <c r="E1659" t="s">
        <v>599</v>
      </c>
      <c r="F1659">
        <v>305</v>
      </c>
      <c r="G1659">
        <v>3052</v>
      </c>
      <c r="H1659" t="s">
        <v>108</v>
      </c>
      <c r="I1659" t="s">
        <v>109</v>
      </c>
      <c r="J1659">
        <v>611</v>
      </c>
      <c r="K1659">
        <v>2003</v>
      </c>
      <c r="L1659">
        <v>66.45</v>
      </c>
      <c r="M1659" t="s">
        <v>509</v>
      </c>
      <c r="N1659" t="s">
        <v>558</v>
      </c>
    </row>
    <row r="1660" spans="2:14">
      <c r="B1660" t="s">
        <v>17</v>
      </c>
      <c r="C1660">
        <v>8400021470</v>
      </c>
      <c r="D1660">
        <v>65000000</v>
      </c>
      <c r="E1660">
        <v>4013</v>
      </c>
      <c r="F1660">
        <v>305</v>
      </c>
      <c r="G1660">
        <v>3052</v>
      </c>
      <c r="H1660" t="s">
        <v>108</v>
      </c>
      <c r="I1660" t="s">
        <v>109</v>
      </c>
      <c r="J1660">
        <v>611</v>
      </c>
      <c r="K1660">
        <v>2003</v>
      </c>
      <c r="L1660">
        <v>199.35</v>
      </c>
      <c r="M1660" t="s">
        <v>509</v>
      </c>
      <c r="N1660" t="s">
        <v>558</v>
      </c>
    </row>
    <row r="1661" spans="2:14">
      <c r="B1661" t="s">
        <v>17</v>
      </c>
      <c r="C1661">
        <v>8400021470</v>
      </c>
      <c r="D1661">
        <v>65000000</v>
      </c>
      <c r="E1661">
        <v>4013</v>
      </c>
      <c r="F1661">
        <v>305</v>
      </c>
      <c r="G1661">
        <v>3052</v>
      </c>
      <c r="H1661" t="s">
        <v>108</v>
      </c>
      <c r="I1661" t="s">
        <v>109</v>
      </c>
      <c r="J1661">
        <v>611</v>
      </c>
      <c r="K1661">
        <v>2003</v>
      </c>
      <c r="L1661">
        <v>46.9</v>
      </c>
      <c r="M1661" t="s">
        <v>508</v>
      </c>
      <c r="N1661" t="s">
        <v>558</v>
      </c>
    </row>
    <row r="1662" spans="2:14">
      <c r="B1662" t="s">
        <v>17</v>
      </c>
      <c r="C1662">
        <v>8400021475</v>
      </c>
      <c r="D1662">
        <v>65000000</v>
      </c>
      <c r="E1662" t="s">
        <v>599</v>
      </c>
      <c r="F1662">
        <v>305</v>
      </c>
      <c r="G1662">
        <v>3052</v>
      </c>
      <c r="H1662" t="s">
        <v>108</v>
      </c>
      <c r="I1662" t="s">
        <v>109</v>
      </c>
      <c r="J1662">
        <v>611</v>
      </c>
      <c r="K1662">
        <v>2003</v>
      </c>
      <c r="L1662">
        <v>44.3</v>
      </c>
      <c r="M1662" t="s">
        <v>509</v>
      </c>
      <c r="N1662" t="s">
        <v>558</v>
      </c>
    </row>
    <row r="1663" spans="2:14">
      <c r="B1663" t="s">
        <v>17</v>
      </c>
      <c r="C1663">
        <v>8400021665</v>
      </c>
      <c r="D1663">
        <v>65000000</v>
      </c>
      <c r="E1663" t="s">
        <v>599</v>
      </c>
      <c r="F1663">
        <v>305</v>
      </c>
      <c r="G1663">
        <v>3052</v>
      </c>
      <c r="H1663" t="s">
        <v>108</v>
      </c>
      <c r="I1663" t="s">
        <v>109</v>
      </c>
      <c r="J1663">
        <v>611</v>
      </c>
      <c r="K1663">
        <v>2003</v>
      </c>
      <c r="L1663">
        <v>88.6</v>
      </c>
      <c r="M1663" t="s">
        <v>509</v>
      </c>
      <c r="N1663" t="s">
        <v>558</v>
      </c>
    </row>
    <row r="1664" spans="2:14">
      <c r="B1664" t="s">
        <v>17</v>
      </c>
      <c r="C1664">
        <v>8400021766</v>
      </c>
      <c r="D1664">
        <v>65000000</v>
      </c>
      <c r="E1664">
        <v>4022</v>
      </c>
      <c r="F1664">
        <v>305</v>
      </c>
      <c r="G1664">
        <v>4058</v>
      </c>
      <c r="H1664" t="s">
        <v>108</v>
      </c>
      <c r="I1664" t="s">
        <v>109</v>
      </c>
      <c r="J1664">
        <v>611</v>
      </c>
      <c r="K1664">
        <v>2004</v>
      </c>
      <c r="L1664">
        <v>22.43</v>
      </c>
      <c r="M1664" t="s">
        <v>80</v>
      </c>
      <c r="N1664" t="s">
        <v>558</v>
      </c>
    </row>
    <row r="1665" spans="2:14">
      <c r="B1665" t="s">
        <v>17</v>
      </c>
      <c r="C1665">
        <v>8400022219</v>
      </c>
      <c r="D1665">
        <v>65000000</v>
      </c>
      <c r="E1665" t="s">
        <v>599</v>
      </c>
      <c r="F1665">
        <v>305</v>
      </c>
      <c r="G1665">
        <v>3052</v>
      </c>
      <c r="H1665" t="s">
        <v>108</v>
      </c>
      <c r="I1665" t="s">
        <v>109</v>
      </c>
      <c r="J1665">
        <v>611</v>
      </c>
      <c r="K1665">
        <v>2003</v>
      </c>
      <c r="L1665">
        <v>44.3</v>
      </c>
      <c r="M1665" t="s">
        <v>509</v>
      </c>
      <c r="N1665" t="s">
        <v>558</v>
      </c>
    </row>
    <row r="1666" spans="2:14">
      <c r="B1666" t="s">
        <v>17</v>
      </c>
      <c r="C1666">
        <v>8400022220</v>
      </c>
      <c r="D1666">
        <v>65000000</v>
      </c>
      <c r="E1666" t="s">
        <v>532</v>
      </c>
      <c r="F1666">
        <v>305</v>
      </c>
      <c r="G1666">
        <v>3052</v>
      </c>
      <c r="H1666" t="s">
        <v>108</v>
      </c>
      <c r="I1666" t="s">
        <v>109</v>
      </c>
      <c r="J1666">
        <v>611</v>
      </c>
      <c r="K1666">
        <v>2003</v>
      </c>
      <c r="L1666">
        <v>22.15</v>
      </c>
      <c r="M1666" t="s">
        <v>509</v>
      </c>
      <c r="N1666" t="s">
        <v>558</v>
      </c>
    </row>
    <row r="1667" spans="2:14">
      <c r="B1667" t="s">
        <v>17</v>
      </c>
      <c r="C1667">
        <v>8400022695</v>
      </c>
      <c r="D1667">
        <v>65000000</v>
      </c>
      <c r="E1667" t="s">
        <v>110</v>
      </c>
      <c r="F1667">
        <v>305</v>
      </c>
      <c r="G1667">
        <v>3052</v>
      </c>
      <c r="H1667" t="s">
        <v>108</v>
      </c>
      <c r="I1667" t="s">
        <v>109</v>
      </c>
      <c r="J1667">
        <v>611</v>
      </c>
      <c r="K1667">
        <v>2003</v>
      </c>
      <c r="L1667" s="2">
        <v>2480.8000000000002</v>
      </c>
      <c r="M1667" t="s">
        <v>509</v>
      </c>
      <c r="N1667" t="s">
        <v>558</v>
      </c>
    </row>
    <row r="1668" spans="2:14">
      <c r="B1668" t="s">
        <v>17</v>
      </c>
      <c r="C1668">
        <v>8400018828</v>
      </c>
      <c r="D1668">
        <v>65000000</v>
      </c>
      <c r="E1668">
        <v>4214</v>
      </c>
      <c r="F1668">
        <v>305</v>
      </c>
      <c r="G1668">
        <v>3052</v>
      </c>
      <c r="H1668" t="s">
        <v>111</v>
      </c>
      <c r="I1668" t="s">
        <v>109</v>
      </c>
      <c r="J1668">
        <v>612</v>
      </c>
      <c r="K1668">
        <v>2003</v>
      </c>
      <c r="L1668">
        <v>22.15</v>
      </c>
      <c r="M1668" t="s">
        <v>509</v>
      </c>
      <c r="N1668" t="s">
        <v>558</v>
      </c>
    </row>
    <row r="1669" spans="2:14">
      <c r="B1669" t="s">
        <v>17</v>
      </c>
      <c r="C1669">
        <v>8400003924</v>
      </c>
      <c r="D1669">
        <v>65000000</v>
      </c>
      <c r="E1669">
        <v>4214</v>
      </c>
      <c r="F1669">
        <v>305</v>
      </c>
      <c r="G1669">
        <v>3052</v>
      </c>
      <c r="H1669" t="s">
        <v>111</v>
      </c>
      <c r="I1669" t="s">
        <v>109</v>
      </c>
      <c r="J1669">
        <v>612</v>
      </c>
      <c r="K1669">
        <v>2003</v>
      </c>
      <c r="L1669">
        <v>22.15</v>
      </c>
      <c r="M1669" t="s">
        <v>509</v>
      </c>
      <c r="N1669" t="s">
        <v>558</v>
      </c>
    </row>
    <row r="1670" spans="2:14">
      <c r="B1670" t="s">
        <v>17</v>
      </c>
      <c r="C1670">
        <v>8400020640</v>
      </c>
      <c r="D1670">
        <v>65000000</v>
      </c>
      <c r="E1670">
        <v>4214</v>
      </c>
      <c r="F1670">
        <v>305</v>
      </c>
      <c r="G1670">
        <v>3052</v>
      </c>
      <c r="H1670" t="s">
        <v>111</v>
      </c>
      <c r="I1670" t="s">
        <v>109</v>
      </c>
      <c r="J1670">
        <v>612</v>
      </c>
      <c r="K1670">
        <v>2003</v>
      </c>
      <c r="L1670">
        <v>88.6</v>
      </c>
      <c r="M1670" t="s">
        <v>509</v>
      </c>
      <c r="N1670" t="s">
        <v>558</v>
      </c>
    </row>
    <row r="1671" spans="2:14">
      <c r="B1671" t="s">
        <v>17</v>
      </c>
      <c r="C1671">
        <v>8400020731</v>
      </c>
      <c r="D1671">
        <v>65000000</v>
      </c>
      <c r="E1671">
        <v>4202</v>
      </c>
      <c r="F1671">
        <v>305</v>
      </c>
      <c r="G1671">
        <v>3052</v>
      </c>
      <c r="H1671" t="s">
        <v>111</v>
      </c>
      <c r="I1671" t="s">
        <v>109</v>
      </c>
      <c r="J1671">
        <v>612</v>
      </c>
      <c r="K1671">
        <v>2003</v>
      </c>
      <c r="L1671">
        <v>44.3</v>
      </c>
      <c r="M1671" t="s">
        <v>509</v>
      </c>
      <c r="N1671" t="s">
        <v>558</v>
      </c>
    </row>
    <row r="1672" spans="2:14">
      <c r="B1672" t="s">
        <v>17</v>
      </c>
      <c r="C1672">
        <v>8400020733</v>
      </c>
      <c r="D1672">
        <v>65000000</v>
      </c>
      <c r="E1672">
        <v>4214</v>
      </c>
      <c r="F1672">
        <v>305</v>
      </c>
      <c r="G1672">
        <v>3052</v>
      </c>
      <c r="H1672" t="s">
        <v>111</v>
      </c>
      <c r="I1672" t="s">
        <v>109</v>
      </c>
      <c r="J1672">
        <v>612</v>
      </c>
      <c r="K1672">
        <v>2003</v>
      </c>
      <c r="L1672">
        <v>22.15</v>
      </c>
      <c r="M1672" t="s">
        <v>509</v>
      </c>
      <c r="N1672" t="s">
        <v>558</v>
      </c>
    </row>
    <row r="1673" spans="2:14">
      <c r="B1673" t="s">
        <v>17</v>
      </c>
      <c r="C1673">
        <v>8400020732</v>
      </c>
      <c r="D1673">
        <v>65000000</v>
      </c>
      <c r="E1673">
        <v>4213</v>
      </c>
      <c r="F1673">
        <v>305</v>
      </c>
      <c r="G1673">
        <v>3052</v>
      </c>
      <c r="H1673" t="s">
        <v>111</v>
      </c>
      <c r="I1673" t="s">
        <v>109</v>
      </c>
      <c r="J1673">
        <v>612</v>
      </c>
      <c r="K1673">
        <v>2003</v>
      </c>
      <c r="L1673" s="2">
        <v>2303.6</v>
      </c>
      <c r="M1673" t="s">
        <v>509</v>
      </c>
      <c r="N1673" t="s">
        <v>558</v>
      </c>
    </row>
    <row r="1674" spans="2:14">
      <c r="B1674" t="s">
        <v>17</v>
      </c>
      <c r="C1674">
        <v>8400021572</v>
      </c>
      <c r="D1674">
        <v>65000000</v>
      </c>
      <c r="E1674">
        <v>4213</v>
      </c>
      <c r="F1674">
        <v>305</v>
      </c>
      <c r="G1674">
        <v>3052</v>
      </c>
      <c r="H1674" t="s">
        <v>111</v>
      </c>
      <c r="I1674" t="s">
        <v>109</v>
      </c>
      <c r="J1674">
        <v>612</v>
      </c>
      <c r="K1674">
        <v>2003</v>
      </c>
      <c r="L1674">
        <v>22.15</v>
      </c>
      <c r="M1674" t="s">
        <v>509</v>
      </c>
      <c r="N1674" t="s">
        <v>558</v>
      </c>
    </row>
    <row r="1675" spans="2:14">
      <c r="B1675" t="s">
        <v>17</v>
      </c>
      <c r="C1675">
        <v>8400019284</v>
      </c>
      <c r="D1675">
        <v>65000000</v>
      </c>
      <c r="E1675">
        <v>4202</v>
      </c>
      <c r="F1675">
        <v>305</v>
      </c>
      <c r="G1675">
        <v>3052</v>
      </c>
      <c r="H1675" t="s">
        <v>111</v>
      </c>
      <c r="I1675" t="s">
        <v>109</v>
      </c>
      <c r="J1675">
        <v>612</v>
      </c>
      <c r="K1675">
        <v>2003</v>
      </c>
      <c r="L1675">
        <v>20.93</v>
      </c>
      <c r="M1675" t="s">
        <v>33</v>
      </c>
      <c r="N1675" t="s">
        <v>558</v>
      </c>
    </row>
    <row r="1676" spans="2:14">
      <c r="B1676" t="s">
        <v>17</v>
      </c>
      <c r="C1676">
        <v>8400018480</v>
      </c>
      <c r="D1676">
        <v>65000000</v>
      </c>
      <c r="E1676">
        <v>4214</v>
      </c>
      <c r="F1676">
        <v>305</v>
      </c>
      <c r="G1676">
        <v>4058</v>
      </c>
      <c r="H1676" t="s">
        <v>111</v>
      </c>
      <c r="I1676" t="s">
        <v>109</v>
      </c>
      <c r="J1676">
        <v>612</v>
      </c>
      <c r="K1676">
        <v>2004</v>
      </c>
      <c r="L1676">
        <v>7.48</v>
      </c>
      <c r="M1676" t="s">
        <v>86</v>
      </c>
      <c r="N1676" t="s">
        <v>558</v>
      </c>
    </row>
    <row r="1677" spans="2:14">
      <c r="B1677" t="s">
        <v>17</v>
      </c>
      <c r="C1677">
        <v>8400018479</v>
      </c>
      <c r="D1677">
        <v>65000000</v>
      </c>
      <c r="E1677">
        <v>4214</v>
      </c>
      <c r="F1677">
        <v>305</v>
      </c>
      <c r="G1677">
        <v>3052</v>
      </c>
      <c r="H1677" t="s">
        <v>111</v>
      </c>
      <c r="I1677" t="s">
        <v>109</v>
      </c>
      <c r="J1677">
        <v>612</v>
      </c>
      <c r="K1677">
        <v>2003</v>
      </c>
      <c r="L1677">
        <v>3.92</v>
      </c>
      <c r="M1677" t="s">
        <v>30</v>
      </c>
      <c r="N1677" t="s">
        <v>558</v>
      </c>
    </row>
    <row r="1678" spans="2:14">
      <c r="B1678" t="s">
        <v>17</v>
      </c>
      <c r="C1678">
        <v>8400018479</v>
      </c>
      <c r="D1678">
        <v>65000000</v>
      </c>
      <c r="E1678">
        <v>4214</v>
      </c>
      <c r="F1678">
        <v>305</v>
      </c>
      <c r="G1678">
        <v>3052</v>
      </c>
      <c r="H1678" t="s">
        <v>111</v>
      </c>
      <c r="I1678" t="s">
        <v>109</v>
      </c>
      <c r="J1678">
        <v>612</v>
      </c>
      <c r="K1678">
        <v>2003</v>
      </c>
      <c r="L1678">
        <v>22.15</v>
      </c>
      <c r="M1678" t="s">
        <v>509</v>
      </c>
      <c r="N1678" t="s">
        <v>558</v>
      </c>
    </row>
    <row r="1679" spans="2:14">
      <c r="B1679" t="s">
        <v>17</v>
      </c>
      <c r="C1679">
        <v>8400019624</v>
      </c>
      <c r="D1679">
        <v>65000000</v>
      </c>
      <c r="E1679">
        <v>4214</v>
      </c>
      <c r="F1679">
        <v>305</v>
      </c>
      <c r="G1679">
        <v>3052</v>
      </c>
      <c r="H1679" t="s">
        <v>111</v>
      </c>
      <c r="I1679" t="s">
        <v>109</v>
      </c>
      <c r="J1679">
        <v>612</v>
      </c>
      <c r="K1679">
        <v>2003</v>
      </c>
      <c r="L1679">
        <v>22.15</v>
      </c>
      <c r="M1679" t="s">
        <v>509</v>
      </c>
      <c r="N1679" t="s">
        <v>558</v>
      </c>
    </row>
    <row r="1680" spans="2:14">
      <c r="B1680" t="s">
        <v>17</v>
      </c>
      <c r="C1680">
        <v>8400009564</v>
      </c>
      <c r="D1680">
        <v>65000000</v>
      </c>
      <c r="E1680">
        <v>4214</v>
      </c>
      <c r="F1680">
        <v>305</v>
      </c>
      <c r="G1680">
        <v>3052</v>
      </c>
      <c r="H1680" t="s">
        <v>111</v>
      </c>
      <c r="I1680" t="s">
        <v>109</v>
      </c>
      <c r="J1680">
        <v>612</v>
      </c>
      <c r="K1680">
        <v>2003</v>
      </c>
      <c r="L1680">
        <v>44.3</v>
      </c>
      <c r="M1680" t="s">
        <v>509</v>
      </c>
      <c r="N1680" t="s">
        <v>558</v>
      </c>
    </row>
    <row r="1681" spans="2:14">
      <c r="B1681" t="s">
        <v>17</v>
      </c>
      <c r="C1681">
        <v>8400016260</v>
      </c>
      <c r="D1681">
        <v>65000000</v>
      </c>
      <c r="E1681">
        <v>4214</v>
      </c>
      <c r="F1681">
        <v>305</v>
      </c>
      <c r="G1681">
        <v>3052</v>
      </c>
      <c r="H1681" t="s">
        <v>111</v>
      </c>
      <c r="I1681" t="s">
        <v>109</v>
      </c>
      <c r="J1681">
        <v>612</v>
      </c>
      <c r="K1681">
        <v>2003</v>
      </c>
      <c r="L1681">
        <v>22.15</v>
      </c>
      <c r="M1681" t="s">
        <v>509</v>
      </c>
      <c r="N1681" t="s">
        <v>558</v>
      </c>
    </row>
    <row r="1682" spans="2:14">
      <c r="B1682" t="s">
        <v>17</v>
      </c>
      <c r="C1682">
        <v>8400021319</v>
      </c>
      <c r="D1682">
        <v>65000000</v>
      </c>
      <c r="E1682">
        <v>4214</v>
      </c>
      <c r="F1682">
        <v>305</v>
      </c>
      <c r="G1682">
        <v>3052</v>
      </c>
      <c r="H1682" t="s">
        <v>111</v>
      </c>
      <c r="I1682" t="s">
        <v>109</v>
      </c>
      <c r="J1682">
        <v>612</v>
      </c>
      <c r="K1682">
        <v>2003</v>
      </c>
      <c r="L1682">
        <v>22.15</v>
      </c>
      <c r="M1682" t="s">
        <v>509</v>
      </c>
      <c r="N1682" t="s">
        <v>558</v>
      </c>
    </row>
    <row r="1683" spans="2:14">
      <c r="B1683" t="s">
        <v>17</v>
      </c>
      <c r="C1683">
        <v>8400019067</v>
      </c>
      <c r="D1683">
        <v>65000000</v>
      </c>
      <c r="E1683">
        <v>4213</v>
      </c>
      <c r="F1683">
        <v>305</v>
      </c>
      <c r="G1683">
        <v>3052</v>
      </c>
      <c r="H1683" t="s">
        <v>111</v>
      </c>
      <c r="I1683" t="s">
        <v>109</v>
      </c>
      <c r="J1683">
        <v>612</v>
      </c>
      <c r="K1683">
        <v>2003</v>
      </c>
      <c r="L1683">
        <v>3.92</v>
      </c>
      <c r="M1683" t="s">
        <v>30</v>
      </c>
      <c r="N1683" t="s">
        <v>558</v>
      </c>
    </row>
    <row r="1684" spans="2:14">
      <c r="B1684" t="s">
        <v>17</v>
      </c>
      <c r="C1684">
        <v>8400019736</v>
      </c>
      <c r="D1684">
        <v>65000000</v>
      </c>
      <c r="E1684">
        <v>4202</v>
      </c>
      <c r="F1684">
        <v>305</v>
      </c>
      <c r="G1684">
        <v>3052</v>
      </c>
      <c r="H1684" t="s">
        <v>111</v>
      </c>
      <c r="I1684" t="s">
        <v>109</v>
      </c>
      <c r="J1684">
        <v>612</v>
      </c>
      <c r="K1684">
        <v>2003</v>
      </c>
      <c r="L1684">
        <v>20.93</v>
      </c>
      <c r="M1684" t="s">
        <v>33</v>
      </c>
      <c r="N1684" t="s">
        <v>558</v>
      </c>
    </row>
    <row r="1685" spans="2:14">
      <c r="B1685" t="s">
        <v>17</v>
      </c>
      <c r="C1685">
        <v>8400020112</v>
      </c>
      <c r="D1685">
        <v>65000000</v>
      </c>
      <c r="E1685">
        <v>4202</v>
      </c>
      <c r="F1685">
        <v>305</v>
      </c>
      <c r="G1685">
        <v>3052</v>
      </c>
      <c r="H1685" t="s">
        <v>111</v>
      </c>
      <c r="I1685" t="s">
        <v>109</v>
      </c>
      <c r="J1685">
        <v>612</v>
      </c>
      <c r="K1685">
        <v>2003</v>
      </c>
      <c r="L1685">
        <v>22.15</v>
      </c>
      <c r="M1685" t="s">
        <v>509</v>
      </c>
      <c r="N1685" t="s">
        <v>558</v>
      </c>
    </row>
    <row r="1686" spans="2:14">
      <c r="B1686" t="s">
        <v>17</v>
      </c>
      <c r="C1686">
        <v>8400020904</v>
      </c>
      <c r="D1686">
        <v>65000000</v>
      </c>
      <c r="E1686">
        <v>4214</v>
      </c>
      <c r="F1686">
        <v>305</v>
      </c>
      <c r="G1686">
        <v>3052</v>
      </c>
      <c r="H1686" t="s">
        <v>111</v>
      </c>
      <c r="I1686" t="s">
        <v>109</v>
      </c>
      <c r="J1686">
        <v>612</v>
      </c>
      <c r="K1686">
        <v>2003</v>
      </c>
      <c r="L1686">
        <v>443</v>
      </c>
      <c r="M1686" t="s">
        <v>509</v>
      </c>
      <c r="N1686" t="s">
        <v>558</v>
      </c>
    </row>
    <row r="1687" spans="2:14">
      <c r="B1687" t="s">
        <v>17</v>
      </c>
      <c r="C1687">
        <v>8400020903</v>
      </c>
      <c r="D1687">
        <v>65000000</v>
      </c>
      <c r="E1687">
        <v>4213</v>
      </c>
      <c r="F1687">
        <v>305</v>
      </c>
      <c r="G1687">
        <v>3052</v>
      </c>
      <c r="H1687" t="s">
        <v>111</v>
      </c>
      <c r="I1687" t="s">
        <v>109</v>
      </c>
      <c r="J1687">
        <v>612</v>
      </c>
      <c r="K1687">
        <v>2003</v>
      </c>
      <c r="L1687">
        <v>22.15</v>
      </c>
      <c r="M1687" t="s">
        <v>509</v>
      </c>
      <c r="N1687" t="s">
        <v>558</v>
      </c>
    </row>
    <row r="1688" spans="2:14">
      <c r="B1688" t="s">
        <v>17</v>
      </c>
      <c r="C1688">
        <v>8400021029</v>
      </c>
      <c r="D1688">
        <v>65000000</v>
      </c>
      <c r="E1688">
        <v>4214</v>
      </c>
      <c r="F1688">
        <v>305</v>
      </c>
      <c r="G1688">
        <v>3052</v>
      </c>
      <c r="H1688" t="s">
        <v>111</v>
      </c>
      <c r="I1688" t="s">
        <v>109</v>
      </c>
      <c r="J1688">
        <v>612</v>
      </c>
      <c r="K1688">
        <v>2003</v>
      </c>
      <c r="L1688">
        <v>110.75</v>
      </c>
      <c r="M1688" t="s">
        <v>509</v>
      </c>
      <c r="N1688" t="s">
        <v>558</v>
      </c>
    </row>
    <row r="1689" spans="2:14">
      <c r="B1689" t="s">
        <v>17</v>
      </c>
      <c r="C1689">
        <v>8400019068</v>
      </c>
      <c r="D1689">
        <v>65000000</v>
      </c>
      <c r="E1689">
        <v>4214</v>
      </c>
      <c r="F1689">
        <v>305</v>
      </c>
      <c r="G1689">
        <v>4058</v>
      </c>
      <c r="H1689" t="s">
        <v>111</v>
      </c>
      <c r="I1689" t="s">
        <v>109</v>
      </c>
      <c r="J1689">
        <v>612</v>
      </c>
      <c r="K1689">
        <v>2004</v>
      </c>
      <c r="L1689">
        <v>7.48</v>
      </c>
      <c r="M1689" t="s">
        <v>86</v>
      </c>
      <c r="N1689" t="s">
        <v>558</v>
      </c>
    </row>
    <row r="1690" spans="2:14">
      <c r="B1690" t="s">
        <v>17</v>
      </c>
      <c r="C1690">
        <v>8400019477</v>
      </c>
      <c r="D1690">
        <v>65000000</v>
      </c>
      <c r="E1690">
        <v>4214</v>
      </c>
      <c r="F1690">
        <v>305</v>
      </c>
      <c r="G1690">
        <v>3052</v>
      </c>
      <c r="H1690" t="s">
        <v>111</v>
      </c>
      <c r="I1690" t="s">
        <v>109</v>
      </c>
      <c r="J1690">
        <v>612</v>
      </c>
      <c r="K1690">
        <v>2003</v>
      </c>
      <c r="L1690" s="2">
        <v>1107.5</v>
      </c>
      <c r="M1690" t="s">
        <v>509</v>
      </c>
      <c r="N1690" t="s">
        <v>558</v>
      </c>
    </row>
    <row r="1691" spans="2:14">
      <c r="B1691" t="s">
        <v>17</v>
      </c>
      <c r="C1691">
        <v>8400021959</v>
      </c>
      <c r="D1691">
        <v>65000000</v>
      </c>
      <c r="E1691">
        <v>4202</v>
      </c>
      <c r="F1691">
        <v>305</v>
      </c>
      <c r="G1691">
        <v>3052</v>
      </c>
      <c r="H1691" t="s">
        <v>111</v>
      </c>
      <c r="I1691" t="s">
        <v>109</v>
      </c>
      <c r="J1691">
        <v>612</v>
      </c>
      <c r="K1691">
        <v>2003</v>
      </c>
      <c r="L1691">
        <v>443</v>
      </c>
      <c r="M1691" t="s">
        <v>509</v>
      </c>
      <c r="N1691" t="s">
        <v>558</v>
      </c>
    </row>
    <row r="1692" spans="2:14">
      <c r="B1692" t="s">
        <v>17</v>
      </c>
      <c r="C1692">
        <v>8400022137</v>
      </c>
      <c r="D1692">
        <v>65000000</v>
      </c>
      <c r="E1692">
        <v>4202</v>
      </c>
      <c r="F1692">
        <v>305</v>
      </c>
      <c r="G1692">
        <v>3052</v>
      </c>
      <c r="H1692" t="s">
        <v>111</v>
      </c>
      <c r="I1692" t="s">
        <v>109</v>
      </c>
      <c r="J1692">
        <v>612</v>
      </c>
      <c r="K1692">
        <v>2003</v>
      </c>
      <c r="L1692">
        <v>22.15</v>
      </c>
      <c r="M1692" t="s">
        <v>509</v>
      </c>
      <c r="N1692" t="s">
        <v>558</v>
      </c>
    </row>
    <row r="1693" spans="2:14">
      <c r="B1693" t="s">
        <v>17</v>
      </c>
      <c r="C1693">
        <v>8400022578</v>
      </c>
      <c r="D1693">
        <v>65000000</v>
      </c>
      <c r="E1693">
        <v>4213</v>
      </c>
      <c r="F1693">
        <v>305</v>
      </c>
      <c r="G1693">
        <v>3052</v>
      </c>
      <c r="H1693" t="s">
        <v>111</v>
      </c>
      <c r="I1693" t="s">
        <v>109</v>
      </c>
      <c r="J1693">
        <v>612</v>
      </c>
      <c r="K1693">
        <v>2003</v>
      </c>
      <c r="L1693">
        <v>443</v>
      </c>
      <c r="M1693" t="s">
        <v>509</v>
      </c>
      <c r="N1693" t="s">
        <v>558</v>
      </c>
    </row>
    <row r="1694" spans="2:14">
      <c r="B1694" t="s">
        <v>17</v>
      </c>
      <c r="C1694">
        <v>8400018623</v>
      </c>
      <c r="D1694">
        <v>65000000</v>
      </c>
      <c r="E1694">
        <v>4214</v>
      </c>
      <c r="F1694">
        <v>305</v>
      </c>
      <c r="G1694">
        <v>4058</v>
      </c>
      <c r="H1694" t="s">
        <v>111</v>
      </c>
      <c r="I1694" t="s">
        <v>109</v>
      </c>
      <c r="J1694">
        <v>612</v>
      </c>
      <c r="K1694">
        <v>2004</v>
      </c>
      <c r="L1694">
        <v>7.48</v>
      </c>
      <c r="M1694" t="s">
        <v>86</v>
      </c>
      <c r="N1694" t="s">
        <v>558</v>
      </c>
    </row>
    <row r="1695" spans="2:14">
      <c r="B1695" t="s">
        <v>17</v>
      </c>
      <c r="C1695">
        <v>8400018622</v>
      </c>
      <c r="D1695">
        <v>65000000</v>
      </c>
      <c r="E1695">
        <v>4214</v>
      </c>
      <c r="F1695">
        <v>305</v>
      </c>
      <c r="G1695">
        <v>3052</v>
      </c>
      <c r="H1695" t="s">
        <v>111</v>
      </c>
      <c r="I1695" t="s">
        <v>109</v>
      </c>
      <c r="J1695">
        <v>612</v>
      </c>
      <c r="K1695">
        <v>2003</v>
      </c>
      <c r="L1695">
        <v>44.3</v>
      </c>
      <c r="M1695" t="s">
        <v>509</v>
      </c>
      <c r="N1695" t="s">
        <v>558</v>
      </c>
    </row>
    <row r="1696" spans="2:14">
      <c r="B1696" t="s">
        <v>17</v>
      </c>
      <c r="C1696">
        <v>8400019066</v>
      </c>
      <c r="D1696">
        <v>65000000</v>
      </c>
      <c r="E1696">
        <v>4202</v>
      </c>
      <c r="F1696">
        <v>305</v>
      </c>
      <c r="G1696">
        <v>3052</v>
      </c>
      <c r="H1696" t="s">
        <v>111</v>
      </c>
      <c r="I1696" t="s">
        <v>109</v>
      </c>
      <c r="J1696">
        <v>612</v>
      </c>
      <c r="K1696">
        <v>2003</v>
      </c>
      <c r="L1696">
        <v>20.93</v>
      </c>
      <c r="M1696" t="s">
        <v>33</v>
      </c>
      <c r="N1696" t="s">
        <v>558</v>
      </c>
    </row>
    <row r="1697" spans="2:14">
      <c r="B1697" t="s">
        <v>17</v>
      </c>
      <c r="C1697">
        <v>8400019737</v>
      </c>
      <c r="D1697">
        <v>65000000</v>
      </c>
      <c r="E1697">
        <v>4214</v>
      </c>
      <c r="F1697">
        <v>305</v>
      </c>
      <c r="G1697">
        <v>3052</v>
      </c>
      <c r="H1697" t="s">
        <v>111</v>
      </c>
      <c r="I1697" t="s">
        <v>109</v>
      </c>
      <c r="J1697">
        <v>612</v>
      </c>
      <c r="K1697">
        <v>2003</v>
      </c>
      <c r="L1697">
        <v>44.3</v>
      </c>
      <c r="M1697" t="s">
        <v>509</v>
      </c>
      <c r="N1697" t="s">
        <v>558</v>
      </c>
    </row>
    <row r="1698" spans="2:14">
      <c r="B1698" t="s">
        <v>17</v>
      </c>
      <c r="C1698">
        <v>8400019736</v>
      </c>
      <c r="D1698">
        <v>65000000</v>
      </c>
      <c r="E1698">
        <v>4202</v>
      </c>
      <c r="F1698">
        <v>305</v>
      </c>
      <c r="G1698">
        <v>3052</v>
      </c>
      <c r="H1698" t="s">
        <v>111</v>
      </c>
      <c r="I1698" t="s">
        <v>109</v>
      </c>
      <c r="J1698">
        <v>612</v>
      </c>
      <c r="K1698">
        <v>2003</v>
      </c>
      <c r="L1698" s="2">
        <v>1107.5</v>
      </c>
      <c r="M1698" t="s">
        <v>509</v>
      </c>
      <c r="N1698" t="s">
        <v>558</v>
      </c>
    </row>
    <row r="1699" spans="2:14">
      <c r="B1699" t="s">
        <v>17</v>
      </c>
      <c r="C1699">
        <v>8400021113</v>
      </c>
      <c r="D1699">
        <v>65000000</v>
      </c>
      <c r="E1699">
        <v>4214</v>
      </c>
      <c r="F1699">
        <v>305</v>
      </c>
      <c r="G1699">
        <v>3052</v>
      </c>
      <c r="H1699" t="s">
        <v>111</v>
      </c>
      <c r="I1699" t="s">
        <v>109</v>
      </c>
      <c r="J1699">
        <v>612</v>
      </c>
      <c r="K1699">
        <v>2003</v>
      </c>
      <c r="L1699">
        <v>22.15</v>
      </c>
      <c r="M1699" t="s">
        <v>509</v>
      </c>
      <c r="N1699" t="s">
        <v>558</v>
      </c>
    </row>
    <row r="1700" spans="2:14">
      <c r="B1700" t="s">
        <v>17</v>
      </c>
      <c r="C1700">
        <v>8400021471</v>
      </c>
      <c r="D1700">
        <v>65000000</v>
      </c>
      <c r="E1700">
        <v>4214</v>
      </c>
      <c r="F1700">
        <v>305</v>
      </c>
      <c r="G1700">
        <v>3052</v>
      </c>
      <c r="H1700" t="s">
        <v>111</v>
      </c>
      <c r="I1700" t="s">
        <v>109</v>
      </c>
      <c r="J1700">
        <v>612</v>
      </c>
      <c r="K1700">
        <v>2003</v>
      </c>
      <c r="L1700">
        <v>66.45</v>
      </c>
      <c r="M1700" t="s">
        <v>509</v>
      </c>
      <c r="N1700" t="s">
        <v>558</v>
      </c>
    </row>
    <row r="1701" spans="2:14">
      <c r="B1701" t="s">
        <v>17</v>
      </c>
      <c r="C1701">
        <v>8400018529</v>
      </c>
      <c r="D1701">
        <v>65000000</v>
      </c>
      <c r="E1701">
        <v>4214</v>
      </c>
      <c r="F1701">
        <v>305</v>
      </c>
      <c r="G1701">
        <v>3052</v>
      </c>
      <c r="H1701" t="s">
        <v>111</v>
      </c>
      <c r="I1701" t="s">
        <v>109</v>
      </c>
      <c r="J1701">
        <v>612</v>
      </c>
      <c r="K1701">
        <v>2003</v>
      </c>
      <c r="L1701">
        <v>110.75</v>
      </c>
      <c r="M1701" t="s">
        <v>509</v>
      </c>
      <c r="N1701" t="s">
        <v>558</v>
      </c>
    </row>
    <row r="1702" spans="2:14">
      <c r="B1702" t="s">
        <v>17</v>
      </c>
      <c r="C1702">
        <v>8400018961</v>
      </c>
      <c r="D1702">
        <v>65000000</v>
      </c>
      <c r="E1702">
        <v>4214</v>
      </c>
      <c r="F1702">
        <v>305</v>
      </c>
      <c r="G1702">
        <v>3052</v>
      </c>
      <c r="H1702" t="s">
        <v>111</v>
      </c>
      <c r="I1702" t="s">
        <v>109</v>
      </c>
      <c r="J1702">
        <v>612</v>
      </c>
      <c r="K1702">
        <v>2003</v>
      </c>
      <c r="L1702">
        <v>110.75</v>
      </c>
      <c r="M1702" t="s">
        <v>509</v>
      </c>
      <c r="N1702" t="s">
        <v>558</v>
      </c>
    </row>
    <row r="1703" spans="2:14">
      <c r="B1703" t="s">
        <v>17</v>
      </c>
      <c r="C1703">
        <v>8400019738</v>
      </c>
      <c r="D1703">
        <v>65000000</v>
      </c>
      <c r="E1703">
        <v>4214</v>
      </c>
      <c r="F1703">
        <v>305</v>
      </c>
      <c r="G1703">
        <v>4058</v>
      </c>
      <c r="H1703" t="s">
        <v>111</v>
      </c>
      <c r="I1703" t="s">
        <v>109</v>
      </c>
      <c r="J1703">
        <v>612</v>
      </c>
      <c r="K1703">
        <v>2004</v>
      </c>
      <c r="L1703">
        <v>22.43</v>
      </c>
      <c r="M1703" t="s">
        <v>80</v>
      </c>
      <c r="N1703" t="s">
        <v>558</v>
      </c>
    </row>
    <row r="1704" spans="2:14">
      <c r="B1704" t="s">
        <v>17</v>
      </c>
      <c r="C1704">
        <v>8400019922</v>
      </c>
      <c r="D1704">
        <v>65000000</v>
      </c>
      <c r="E1704">
        <v>4214</v>
      </c>
      <c r="F1704">
        <v>305</v>
      </c>
      <c r="G1704">
        <v>3052</v>
      </c>
      <c r="H1704" t="s">
        <v>111</v>
      </c>
      <c r="I1704" t="s">
        <v>109</v>
      </c>
      <c r="J1704">
        <v>612</v>
      </c>
      <c r="K1704">
        <v>2003</v>
      </c>
      <c r="L1704">
        <v>66.45</v>
      </c>
      <c r="M1704" t="s">
        <v>509</v>
      </c>
      <c r="N1704" t="s">
        <v>558</v>
      </c>
    </row>
    <row r="1705" spans="2:14">
      <c r="B1705" t="s">
        <v>17</v>
      </c>
      <c r="C1705">
        <v>8400021445</v>
      </c>
      <c r="D1705">
        <v>65000000</v>
      </c>
      <c r="E1705">
        <v>4214</v>
      </c>
      <c r="F1705">
        <v>305</v>
      </c>
      <c r="G1705">
        <v>3052</v>
      </c>
      <c r="H1705" t="s">
        <v>111</v>
      </c>
      <c r="I1705" t="s">
        <v>109</v>
      </c>
      <c r="J1705">
        <v>612</v>
      </c>
      <c r="K1705">
        <v>2003</v>
      </c>
      <c r="L1705">
        <v>110.75</v>
      </c>
      <c r="M1705" t="s">
        <v>509</v>
      </c>
      <c r="N1705" t="s">
        <v>558</v>
      </c>
    </row>
    <row r="1706" spans="2:14">
      <c r="B1706" t="s">
        <v>17</v>
      </c>
      <c r="C1706">
        <v>8400021960</v>
      </c>
      <c r="D1706">
        <v>65000000</v>
      </c>
      <c r="E1706">
        <v>4213</v>
      </c>
      <c r="F1706">
        <v>305</v>
      </c>
      <c r="G1706">
        <v>3052</v>
      </c>
      <c r="H1706" t="s">
        <v>111</v>
      </c>
      <c r="I1706" t="s">
        <v>109</v>
      </c>
      <c r="J1706">
        <v>612</v>
      </c>
      <c r="K1706">
        <v>2003</v>
      </c>
      <c r="L1706">
        <v>22.15</v>
      </c>
      <c r="M1706" t="s">
        <v>509</v>
      </c>
      <c r="N1706" t="s">
        <v>558</v>
      </c>
    </row>
    <row r="1707" spans="2:14">
      <c r="B1707" t="s">
        <v>17</v>
      </c>
      <c r="C1707">
        <v>8400020734</v>
      </c>
      <c r="D1707">
        <v>65000000</v>
      </c>
      <c r="E1707">
        <v>4301</v>
      </c>
      <c r="F1707">
        <v>305</v>
      </c>
      <c r="G1707">
        <v>3052</v>
      </c>
      <c r="H1707" t="s">
        <v>112</v>
      </c>
      <c r="I1707" t="s">
        <v>109</v>
      </c>
      <c r="J1707">
        <v>613</v>
      </c>
      <c r="K1707">
        <v>2003</v>
      </c>
      <c r="L1707">
        <v>7.84</v>
      </c>
      <c r="M1707" t="s">
        <v>30</v>
      </c>
      <c r="N1707" t="s">
        <v>558</v>
      </c>
    </row>
    <row r="1708" spans="2:14">
      <c r="B1708" t="s">
        <v>17</v>
      </c>
      <c r="C1708">
        <v>8400019286</v>
      </c>
      <c r="D1708">
        <v>65000000</v>
      </c>
      <c r="E1708">
        <v>4303</v>
      </c>
      <c r="F1708">
        <v>305</v>
      </c>
      <c r="G1708">
        <v>3052</v>
      </c>
      <c r="H1708" t="s">
        <v>112</v>
      </c>
      <c r="I1708" t="s">
        <v>109</v>
      </c>
      <c r="J1708">
        <v>613</v>
      </c>
      <c r="K1708">
        <v>2003</v>
      </c>
      <c r="L1708">
        <v>23.45</v>
      </c>
      <c r="M1708" t="s">
        <v>508</v>
      </c>
      <c r="N1708" t="s">
        <v>558</v>
      </c>
    </row>
    <row r="1709" spans="2:14">
      <c r="B1709" t="s">
        <v>17</v>
      </c>
      <c r="C1709">
        <v>8400020484</v>
      </c>
      <c r="D1709">
        <v>65000000</v>
      </c>
      <c r="E1709">
        <v>4303</v>
      </c>
      <c r="F1709">
        <v>305</v>
      </c>
      <c r="G1709">
        <v>3052</v>
      </c>
      <c r="H1709" t="s">
        <v>112</v>
      </c>
      <c r="I1709" t="s">
        <v>109</v>
      </c>
      <c r="J1709">
        <v>613</v>
      </c>
      <c r="K1709">
        <v>2003</v>
      </c>
      <c r="L1709">
        <v>10.59</v>
      </c>
      <c r="M1709" t="s">
        <v>36</v>
      </c>
      <c r="N1709" t="s">
        <v>558</v>
      </c>
    </row>
    <row r="1710" spans="2:14">
      <c r="B1710" t="s">
        <v>17</v>
      </c>
      <c r="C1710">
        <v>8400020484</v>
      </c>
      <c r="D1710">
        <v>65000000</v>
      </c>
      <c r="E1710">
        <v>4303</v>
      </c>
      <c r="F1710">
        <v>305</v>
      </c>
      <c r="G1710">
        <v>3052</v>
      </c>
      <c r="H1710" t="s">
        <v>112</v>
      </c>
      <c r="I1710" t="s">
        <v>109</v>
      </c>
      <c r="J1710">
        <v>613</v>
      </c>
      <c r="K1710">
        <v>2003</v>
      </c>
      <c r="L1710">
        <v>3.92</v>
      </c>
      <c r="M1710" t="s">
        <v>30</v>
      </c>
      <c r="N1710" t="s">
        <v>558</v>
      </c>
    </row>
    <row r="1711" spans="2:14">
      <c r="B1711" t="s">
        <v>17</v>
      </c>
      <c r="C1711">
        <v>8400020483</v>
      </c>
      <c r="D1711">
        <v>65000000</v>
      </c>
      <c r="E1711">
        <v>4301</v>
      </c>
      <c r="F1711">
        <v>305</v>
      </c>
      <c r="G1711">
        <v>3052</v>
      </c>
      <c r="H1711" t="s">
        <v>112</v>
      </c>
      <c r="I1711" t="s">
        <v>109</v>
      </c>
      <c r="J1711">
        <v>613</v>
      </c>
      <c r="K1711">
        <v>2003</v>
      </c>
      <c r="L1711">
        <v>3.92</v>
      </c>
      <c r="M1711" t="s">
        <v>30</v>
      </c>
      <c r="N1711" t="s">
        <v>558</v>
      </c>
    </row>
    <row r="1712" spans="2:14">
      <c r="B1712" t="s">
        <v>17</v>
      </c>
      <c r="C1712">
        <v>8400021321</v>
      </c>
      <c r="D1712">
        <v>65000000</v>
      </c>
      <c r="E1712">
        <v>4303</v>
      </c>
      <c r="F1712">
        <v>305</v>
      </c>
      <c r="G1712">
        <v>3052</v>
      </c>
      <c r="H1712" t="s">
        <v>112</v>
      </c>
      <c r="I1712" t="s">
        <v>109</v>
      </c>
      <c r="J1712">
        <v>613</v>
      </c>
      <c r="K1712">
        <v>2003</v>
      </c>
      <c r="L1712">
        <v>7.84</v>
      </c>
      <c r="M1712" t="s">
        <v>30</v>
      </c>
      <c r="N1712" t="s">
        <v>558</v>
      </c>
    </row>
    <row r="1713" spans="2:14">
      <c r="B1713" t="s">
        <v>17</v>
      </c>
      <c r="C1713">
        <v>8400021321</v>
      </c>
      <c r="D1713">
        <v>65000000</v>
      </c>
      <c r="E1713">
        <v>4303</v>
      </c>
      <c r="F1713">
        <v>305</v>
      </c>
      <c r="G1713">
        <v>3052</v>
      </c>
      <c r="H1713" t="s">
        <v>112</v>
      </c>
      <c r="I1713" t="s">
        <v>109</v>
      </c>
      <c r="J1713">
        <v>613</v>
      </c>
      <c r="K1713">
        <v>2003</v>
      </c>
      <c r="L1713">
        <v>70.349999999999994</v>
      </c>
      <c r="M1713" t="s">
        <v>508</v>
      </c>
      <c r="N1713" t="s">
        <v>558</v>
      </c>
    </row>
    <row r="1714" spans="2:14">
      <c r="B1714" t="s">
        <v>17</v>
      </c>
      <c r="C1714">
        <v>8400020114</v>
      </c>
      <c r="D1714">
        <v>65000000</v>
      </c>
      <c r="E1714">
        <v>4303</v>
      </c>
      <c r="F1714">
        <v>305</v>
      </c>
      <c r="G1714">
        <v>3052</v>
      </c>
      <c r="H1714" t="s">
        <v>112</v>
      </c>
      <c r="I1714" t="s">
        <v>109</v>
      </c>
      <c r="J1714">
        <v>613</v>
      </c>
      <c r="K1714">
        <v>2003</v>
      </c>
      <c r="L1714">
        <v>3.92</v>
      </c>
      <c r="M1714" t="s">
        <v>30</v>
      </c>
      <c r="N1714" t="s">
        <v>558</v>
      </c>
    </row>
    <row r="1715" spans="2:14">
      <c r="B1715" t="s">
        <v>17</v>
      </c>
      <c r="C1715">
        <v>8400020114</v>
      </c>
      <c r="D1715">
        <v>65000000</v>
      </c>
      <c r="E1715">
        <v>4303</v>
      </c>
      <c r="F1715">
        <v>305</v>
      </c>
      <c r="G1715">
        <v>3052</v>
      </c>
      <c r="H1715" t="s">
        <v>112</v>
      </c>
      <c r="I1715" t="s">
        <v>109</v>
      </c>
      <c r="J1715">
        <v>613</v>
      </c>
      <c r="K1715">
        <v>2003</v>
      </c>
      <c r="L1715">
        <v>70.349999999999994</v>
      </c>
      <c r="M1715" t="s">
        <v>508</v>
      </c>
      <c r="N1715" t="s">
        <v>558</v>
      </c>
    </row>
    <row r="1716" spans="2:14">
      <c r="B1716" t="s">
        <v>17</v>
      </c>
      <c r="C1716">
        <v>8400020115</v>
      </c>
      <c r="D1716">
        <v>65000000</v>
      </c>
      <c r="E1716">
        <v>4304</v>
      </c>
      <c r="F1716">
        <v>305</v>
      </c>
      <c r="G1716">
        <v>3052</v>
      </c>
      <c r="H1716" t="s">
        <v>112</v>
      </c>
      <c r="I1716" t="s">
        <v>109</v>
      </c>
      <c r="J1716">
        <v>613</v>
      </c>
      <c r="K1716">
        <v>2003</v>
      </c>
      <c r="L1716">
        <v>3.92</v>
      </c>
      <c r="M1716" t="s">
        <v>30</v>
      </c>
      <c r="N1716" t="s">
        <v>558</v>
      </c>
    </row>
    <row r="1717" spans="2:14">
      <c r="B1717" t="s">
        <v>17</v>
      </c>
      <c r="C1717">
        <v>8400019070</v>
      </c>
      <c r="D1717">
        <v>65000000</v>
      </c>
      <c r="E1717">
        <v>4301</v>
      </c>
      <c r="F1717">
        <v>305</v>
      </c>
      <c r="G1717">
        <v>4058</v>
      </c>
      <c r="H1717" t="s">
        <v>112</v>
      </c>
      <c r="I1717" t="s">
        <v>109</v>
      </c>
      <c r="J1717">
        <v>613</v>
      </c>
      <c r="K1717">
        <v>2004</v>
      </c>
      <c r="L1717">
        <v>14.95</v>
      </c>
      <c r="M1717" t="s">
        <v>77</v>
      </c>
      <c r="N1717" t="s">
        <v>558</v>
      </c>
    </row>
    <row r="1718" spans="2:14">
      <c r="B1718" t="s">
        <v>17</v>
      </c>
      <c r="C1718">
        <v>8400019480</v>
      </c>
      <c r="D1718">
        <v>65000000</v>
      </c>
      <c r="E1718">
        <v>4304</v>
      </c>
      <c r="F1718">
        <v>305</v>
      </c>
      <c r="G1718">
        <v>3052</v>
      </c>
      <c r="H1718" t="s">
        <v>112</v>
      </c>
      <c r="I1718" t="s">
        <v>109</v>
      </c>
      <c r="J1718">
        <v>613</v>
      </c>
      <c r="K1718">
        <v>2003</v>
      </c>
      <c r="L1718">
        <v>3.92</v>
      </c>
      <c r="M1718" t="s">
        <v>30</v>
      </c>
      <c r="N1718" t="s">
        <v>558</v>
      </c>
    </row>
    <row r="1719" spans="2:14">
      <c r="B1719" t="s">
        <v>17</v>
      </c>
      <c r="C1719">
        <v>8400019479</v>
      </c>
      <c r="D1719">
        <v>65000000</v>
      </c>
      <c r="E1719">
        <v>4303</v>
      </c>
      <c r="F1719">
        <v>305</v>
      </c>
      <c r="G1719">
        <v>3052</v>
      </c>
      <c r="H1719" t="s">
        <v>112</v>
      </c>
      <c r="I1719" t="s">
        <v>109</v>
      </c>
      <c r="J1719">
        <v>613</v>
      </c>
      <c r="K1719">
        <v>2003</v>
      </c>
      <c r="L1719">
        <v>15.68</v>
      </c>
      <c r="M1719" t="s">
        <v>30</v>
      </c>
      <c r="N1719" t="s">
        <v>558</v>
      </c>
    </row>
    <row r="1720" spans="2:14">
      <c r="B1720" t="s">
        <v>17</v>
      </c>
      <c r="C1720">
        <v>8400018829</v>
      </c>
      <c r="D1720">
        <v>65000000</v>
      </c>
      <c r="E1720">
        <v>4301</v>
      </c>
      <c r="F1720">
        <v>305</v>
      </c>
      <c r="G1720">
        <v>3052</v>
      </c>
      <c r="H1720" t="s">
        <v>112</v>
      </c>
      <c r="I1720" t="s">
        <v>109</v>
      </c>
      <c r="J1720">
        <v>613</v>
      </c>
      <c r="K1720">
        <v>2003</v>
      </c>
      <c r="L1720">
        <v>3.92</v>
      </c>
      <c r="M1720" t="s">
        <v>30</v>
      </c>
      <c r="N1720" t="s">
        <v>558</v>
      </c>
    </row>
    <row r="1721" spans="2:14">
      <c r="B1721" t="s">
        <v>17</v>
      </c>
      <c r="C1721">
        <v>8400021575</v>
      </c>
      <c r="D1721">
        <v>65000000</v>
      </c>
      <c r="E1721">
        <v>4303</v>
      </c>
      <c r="F1721">
        <v>305</v>
      </c>
      <c r="G1721">
        <v>3052</v>
      </c>
      <c r="H1721" t="s">
        <v>112</v>
      </c>
      <c r="I1721" t="s">
        <v>109</v>
      </c>
      <c r="J1721">
        <v>613</v>
      </c>
      <c r="K1721">
        <v>2003</v>
      </c>
      <c r="L1721">
        <v>23.45</v>
      </c>
      <c r="M1721" t="s">
        <v>508</v>
      </c>
      <c r="N1721" t="s">
        <v>558</v>
      </c>
    </row>
    <row r="1722" spans="2:14">
      <c r="B1722" t="s">
        <v>17</v>
      </c>
      <c r="C1722">
        <v>8400021771</v>
      </c>
      <c r="D1722">
        <v>65000000</v>
      </c>
      <c r="E1722">
        <v>4304</v>
      </c>
      <c r="F1722">
        <v>305</v>
      </c>
      <c r="G1722">
        <v>3052</v>
      </c>
      <c r="H1722" t="s">
        <v>112</v>
      </c>
      <c r="I1722" t="s">
        <v>109</v>
      </c>
      <c r="J1722">
        <v>613</v>
      </c>
      <c r="K1722">
        <v>2003</v>
      </c>
      <c r="L1722">
        <v>11.76</v>
      </c>
      <c r="M1722" t="s">
        <v>30</v>
      </c>
      <c r="N1722" t="s">
        <v>558</v>
      </c>
    </row>
    <row r="1723" spans="2:14">
      <c r="B1723" t="s">
        <v>17</v>
      </c>
      <c r="C1723">
        <v>8400018625</v>
      </c>
      <c r="D1723">
        <v>65000000</v>
      </c>
      <c r="E1723">
        <v>4303</v>
      </c>
      <c r="F1723">
        <v>305</v>
      </c>
      <c r="G1723">
        <v>3052</v>
      </c>
      <c r="H1723" t="s">
        <v>112</v>
      </c>
      <c r="I1723" t="s">
        <v>109</v>
      </c>
      <c r="J1723">
        <v>613</v>
      </c>
      <c r="K1723">
        <v>2003</v>
      </c>
      <c r="L1723">
        <v>46.9</v>
      </c>
      <c r="M1723" t="s">
        <v>508</v>
      </c>
      <c r="N1723" t="s">
        <v>558</v>
      </c>
    </row>
    <row r="1724" spans="2:14">
      <c r="B1724" t="s">
        <v>17</v>
      </c>
      <c r="C1724">
        <v>8400018625</v>
      </c>
      <c r="D1724">
        <v>65000000</v>
      </c>
      <c r="E1724">
        <v>4303</v>
      </c>
      <c r="F1724">
        <v>305</v>
      </c>
      <c r="G1724">
        <v>3052</v>
      </c>
      <c r="H1724" t="s">
        <v>112</v>
      </c>
      <c r="I1724" t="s">
        <v>109</v>
      </c>
      <c r="J1724">
        <v>613</v>
      </c>
      <c r="K1724">
        <v>2003</v>
      </c>
      <c r="L1724">
        <v>7.84</v>
      </c>
      <c r="M1724" t="s">
        <v>30</v>
      </c>
      <c r="N1724" t="s">
        <v>558</v>
      </c>
    </row>
    <row r="1725" spans="2:14">
      <c r="B1725" t="s">
        <v>17</v>
      </c>
      <c r="C1725">
        <v>8400019071</v>
      </c>
      <c r="D1725">
        <v>65000000</v>
      </c>
      <c r="E1725">
        <v>4303</v>
      </c>
      <c r="F1725">
        <v>305</v>
      </c>
      <c r="G1725">
        <v>3052</v>
      </c>
      <c r="H1725" t="s">
        <v>112</v>
      </c>
      <c r="I1725" t="s">
        <v>109</v>
      </c>
      <c r="J1725">
        <v>613</v>
      </c>
      <c r="K1725">
        <v>2003</v>
      </c>
      <c r="L1725">
        <v>23.45</v>
      </c>
      <c r="M1725" t="s">
        <v>508</v>
      </c>
      <c r="N1725" t="s">
        <v>558</v>
      </c>
    </row>
    <row r="1726" spans="2:14">
      <c r="B1726" t="s">
        <v>17</v>
      </c>
      <c r="C1726">
        <v>8400019071</v>
      </c>
      <c r="D1726">
        <v>65000000</v>
      </c>
      <c r="E1726">
        <v>4303</v>
      </c>
      <c r="F1726">
        <v>305</v>
      </c>
      <c r="G1726">
        <v>3052</v>
      </c>
      <c r="H1726" t="s">
        <v>112</v>
      </c>
      <c r="I1726" t="s">
        <v>109</v>
      </c>
      <c r="J1726">
        <v>613</v>
      </c>
      <c r="K1726">
        <v>2003</v>
      </c>
      <c r="L1726">
        <v>11.76</v>
      </c>
      <c r="M1726" t="s">
        <v>30</v>
      </c>
      <c r="N1726" t="s">
        <v>558</v>
      </c>
    </row>
    <row r="1727" spans="2:14">
      <c r="B1727" t="s">
        <v>17</v>
      </c>
      <c r="C1727">
        <v>8400019071</v>
      </c>
      <c r="D1727">
        <v>65000000</v>
      </c>
      <c r="E1727">
        <v>4303</v>
      </c>
      <c r="F1727">
        <v>305</v>
      </c>
      <c r="G1727">
        <v>3052</v>
      </c>
      <c r="H1727" t="s">
        <v>112</v>
      </c>
      <c r="I1727" t="s">
        <v>109</v>
      </c>
      <c r="J1727">
        <v>613</v>
      </c>
      <c r="K1727">
        <v>2003</v>
      </c>
      <c r="L1727">
        <v>10.59</v>
      </c>
      <c r="M1727" t="s">
        <v>36</v>
      </c>
      <c r="N1727" t="s">
        <v>558</v>
      </c>
    </row>
    <row r="1728" spans="2:14">
      <c r="B1728" t="s">
        <v>17</v>
      </c>
      <c r="C1728">
        <v>8400019739</v>
      </c>
      <c r="D1728">
        <v>65000000</v>
      </c>
      <c r="E1728">
        <v>4301</v>
      </c>
      <c r="F1728">
        <v>305</v>
      </c>
      <c r="G1728">
        <v>3052</v>
      </c>
      <c r="H1728" t="s">
        <v>112</v>
      </c>
      <c r="I1728" t="s">
        <v>109</v>
      </c>
      <c r="J1728">
        <v>613</v>
      </c>
      <c r="K1728">
        <v>2003</v>
      </c>
      <c r="L1728">
        <v>20.93</v>
      </c>
      <c r="M1728" t="s">
        <v>33</v>
      </c>
      <c r="N1728" t="s">
        <v>558</v>
      </c>
    </row>
    <row r="1729" spans="2:14">
      <c r="B1729" t="s">
        <v>17</v>
      </c>
      <c r="C1729">
        <v>8400019739</v>
      </c>
      <c r="D1729">
        <v>65000000</v>
      </c>
      <c r="E1729">
        <v>4301</v>
      </c>
      <c r="F1729">
        <v>305</v>
      </c>
      <c r="G1729">
        <v>3052</v>
      </c>
      <c r="H1729" t="s">
        <v>112</v>
      </c>
      <c r="I1729" t="s">
        <v>109</v>
      </c>
      <c r="J1729">
        <v>613</v>
      </c>
      <c r="K1729">
        <v>2003</v>
      </c>
      <c r="L1729">
        <v>7.84</v>
      </c>
      <c r="M1729" t="s">
        <v>30</v>
      </c>
      <c r="N1729" t="s">
        <v>558</v>
      </c>
    </row>
    <row r="1730" spans="2:14">
      <c r="B1730" t="s">
        <v>17</v>
      </c>
      <c r="C1730">
        <v>8400020113</v>
      </c>
      <c r="D1730">
        <v>65000000</v>
      </c>
      <c r="E1730">
        <v>4301</v>
      </c>
      <c r="F1730">
        <v>305</v>
      </c>
      <c r="G1730">
        <v>3052</v>
      </c>
      <c r="H1730" t="s">
        <v>112</v>
      </c>
      <c r="I1730" t="s">
        <v>109</v>
      </c>
      <c r="J1730">
        <v>613</v>
      </c>
      <c r="K1730">
        <v>2003</v>
      </c>
      <c r="L1730">
        <v>7.84</v>
      </c>
      <c r="M1730" t="s">
        <v>30</v>
      </c>
      <c r="N1730" t="s">
        <v>558</v>
      </c>
    </row>
    <row r="1731" spans="2:14">
      <c r="B1731" t="s">
        <v>17</v>
      </c>
      <c r="C1731">
        <v>8400020301</v>
      </c>
      <c r="D1731">
        <v>65000000</v>
      </c>
      <c r="E1731">
        <v>4301</v>
      </c>
      <c r="F1731">
        <v>305</v>
      </c>
      <c r="G1731">
        <v>3052</v>
      </c>
      <c r="H1731" t="s">
        <v>112</v>
      </c>
      <c r="I1731" t="s">
        <v>109</v>
      </c>
      <c r="J1731">
        <v>613</v>
      </c>
      <c r="K1731">
        <v>2003</v>
      </c>
      <c r="L1731">
        <v>15.68</v>
      </c>
      <c r="M1731" t="s">
        <v>30</v>
      </c>
      <c r="N1731" t="s">
        <v>558</v>
      </c>
    </row>
    <row r="1732" spans="2:14">
      <c r="B1732" t="s">
        <v>17</v>
      </c>
      <c r="C1732">
        <v>8400020905</v>
      </c>
      <c r="D1732">
        <v>65000000</v>
      </c>
      <c r="E1732">
        <v>4301</v>
      </c>
      <c r="F1732">
        <v>305</v>
      </c>
      <c r="G1732">
        <v>3052</v>
      </c>
      <c r="H1732" t="s">
        <v>112</v>
      </c>
      <c r="I1732" t="s">
        <v>109</v>
      </c>
      <c r="J1732">
        <v>613</v>
      </c>
      <c r="K1732">
        <v>2003</v>
      </c>
      <c r="L1732">
        <v>7.84</v>
      </c>
      <c r="M1732" t="s">
        <v>30</v>
      </c>
      <c r="N1732" t="s">
        <v>558</v>
      </c>
    </row>
    <row r="1733" spans="2:14">
      <c r="B1733" t="s">
        <v>17</v>
      </c>
      <c r="C1733">
        <v>8400020907</v>
      </c>
      <c r="D1733">
        <v>65000000</v>
      </c>
      <c r="E1733">
        <v>4304</v>
      </c>
      <c r="F1733">
        <v>305</v>
      </c>
      <c r="G1733">
        <v>3052</v>
      </c>
      <c r="H1733" t="s">
        <v>112</v>
      </c>
      <c r="I1733" t="s">
        <v>109</v>
      </c>
      <c r="J1733">
        <v>613</v>
      </c>
      <c r="K1733">
        <v>2003</v>
      </c>
      <c r="L1733">
        <v>3.92</v>
      </c>
      <c r="M1733" t="s">
        <v>30</v>
      </c>
      <c r="N1733" t="s">
        <v>558</v>
      </c>
    </row>
    <row r="1734" spans="2:14">
      <c r="B1734" t="s">
        <v>17</v>
      </c>
      <c r="C1734">
        <v>8400020906</v>
      </c>
      <c r="D1734">
        <v>65000000</v>
      </c>
      <c r="E1734">
        <v>4303</v>
      </c>
      <c r="F1734">
        <v>305</v>
      </c>
      <c r="G1734">
        <v>3052</v>
      </c>
      <c r="H1734" t="s">
        <v>112</v>
      </c>
      <c r="I1734" t="s">
        <v>109</v>
      </c>
      <c r="J1734">
        <v>613</v>
      </c>
      <c r="K1734">
        <v>2003</v>
      </c>
      <c r="L1734">
        <v>70.349999999999994</v>
      </c>
      <c r="M1734" t="s">
        <v>508</v>
      </c>
      <c r="N1734" t="s">
        <v>558</v>
      </c>
    </row>
    <row r="1735" spans="2:14">
      <c r="B1735" t="s">
        <v>17</v>
      </c>
      <c r="C1735">
        <v>8400021116</v>
      </c>
      <c r="D1735">
        <v>65000000</v>
      </c>
      <c r="E1735">
        <v>4303</v>
      </c>
      <c r="F1735">
        <v>305</v>
      </c>
      <c r="G1735">
        <v>3052</v>
      </c>
      <c r="H1735" t="s">
        <v>112</v>
      </c>
      <c r="I1735" t="s">
        <v>109</v>
      </c>
      <c r="J1735">
        <v>613</v>
      </c>
      <c r="K1735">
        <v>2003</v>
      </c>
      <c r="L1735">
        <v>46.9</v>
      </c>
      <c r="M1735" t="s">
        <v>508</v>
      </c>
      <c r="N1735" t="s">
        <v>558</v>
      </c>
    </row>
    <row r="1736" spans="2:14">
      <c r="B1736" t="s">
        <v>17</v>
      </c>
      <c r="C1736">
        <v>8400021769</v>
      </c>
      <c r="D1736">
        <v>65000000</v>
      </c>
      <c r="E1736">
        <v>4301</v>
      </c>
      <c r="F1736">
        <v>305</v>
      </c>
      <c r="G1736">
        <v>3052</v>
      </c>
      <c r="H1736" t="s">
        <v>112</v>
      </c>
      <c r="I1736" t="s">
        <v>109</v>
      </c>
      <c r="J1736">
        <v>613</v>
      </c>
      <c r="K1736">
        <v>2003</v>
      </c>
      <c r="L1736">
        <v>3.92</v>
      </c>
      <c r="M1736" t="s">
        <v>30</v>
      </c>
      <c r="N1736" t="s">
        <v>558</v>
      </c>
    </row>
    <row r="1737" spans="2:14">
      <c r="B1737" t="s">
        <v>17</v>
      </c>
      <c r="C1737">
        <v>8400021770</v>
      </c>
      <c r="D1737">
        <v>65000000</v>
      </c>
      <c r="E1737">
        <v>4303</v>
      </c>
      <c r="F1737">
        <v>305</v>
      </c>
      <c r="G1737">
        <v>3052</v>
      </c>
      <c r="H1737" t="s">
        <v>112</v>
      </c>
      <c r="I1737" t="s">
        <v>109</v>
      </c>
      <c r="J1737">
        <v>613</v>
      </c>
      <c r="K1737">
        <v>2003</v>
      </c>
      <c r="L1737">
        <v>3.92</v>
      </c>
      <c r="M1737" t="s">
        <v>30</v>
      </c>
      <c r="N1737" t="s">
        <v>558</v>
      </c>
    </row>
    <row r="1738" spans="2:14">
      <c r="B1738" t="s">
        <v>17</v>
      </c>
      <c r="C1738">
        <v>8400021770</v>
      </c>
      <c r="D1738">
        <v>65000000</v>
      </c>
      <c r="E1738">
        <v>4303</v>
      </c>
      <c r="F1738">
        <v>305</v>
      </c>
      <c r="G1738">
        <v>3052</v>
      </c>
      <c r="H1738" t="s">
        <v>112</v>
      </c>
      <c r="I1738" t="s">
        <v>109</v>
      </c>
      <c r="J1738">
        <v>613</v>
      </c>
      <c r="K1738">
        <v>2003</v>
      </c>
      <c r="L1738">
        <v>23.45</v>
      </c>
      <c r="M1738" t="s">
        <v>508</v>
      </c>
      <c r="N1738" t="s">
        <v>558</v>
      </c>
    </row>
    <row r="1739" spans="2:14">
      <c r="B1739" t="s">
        <v>17</v>
      </c>
      <c r="C1739">
        <v>8400019742</v>
      </c>
      <c r="D1739">
        <v>65000000</v>
      </c>
      <c r="E1739">
        <v>4304</v>
      </c>
      <c r="F1739">
        <v>305</v>
      </c>
      <c r="G1739">
        <v>3052</v>
      </c>
      <c r="H1739" t="s">
        <v>112</v>
      </c>
      <c r="I1739" t="s">
        <v>109</v>
      </c>
      <c r="J1739">
        <v>613</v>
      </c>
      <c r="K1739">
        <v>2003</v>
      </c>
      <c r="L1739">
        <v>7.84</v>
      </c>
      <c r="M1739" t="s">
        <v>30</v>
      </c>
      <c r="N1739" t="s">
        <v>558</v>
      </c>
    </row>
    <row r="1740" spans="2:14">
      <c r="B1740" t="s">
        <v>17</v>
      </c>
      <c r="C1740">
        <v>8400019742</v>
      </c>
      <c r="D1740">
        <v>65000000</v>
      </c>
      <c r="E1740">
        <v>4304</v>
      </c>
      <c r="F1740">
        <v>305</v>
      </c>
      <c r="G1740">
        <v>3052</v>
      </c>
      <c r="H1740" t="s">
        <v>112</v>
      </c>
      <c r="I1740" t="s">
        <v>109</v>
      </c>
      <c r="J1740">
        <v>613</v>
      </c>
      <c r="K1740">
        <v>2003</v>
      </c>
      <c r="L1740">
        <v>105.9</v>
      </c>
      <c r="M1740" t="s">
        <v>36</v>
      </c>
      <c r="N1740" t="s">
        <v>558</v>
      </c>
    </row>
    <row r="1741" spans="2:14">
      <c r="B1741" t="s">
        <v>17</v>
      </c>
      <c r="C1741">
        <v>8400019740</v>
      </c>
      <c r="D1741">
        <v>65000000</v>
      </c>
      <c r="E1741">
        <v>4303</v>
      </c>
      <c r="F1741">
        <v>305</v>
      </c>
      <c r="G1741">
        <v>3052</v>
      </c>
      <c r="H1741" t="s">
        <v>112</v>
      </c>
      <c r="I1741" t="s">
        <v>109</v>
      </c>
      <c r="J1741">
        <v>613</v>
      </c>
      <c r="K1741">
        <v>2003</v>
      </c>
      <c r="L1741">
        <v>3.92</v>
      </c>
      <c r="M1741" t="s">
        <v>30</v>
      </c>
      <c r="N1741" t="s">
        <v>558</v>
      </c>
    </row>
    <row r="1742" spans="2:14">
      <c r="B1742" t="s">
        <v>17</v>
      </c>
      <c r="C1742">
        <v>8400019740</v>
      </c>
      <c r="D1742">
        <v>65000000</v>
      </c>
      <c r="E1742">
        <v>4303</v>
      </c>
      <c r="F1742">
        <v>305</v>
      </c>
      <c r="G1742">
        <v>3052</v>
      </c>
      <c r="H1742" t="s">
        <v>112</v>
      </c>
      <c r="I1742" t="s">
        <v>109</v>
      </c>
      <c r="J1742">
        <v>613</v>
      </c>
      <c r="K1742">
        <v>2003</v>
      </c>
      <c r="L1742">
        <v>21.18</v>
      </c>
      <c r="M1742" t="s">
        <v>36</v>
      </c>
      <c r="N1742" t="s">
        <v>558</v>
      </c>
    </row>
    <row r="1743" spans="2:14">
      <c r="B1743" t="s">
        <v>17</v>
      </c>
      <c r="C1743">
        <v>8400019740</v>
      </c>
      <c r="D1743">
        <v>65000000</v>
      </c>
      <c r="E1743">
        <v>4303</v>
      </c>
      <c r="F1743">
        <v>305</v>
      </c>
      <c r="G1743">
        <v>3052</v>
      </c>
      <c r="H1743" t="s">
        <v>112</v>
      </c>
      <c r="I1743" t="s">
        <v>109</v>
      </c>
      <c r="J1743">
        <v>613</v>
      </c>
      <c r="K1743">
        <v>2003</v>
      </c>
      <c r="L1743">
        <v>23.45</v>
      </c>
      <c r="M1743" t="s">
        <v>508</v>
      </c>
      <c r="N1743" t="s">
        <v>558</v>
      </c>
    </row>
    <row r="1744" spans="2:14">
      <c r="B1744" t="s">
        <v>17</v>
      </c>
      <c r="C1744">
        <v>8400019923</v>
      </c>
      <c r="D1744">
        <v>65000000</v>
      </c>
      <c r="E1744">
        <v>4301</v>
      </c>
      <c r="F1744">
        <v>305</v>
      </c>
      <c r="G1744">
        <v>3052</v>
      </c>
      <c r="H1744" t="s">
        <v>112</v>
      </c>
      <c r="I1744" t="s">
        <v>109</v>
      </c>
      <c r="J1744">
        <v>613</v>
      </c>
      <c r="K1744">
        <v>2003</v>
      </c>
      <c r="L1744">
        <v>11.76</v>
      </c>
      <c r="M1744" t="s">
        <v>30</v>
      </c>
      <c r="N1744" t="s">
        <v>558</v>
      </c>
    </row>
    <row r="1745" spans="2:14">
      <c r="B1745" t="s">
        <v>17</v>
      </c>
      <c r="C1745">
        <v>8400019924</v>
      </c>
      <c r="D1745">
        <v>65000000</v>
      </c>
      <c r="E1745">
        <v>4303</v>
      </c>
      <c r="F1745">
        <v>305</v>
      </c>
      <c r="G1745">
        <v>3052</v>
      </c>
      <c r="H1745" t="s">
        <v>112</v>
      </c>
      <c r="I1745" t="s">
        <v>109</v>
      </c>
      <c r="J1745">
        <v>613</v>
      </c>
      <c r="K1745">
        <v>2003</v>
      </c>
      <c r="L1745">
        <v>46.9</v>
      </c>
      <c r="M1745" t="s">
        <v>508</v>
      </c>
      <c r="N1745" t="s">
        <v>558</v>
      </c>
    </row>
    <row r="1746" spans="2:14">
      <c r="B1746" t="s">
        <v>17</v>
      </c>
      <c r="C1746">
        <v>8400019924</v>
      </c>
      <c r="D1746">
        <v>65000000</v>
      </c>
      <c r="E1746">
        <v>4303</v>
      </c>
      <c r="F1746">
        <v>305</v>
      </c>
      <c r="G1746">
        <v>3052</v>
      </c>
      <c r="H1746" t="s">
        <v>112</v>
      </c>
      <c r="I1746" t="s">
        <v>109</v>
      </c>
      <c r="J1746">
        <v>613</v>
      </c>
      <c r="K1746">
        <v>2003</v>
      </c>
      <c r="L1746">
        <v>19.600000000000001</v>
      </c>
      <c r="M1746" t="s">
        <v>30</v>
      </c>
      <c r="N1746" t="s">
        <v>558</v>
      </c>
    </row>
    <row r="1747" spans="2:14">
      <c r="B1747" t="s">
        <v>17</v>
      </c>
      <c r="C1747">
        <v>8400018830</v>
      </c>
      <c r="D1747">
        <v>65000000</v>
      </c>
      <c r="E1747">
        <v>4303</v>
      </c>
      <c r="F1747">
        <v>305</v>
      </c>
      <c r="G1747">
        <v>3052</v>
      </c>
      <c r="H1747" t="s">
        <v>112</v>
      </c>
      <c r="I1747" t="s">
        <v>109</v>
      </c>
      <c r="J1747">
        <v>613</v>
      </c>
      <c r="K1747">
        <v>2003</v>
      </c>
      <c r="L1747">
        <v>140.69999999999999</v>
      </c>
      <c r="M1747" t="s">
        <v>508</v>
      </c>
      <c r="N1747" t="s">
        <v>558</v>
      </c>
    </row>
    <row r="1748" spans="2:14">
      <c r="B1748" t="s">
        <v>17</v>
      </c>
      <c r="C1748">
        <v>8400020303</v>
      </c>
      <c r="D1748">
        <v>65000000</v>
      </c>
      <c r="E1748">
        <v>4304</v>
      </c>
      <c r="F1748">
        <v>305</v>
      </c>
      <c r="G1748">
        <v>3052</v>
      </c>
      <c r="H1748" t="s">
        <v>112</v>
      </c>
      <c r="I1748" t="s">
        <v>109</v>
      </c>
      <c r="J1748">
        <v>613</v>
      </c>
      <c r="K1748">
        <v>2003</v>
      </c>
      <c r="L1748">
        <v>3.92</v>
      </c>
      <c r="M1748" t="s">
        <v>30</v>
      </c>
      <c r="N1748" t="s">
        <v>558</v>
      </c>
    </row>
    <row r="1749" spans="2:14">
      <c r="B1749" t="s">
        <v>17</v>
      </c>
      <c r="C1749">
        <v>8400020302</v>
      </c>
      <c r="D1749">
        <v>65000000</v>
      </c>
      <c r="E1749">
        <v>4303</v>
      </c>
      <c r="F1749">
        <v>305</v>
      </c>
      <c r="G1749">
        <v>3052</v>
      </c>
      <c r="H1749" t="s">
        <v>112</v>
      </c>
      <c r="I1749" t="s">
        <v>109</v>
      </c>
      <c r="J1749">
        <v>613</v>
      </c>
      <c r="K1749">
        <v>2003</v>
      </c>
      <c r="L1749">
        <v>3.92</v>
      </c>
      <c r="M1749" t="s">
        <v>30</v>
      </c>
      <c r="N1749" t="s">
        <v>558</v>
      </c>
    </row>
    <row r="1750" spans="2:14">
      <c r="B1750" t="s">
        <v>17</v>
      </c>
      <c r="C1750">
        <v>8400020302</v>
      </c>
      <c r="D1750">
        <v>65000000</v>
      </c>
      <c r="E1750">
        <v>4303</v>
      </c>
      <c r="F1750">
        <v>305</v>
      </c>
      <c r="G1750">
        <v>3052</v>
      </c>
      <c r="H1750" t="s">
        <v>112</v>
      </c>
      <c r="I1750" t="s">
        <v>109</v>
      </c>
      <c r="J1750">
        <v>613</v>
      </c>
      <c r="K1750">
        <v>2003</v>
      </c>
      <c r="L1750">
        <v>23.45</v>
      </c>
      <c r="M1750" t="s">
        <v>508</v>
      </c>
      <c r="N1750" t="s">
        <v>558</v>
      </c>
    </row>
    <row r="1751" spans="2:14">
      <c r="B1751" t="s">
        <v>17</v>
      </c>
      <c r="C1751">
        <v>8400020735</v>
      </c>
      <c r="D1751">
        <v>65000000</v>
      </c>
      <c r="E1751">
        <v>4303</v>
      </c>
      <c r="F1751">
        <v>305</v>
      </c>
      <c r="G1751">
        <v>3052</v>
      </c>
      <c r="H1751" t="s">
        <v>112</v>
      </c>
      <c r="I1751" t="s">
        <v>109</v>
      </c>
      <c r="J1751">
        <v>613</v>
      </c>
      <c r="K1751">
        <v>2003</v>
      </c>
      <c r="L1751">
        <v>23.45</v>
      </c>
      <c r="M1751" t="s">
        <v>508</v>
      </c>
      <c r="N1751" t="s">
        <v>558</v>
      </c>
    </row>
    <row r="1752" spans="2:14">
      <c r="B1752" t="s">
        <v>17</v>
      </c>
      <c r="C1752">
        <v>8400020735</v>
      </c>
      <c r="D1752">
        <v>65000000</v>
      </c>
      <c r="E1752">
        <v>4303</v>
      </c>
      <c r="F1752">
        <v>305</v>
      </c>
      <c r="G1752">
        <v>3052</v>
      </c>
      <c r="H1752" t="s">
        <v>112</v>
      </c>
      <c r="I1752" t="s">
        <v>109</v>
      </c>
      <c r="J1752">
        <v>613</v>
      </c>
      <c r="K1752">
        <v>2003</v>
      </c>
      <c r="L1752">
        <v>10.59</v>
      </c>
      <c r="M1752" t="s">
        <v>36</v>
      </c>
      <c r="N1752" t="s">
        <v>558</v>
      </c>
    </row>
    <row r="1753" spans="2:14">
      <c r="B1753" t="s">
        <v>17</v>
      </c>
      <c r="C1753">
        <v>8400020735</v>
      </c>
      <c r="D1753">
        <v>65000000</v>
      </c>
      <c r="E1753">
        <v>4303</v>
      </c>
      <c r="F1753">
        <v>305</v>
      </c>
      <c r="G1753">
        <v>3052</v>
      </c>
      <c r="H1753" t="s">
        <v>112</v>
      </c>
      <c r="I1753" t="s">
        <v>109</v>
      </c>
      <c r="J1753">
        <v>613</v>
      </c>
      <c r="K1753">
        <v>2003</v>
      </c>
      <c r="L1753">
        <v>3.92</v>
      </c>
      <c r="M1753" t="s">
        <v>30</v>
      </c>
      <c r="N1753" t="s">
        <v>558</v>
      </c>
    </row>
    <row r="1754" spans="2:14">
      <c r="B1754" t="s">
        <v>46</v>
      </c>
      <c r="C1754">
        <v>300051863</v>
      </c>
      <c r="D1754">
        <v>65000000</v>
      </c>
      <c r="E1754" t="s">
        <v>602</v>
      </c>
      <c r="F1754">
        <v>305</v>
      </c>
      <c r="G1754">
        <v>3068</v>
      </c>
      <c r="H1754" t="s">
        <v>112</v>
      </c>
      <c r="I1754" t="s">
        <v>109</v>
      </c>
      <c r="J1754">
        <v>613</v>
      </c>
      <c r="K1754">
        <v>2004</v>
      </c>
      <c r="L1754">
        <v>962</v>
      </c>
      <c r="M1754" t="s">
        <v>113</v>
      </c>
      <c r="N1754" t="s">
        <v>558</v>
      </c>
    </row>
    <row r="1755" spans="2:14">
      <c r="B1755" t="s">
        <v>46</v>
      </c>
      <c r="C1755">
        <v>300051868</v>
      </c>
      <c r="D1755">
        <v>65000000</v>
      </c>
      <c r="E1755" t="s">
        <v>603</v>
      </c>
      <c r="F1755">
        <v>305</v>
      </c>
      <c r="G1755">
        <v>3068</v>
      </c>
      <c r="H1755" t="s">
        <v>112</v>
      </c>
      <c r="I1755" t="s">
        <v>109</v>
      </c>
      <c r="J1755">
        <v>613</v>
      </c>
      <c r="K1755">
        <v>2004</v>
      </c>
      <c r="L1755">
        <v>905</v>
      </c>
      <c r="M1755" t="s">
        <v>113</v>
      </c>
      <c r="N1755" t="s">
        <v>558</v>
      </c>
    </row>
    <row r="1756" spans="2:14">
      <c r="B1756" t="s">
        <v>46</v>
      </c>
      <c r="C1756">
        <v>300051868</v>
      </c>
      <c r="D1756">
        <v>65000000</v>
      </c>
      <c r="E1756" t="s">
        <v>603</v>
      </c>
      <c r="F1756">
        <v>305</v>
      </c>
      <c r="G1756">
        <v>3068</v>
      </c>
      <c r="H1756" t="s">
        <v>112</v>
      </c>
      <c r="I1756" t="s">
        <v>109</v>
      </c>
      <c r="J1756">
        <v>613</v>
      </c>
      <c r="K1756">
        <v>2004</v>
      </c>
      <c r="L1756">
        <v>905</v>
      </c>
      <c r="M1756" t="s">
        <v>113</v>
      </c>
      <c r="N1756" t="s">
        <v>558</v>
      </c>
    </row>
    <row r="1757" spans="2:14">
      <c r="B1757" t="s">
        <v>46</v>
      </c>
      <c r="C1757">
        <v>300051868</v>
      </c>
      <c r="D1757">
        <v>65000000</v>
      </c>
      <c r="E1757" t="s">
        <v>604</v>
      </c>
      <c r="F1757">
        <v>305</v>
      </c>
      <c r="G1757">
        <v>3068</v>
      </c>
      <c r="H1757" t="s">
        <v>112</v>
      </c>
      <c r="I1757" t="s">
        <v>109</v>
      </c>
      <c r="J1757">
        <v>613</v>
      </c>
      <c r="K1757">
        <v>2004</v>
      </c>
      <c r="L1757">
        <v>905</v>
      </c>
      <c r="M1757" t="s">
        <v>113</v>
      </c>
      <c r="N1757" t="s">
        <v>558</v>
      </c>
    </row>
    <row r="1758" spans="2:14">
      <c r="B1758" t="s">
        <v>46</v>
      </c>
      <c r="C1758">
        <v>300051868</v>
      </c>
      <c r="D1758">
        <v>65000000</v>
      </c>
      <c r="E1758" t="s">
        <v>604</v>
      </c>
      <c r="F1758">
        <v>305</v>
      </c>
      <c r="G1758">
        <v>3068</v>
      </c>
      <c r="H1758" t="s">
        <v>112</v>
      </c>
      <c r="I1758" t="s">
        <v>109</v>
      </c>
      <c r="J1758">
        <v>613</v>
      </c>
      <c r="K1758">
        <v>2004</v>
      </c>
      <c r="L1758">
        <v>905</v>
      </c>
      <c r="M1758" t="s">
        <v>113</v>
      </c>
      <c r="N1758" t="s">
        <v>558</v>
      </c>
    </row>
    <row r="1759" spans="2:14">
      <c r="B1759" t="s">
        <v>46</v>
      </c>
      <c r="C1759">
        <v>300051868</v>
      </c>
      <c r="D1759">
        <v>65000000</v>
      </c>
      <c r="E1759" t="s">
        <v>603</v>
      </c>
      <c r="F1759">
        <v>305</v>
      </c>
      <c r="G1759">
        <v>3068</v>
      </c>
      <c r="H1759" t="s">
        <v>112</v>
      </c>
      <c r="I1759" t="s">
        <v>109</v>
      </c>
      <c r="J1759">
        <v>613</v>
      </c>
      <c r="K1759">
        <v>2004</v>
      </c>
      <c r="L1759">
        <v>905</v>
      </c>
      <c r="M1759" t="s">
        <v>113</v>
      </c>
      <c r="N1759" t="s">
        <v>558</v>
      </c>
    </row>
    <row r="1760" spans="2:14">
      <c r="B1760" t="s">
        <v>17</v>
      </c>
      <c r="C1760">
        <v>8400021574</v>
      </c>
      <c r="D1760">
        <v>65000000</v>
      </c>
      <c r="E1760">
        <v>4301</v>
      </c>
      <c r="F1760">
        <v>305</v>
      </c>
      <c r="G1760">
        <v>3052</v>
      </c>
      <c r="H1760" t="s">
        <v>112</v>
      </c>
      <c r="I1760" t="s">
        <v>109</v>
      </c>
      <c r="J1760">
        <v>613</v>
      </c>
      <c r="K1760">
        <v>2003</v>
      </c>
      <c r="L1760">
        <v>23.45</v>
      </c>
      <c r="M1760" t="s">
        <v>508</v>
      </c>
      <c r="N1760" t="s">
        <v>558</v>
      </c>
    </row>
    <row r="1761" spans="2:14">
      <c r="B1761" t="s">
        <v>17</v>
      </c>
      <c r="C1761">
        <v>8400021964</v>
      </c>
      <c r="D1761">
        <v>65000000</v>
      </c>
      <c r="E1761">
        <v>4303</v>
      </c>
      <c r="F1761">
        <v>305</v>
      </c>
      <c r="G1761">
        <v>3052</v>
      </c>
      <c r="H1761" t="s">
        <v>112</v>
      </c>
      <c r="I1761" t="s">
        <v>109</v>
      </c>
      <c r="J1761">
        <v>613</v>
      </c>
      <c r="K1761">
        <v>2003</v>
      </c>
      <c r="L1761">
        <v>10.59</v>
      </c>
      <c r="M1761" t="s">
        <v>36</v>
      </c>
      <c r="N1761" t="s">
        <v>558</v>
      </c>
    </row>
    <row r="1762" spans="2:14">
      <c r="B1762" t="s">
        <v>17</v>
      </c>
      <c r="C1762">
        <v>8400021964</v>
      </c>
      <c r="D1762">
        <v>65000000</v>
      </c>
      <c r="E1762">
        <v>4303</v>
      </c>
      <c r="F1762">
        <v>305</v>
      </c>
      <c r="G1762">
        <v>3052</v>
      </c>
      <c r="H1762" t="s">
        <v>112</v>
      </c>
      <c r="I1762" t="s">
        <v>109</v>
      </c>
      <c r="J1762">
        <v>613</v>
      </c>
      <c r="K1762">
        <v>2003</v>
      </c>
      <c r="L1762">
        <v>46.9</v>
      </c>
      <c r="M1762" t="s">
        <v>508</v>
      </c>
      <c r="N1762" t="s">
        <v>558</v>
      </c>
    </row>
    <row r="1763" spans="2:14">
      <c r="B1763" t="s">
        <v>17</v>
      </c>
      <c r="C1763">
        <v>8400021963</v>
      </c>
      <c r="D1763">
        <v>65000000</v>
      </c>
      <c r="E1763">
        <v>4301</v>
      </c>
      <c r="F1763">
        <v>305</v>
      </c>
      <c r="G1763">
        <v>4058</v>
      </c>
      <c r="H1763" t="s">
        <v>112</v>
      </c>
      <c r="I1763" t="s">
        <v>109</v>
      </c>
      <c r="J1763">
        <v>613</v>
      </c>
      <c r="K1763">
        <v>2004</v>
      </c>
      <c r="L1763">
        <v>22.43</v>
      </c>
      <c r="M1763" t="s">
        <v>80</v>
      </c>
      <c r="N1763" t="s">
        <v>558</v>
      </c>
    </row>
    <row r="1764" spans="2:14">
      <c r="B1764" t="s">
        <v>46</v>
      </c>
      <c r="C1764">
        <v>300052015</v>
      </c>
      <c r="D1764">
        <v>65000000</v>
      </c>
      <c r="E1764" t="s">
        <v>606</v>
      </c>
      <c r="F1764">
        <v>305</v>
      </c>
      <c r="G1764">
        <v>3068</v>
      </c>
      <c r="H1764" t="s">
        <v>112</v>
      </c>
      <c r="I1764" t="s">
        <v>109</v>
      </c>
      <c r="J1764">
        <v>613</v>
      </c>
      <c r="K1764">
        <v>2004</v>
      </c>
      <c r="L1764">
        <v>905</v>
      </c>
      <c r="M1764" t="s">
        <v>114</v>
      </c>
      <c r="N1764" t="s">
        <v>558</v>
      </c>
    </row>
    <row r="1765" spans="2:14">
      <c r="B1765" t="s">
        <v>46</v>
      </c>
      <c r="C1765">
        <v>300052015</v>
      </c>
      <c r="D1765">
        <v>65000000</v>
      </c>
      <c r="E1765" t="s">
        <v>605</v>
      </c>
      <c r="F1765">
        <v>305</v>
      </c>
      <c r="G1765">
        <v>3068</v>
      </c>
      <c r="H1765" t="s">
        <v>112</v>
      </c>
      <c r="I1765" t="s">
        <v>109</v>
      </c>
      <c r="J1765">
        <v>613</v>
      </c>
      <c r="K1765">
        <v>2004</v>
      </c>
      <c r="L1765">
        <v>905</v>
      </c>
      <c r="M1765" t="s">
        <v>114</v>
      </c>
      <c r="N1765" t="s">
        <v>558</v>
      </c>
    </row>
    <row r="1766" spans="2:14">
      <c r="B1766" t="s">
        <v>46</v>
      </c>
      <c r="C1766">
        <v>300052015</v>
      </c>
      <c r="D1766">
        <v>65000000</v>
      </c>
      <c r="E1766" t="s">
        <v>606</v>
      </c>
      <c r="F1766">
        <v>305</v>
      </c>
      <c r="G1766">
        <v>3068</v>
      </c>
      <c r="H1766" t="s">
        <v>112</v>
      </c>
      <c r="I1766" t="s">
        <v>109</v>
      </c>
      <c r="J1766">
        <v>613</v>
      </c>
      <c r="K1766">
        <v>2004</v>
      </c>
      <c r="L1766">
        <v>905</v>
      </c>
      <c r="M1766" t="s">
        <v>114</v>
      </c>
      <c r="N1766" t="s">
        <v>558</v>
      </c>
    </row>
    <row r="1767" spans="2:14">
      <c r="B1767" t="s">
        <v>46</v>
      </c>
      <c r="C1767">
        <v>300052015</v>
      </c>
      <c r="D1767">
        <v>65000000</v>
      </c>
      <c r="E1767" t="s">
        <v>606</v>
      </c>
      <c r="F1767">
        <v>305</v>
      </c>
      <c r="G1767">
        <v>3068</v>
      </c>
      <c r="H1767" t="s">
        <v>112</v>
      </c>
      <c r="I1767" t="s">
        <v>109</v>
      </c>
      <c r="J1767">
        <v>613</v>
      </c>
      <c r="K1767">
        <v>2004</v>
      </c>
      <c r="L1767">
        <v>905</v>
      </c>
      <c r="M1767" t="s">
        <v>114</v>
      </c>
      <c r="N1767" t="s">
        <v>558</v>
      </c>
    </row>
    <row r="1768" spans="2:14">
      <c r="B1768" t="s">
        <v>17</v>
      </c>
      <c r="C1768">
        <v>8400022141</v>
      </c>
      <c r="D1768">
        <v>65000000</v>
      </c>
      <c r="E1768">
        <v>4304</v>
      </c>
      <c r="F1768">
        <v>305</v>
      </c>
      <c r="G1768">
        <v>3052</v>
      </c>
      <c r="H1768" t="s">
        <v>112</v>
      </c>
      <c r="I1768" t="s">
        <v>109</v>
      </c>
      <c r="J1768">
        <v>613</v>
      </c>
      <c r="K1768">
        <v>2003</v>
      </c>
      <c r="L1768">
        <v>7.84</v>
      </c>
      <c r="M1768" t="s">
        <v>30</v>
      </c>
      <c r="N1768" t="s">
        <v>558</v>
      </c>
    </row>
    <row r="1769" spans="2:14">
      <c r="B1769" t="s">
        <v>17</v>
      </c>
      <c r="C1769">
        <v>8400022140</v>
      </c>
      <c r="D1769">
        <v>65000000</v>
      </c>
      <c r="E1769">
        <v>4303</v>
      </c>
      <c r="F1769">
        <v>305</v>
      </c>
      <c r="G1769">
        <v>3052</v>
      </c>
      <c r="H1769" t="s">
        <v>112</v>
      </c>
      <c r="I1769" t="s">
        <v>109</v>
      </c>
      <c r="J1769">
        <v>613</v>
      </c>
      <c r="K1769">
        <v>2003</v>
      </c>
      <c r="L1769">
        <v>70.349999999999994</v>
      </c>
      <c r="M1769" t="s">
        <v>508</v>
      </c>
      <c r="N1769" t="s">
        <v>558</v>
      </c>
    </row>
    <row r="1770" spans="2:14">
      <c r="B1770" t="s">
        <v>17</v>
      </c>
      <c r="C1770">
        <v>8400022140</v>
      </c>
      <c r="D1770">
        <v>65000000</v>
      </c>
      <c r="E1770">
        <v>4303</v>
      </c>
      <c r="F1770">
        <v>305</v>
      </c>
      <c r="G1770">
        <v>3052</v>
      </c>
      <c r="H1770" t="s">
        <v>112</v>
      </c>
      <c r="I1770" t="s">
        <v>109</v>
      </c>
      <c r="J1770">
        <v>613</v>
      </c>
      <c r="K1770">
        <v>2003</v>
      </c>
      <c r="L1770">
        <v>11.76</v>
      </c>
      <c r="M1770" t="s">
        <v>30</v>
      </c>
      <c r="N1770" t="s">
        <v>558</v>
      </c>
    </row>
    <row r="1771" spans="2:14">
      <c r="B1771" t="s">
        <v>17</v>
      </c>
      <c r="C1771">
        <v>8400022140</v>
      </c>
      <c r="D1771">
        <v>65000000</v>
      </c>
      <c r="E1771">
        <v>4303</v>
      </c>
      <c r="F1771">
        <v>305</v>
      </c>
      <c r="G1771">
        <v>3052</v>
      </c>
      <c r="H1771" t="s">
        <v>112</v>
      </c>
      <c r="I1771" t="s">
        <v>109</v>
      </c>
      <c r="J1771">
        <v>613</v>
      </c>
      <c r="K1771">
        <v>2003</v>
      </c>
      <c r="L1771">
        <v>10.59</v>
      </c>
      <c r="M1771" t="s">
        <v>36</v>
      </c>
      <c r="N1771" t="s">
        <v>558</v>
      </c>
    </row>
    <row r="1772" spans="2:14">
      <c r="B1772" t="s">
        <v>17</v>
      </c>
      <c r="C1772">
        <v>8400022582</v>
      </c>
      <c r="D1772">
        <v>65000000</v>
      </c>
      <c r="E1772">
        <v>4304</v>
      </c>
      <c r="F1772">
        <v>305</v>
      </c>
      <c r="G1772">
        <v>3052</v>
      </c>
      <c r="H1772" t="s">
        <v>112</v>
      </c>
      <c r="I1772" t="s">
        <v>109</v>
      </c>
      <c r="J1772">
        <v>613</v>
      </c>
      <c r="K1772">
        <v>2003</v>
      </c>
      <c r="L1772">
        <v>3.92</v>
      </c>
      <c r="M1772" t="s">
        <v>30</v>
      </c>
      <c r="N1772" t="s">
        <v>558</v>
      </c>
    </row>
    <row r="1773" spans="2:14">
      <c r="B1773" t="s">
        <v>17</v>
      </c>
      <c r="C1773">
        <v>8400022580</v>
      </c>
      <c r="D1773">
        <v>65000000</v>
      </c>
      <c r="E1773">
        <v>4301</v>
      </c>
      <c r="F1773">
        <v>305</v>
      </c>
      <c r="G1773">
        <v>3052</v>
      </c>
      <c r="H1773" t="s">
        <v>112</v>
      </c>
      <c r="I1773" t="s">
        <v>109</v>
      </c>
      <c r="J1773">
        <v>613</v>
      </c>
      <c r="K1773">
        <v>2003</v>
      </c>
      <c r="L1773">
        <v>3.92</v>
      </c>
      <c r="M1773" t="s">
        <v>30</v>
      </c>
      <c r="N1773" t="s">
        <v>558</v>
      </c>
    </row>
    <row r="1774" spans="2:14">
      <c r="B1774" t="s">
        <v>17</v>
      </c>
      <c r="C1774">
        <v>8400022581</v>
      </c>
      <c r="D1774">
        <v>65000000</v>
      </c>
      <c r="E1774">
        <v>4303</v>
      </c>
      <c r="F1774">
        <v>305</v>
      </c>
      <c r="G1774">
        <v>3052</v>
      </c>
      <c r="H1774" t="s">
        <v>112</v>
      </c>
      <c r="I1774" t="s">
        <v>109</v>
      </c>
      <c r="J1774">
        <v>613</v>
      </c>
      <c r="K1774">
        <v>2003</v>
      </c>
      <c r="L1774">
        <v>3.92</v>
      </c>
      <c r="M1774" t="s">
        <v>30</v>
      </c>
      <c r="N1774" t="s">
        <v>558</v>
      </c>
    </row>
    <row r="1775" spans="2:14">
      <c r="B1775" t="s">
        <v>17</v>
      </c>
      <c r="C1775">
        <v>8400022581</v>
      </c>
      <c r="D1775">
        <v>65000000</v>
      </c>
      <c r="E1775">
        <v>4303</v>
      </c>
      <c r="F1775">
        <v>305</v>
      </c>
      <c r="G1775">
        <v>3052</v>
      </c>
      <c r="H1775" t="s">
        <v>112</v>
      </c>
      <c r="I1775" t="s">
        <v>109</v>
      </c>
      <c r="J1775">
        <v>613</v>
      </c>
      <c r="K1775">
        <v>2003</v>
      </c>
      <c r="L1775">
        <v>23.45</v>
      </c>
      <c r="M1775" t="s">
        <v>508</v>
      </c>
      <c r="N1775" t="s">
        <v>558</v>
      </c>
    </row>
    <row r="1776" spans="2:14">
      <c r="B1776" t="s">
        <v>17</v>
      </c>
      <c r="C1776">
        <v>8400018531</v>
      </c>
      <c r="D1776">
        <v>65000000</v>
      </c>
      <c r="E1776">
        <v>4408</v>
      </c>
      <c r="F1776">
        <v>305</v>
      </c>
      <c r="G1776">
        <v>3052</v>
      </c>
      <c r="H1776" t="s">
        <v>115</v>
      </c>
      <c r="I1776" t="s">
        <v>109</v>
      </c>
      <c r="J1776">
        <v>614</v>
      </c>
      <c r="K1776">
        <v>2003</v>
      </c>
      <c r="L1776">
        <v>221.5</v>
      </c>
      <c r="M1776" t="s">
        <v>509</v>
      </c>
      <c r="N1776" t="s">
        <v>558</v>
      </c>
    </row>
    <row r="1777" spans="2:14">
      <c r="B1777" t="s">
        <v>17</v>
      </c>
      <c r="C1777">
        <v>8400018832</v>
      </c>
      <c r="D1777">
        <v>65000000</v>
      </c>
      <c r="E1777">
        <v>4403</v>
      </c>
      <c r="F1777">
        <v>305</v>
      </c>
      <c r="G1777">
        <v>3052</v>
      </c>
      <c r="H1777" t="s">
        <v>115</v>
      </c>
      <c r="I1777" t="s">
        <v>109</v>
      </c>
      <c r="J1777">
        <v>614</v>
      </c>
      <c r="K1777">
        <v>2003</v>
      </c>
      <c r="L1777">
        <v>20.93</v>
      </c>
      <c r="M1777" t="s">
        <v>33</v>
      </c>
      <c r="N1777" t="s">
        <v>558</v>
      </c>
    </row>
    <row r="1778" spans="2:14">
      <c r="B1778" t="s">
        <v>17</v>
      </c>
      <c r="C1778">
        <v>8400018835</v>
      </c>
      <c r="D1778">
        <v>65000000</v>
      </c>
      <c r="E1778">
        <v>4409</v>
      </c>
      <c r="F1778">
        <v>305</v>
      </c>
      <c r="G1778">
        <v>3052</v>
      </c>
      <c r="H1778" t="s">
        <v>115</v>
      </c>
      <c r="I1778" t="s">
        <v>109</v>
      </c>
      <c r="J1778">
        <v>614</v>
      </c>
      <c r="K1778">
        <v>2003</v>
      </c>
      <c r="L1778">
        <v>22.15</v>
      </c>
      <c r="M1778" t="s">
        <v>509</v>
      </c>
      <c r="N1778" t="s">
        <v>558</v>
      </c>
    </row>
    <row r="1779" spans="2:14">
      <c r="B1779" t="s">
        <v>17</v>
      </c>
      <c r="C1779">
        <v>8400018834</v>
      </c>
      <c r="D1779">
        <v>65000000</v>
      </c>
      <c r="E1779">
        <v>4408</v>
      </c>
      <c r="F1779">
        <v>305</v>
      </c>
      <c r="G1779">
        <v>3052</v>
      </c>
      <c r="H1779" t="s">
        <v>115</v>
      </c>
      <c r="I1779" t="s">
        <v>109</v>
      </c>
      <c r="J1779">
        <v>614</v>
      </c>
      <c r="K1779">
        <v>2003</v>
      </c>
      <c r="L1779">
        <v>66.45</v>
      </c>
      <c r="M1779" t="s">
        <v>509</v>
      </c>
      <c r="N1779" t="s">
        <v>558</v>
      </c>
    </row>
    <row r="1780" spans="2:14">
      <c r="B1780" t="s">
        <v>17</v>
      </c>
      <c r="C1780">
        <v>8400018833</v>
      </c>
      <c r="D1780">
        <v>65000000</v>
      </c>
      <c r="E1780">
        <v>4406</v>
      </c>
      <c r="F1780">
        <v>305</v>
      </c>
      <c r="G1780">
        <v>3052</v>
      </c>
      <c r="H1780" t="s">
        <v>115</v>
      </c>
      <c r="I1780" t="s">
        <v>109</v>
      </c>
      <c r="J1780">
        <v>614</v>
      </c>
      <c r="K1780">
        <v>2003</v>
      </c>
      <c r="L1780">
        <v>7.84</v>
      </c>
      <c r="M1780" t="s">
        <v>30</v>
      </c>
      <c r="N1780" t="s">
        <v>558</v>
      </c>
    </row>
    <row r="1781" spans="2:14">
      <c r="B1781" t="s">
        <v>17</v>
      </c>
      <c r="C1781">
        <v>8400018967</v>
      </c>
      <c r="D1781">
        <v>65000000</v>
      </c>
      <c r="E1781">
        <v>4408</v>
      </c>
      <c r="F1781">
        <v>305</v>
      </c>
      <c r="G1781">
        <v>3052</v>
      </c>
      <c r="H1781" t="s">
        <v>115</v>
      </c>
      <c r="I1781" t="s">
        <v>109</v>
      </c>
      <c r="J1781">
        <v>614</v>
      </c>
      <c r="K1781">
        <v>2003</v>
      </c>
      <c r="L1781">
        <v>287.95</v>
      </c>
      <c r="M1781" t="s">
        <v>509</v>
      </c>
      <c r="N1781" t="s">
        <v>558</v>
      </c>
    </row>
    <row r="1782" spans="2:14">
      <c r="B1782" t="s">
        <v>17</v>
      </c>
      <c r="C1782">
        <v>8400019289</v>
      </c>
      <c r="D1782">
        <v>65000000</v>
      </c>
      <c r="E1782">
        <v>4406</v>
      </c>
      <c r="F1782">
        <v>305</v>
      </c>
      <c r="G1782">
        <v>3052</v>
      </c>
      <c r="H1782" t="s">
        <v>115</v>
      </c>
      <c r="I1782" t="s">
        <v>109</v>
      </c>
      <c r="J1782">
        <v>614</v>
      </c>
      <c r="K1782">
        <v>2003</v>
      </c>
      <c r="L1782">
        <v>3.92</v>
      </c>
      <c r="M1782" t="s">
        <v>30</v>
      </c>
      <c r="N1782" t="s">
        <v>558</v>
      </c>
    </row>
    <row r="1783" spans="2:14">
      <c r="B1783" t="s">
        <v>17</v>
      </c>
      <c r="C1783">
        <v>8400019288</v>
      </c>
      <c r="D1783">
        <v>65000000</v>
      </c>
      <c r="E1783">
        <v>4404</v>
      </c>
      <c r="F1783">
        <v>305</v>
      </c>
      <c r="G1783">
        <v>3052</v>
      </c>
      <c r="H1783" t="s">
        <v>115</v>
      </c>
      <c r="I1783" t="s">
        <v>109</v>
      </c>
      <c r="J1783">
        <v>614</v>
      </c>
      <c r="K1783">
        <v>2003</v>
      </c>
      <c r="L1783">
        <v>23.45</v>
      </c>
      <c r="M1783" t="s">
        <v>508</v>
      </c>
      <c r="N1783" t="s">
        <v>558</v>
      </c>
    </row>
    <row r="1784" spans="2:14">
      <c r="B1784" t="s">
        <v>17</v>
      </c>
      <c r="C1784">
        <v>8400019481</v>
      </c>
      <c r="D1784">
        <v>65000000</v>
      </c>
      <c r="E1784">
        <v>4405</v>
      </c>
      <c r="F1784">
        <v>305</v>
      </c>
      <c r="G1784">
        <v>3052</v>
      </c>
      <c r="H1784" t="s">
        <v>115</v>
      </c>
      <c r="I1784" t="s">
        <v>109</v>
      </c>
      <c r="J1784">
        <v>614</v>
      </c>
      <c r="K1784">
        <v>2003</v>
      </c>
      <c r="L1784">
        <v>3.92</v>
      </c>
      <c r="M1784" t="s">
        <v>30</v>
      </c>
      <c r="N1784" t="s">
        <v>558</v>
      </c>
    </row>
    <row r="1785" spans="2:14">
      <c r="B1785" t="s">
        <v>17</v>
      </c>
      <c r="C1785">
        <v>8400019483</v>
      </c>
      <c r="D1785">
        <v>65000000</v>
      </c>
      <c r="E1785">
        <v>4408</v>
      </c>
      <c r="F1785">
        <v>305</v>
      </c>
      <c r="G1785">
        <v>3052</v>
      </c>
      <c r="H1785" t="s">
        <v>115</v>
      </c>
      <c r="I1785" t="s">
        <v>109</v>
      </c>
      <c r="J1785">
        <v>614</v>
      </c>
      <c r="K1785">
        <v>2003</v>
      </c>
      <c r="L1785">
        <v>44.3</v>
      </c>
      <c r="M1785" t="s">
        <v>509</v>
      </c>
      <c r="N1785" t="s">
        <v>558</v>
      </c>
    </row>
    <row r="1786" spans="2:14">
      <c r="B1786" t="s">
        <v>17</v>
      </c>
      <c r="C1786">
        <v>8400019483</v>
      </c>
      <c r="D1786">
        <v>65000000</v>
      </c>
      <c r="E1786">
        <v>4408</v>
      </c>
      <c r="F1786">
        <v>305</v>
      </c>
      <c r="G1786">
        <v>3052</v>
      </c>
      <c r="H1786" t="s">
        <v>115</v>
      </c>
      <c r="I1786" t="s">
        <v>109</v>
      </c>
      <c r="J1786">
        <v>614</v>
      </c>
      <c r="K1786">
        <v>2003</v>
      </c>
      <c r="L1786">
        <v>7.84</v>
      </c>
      <c r="M1786" t="s">
        <v>30</v>
      </c>
      <c r="N1786" t="s">
        <v>558</v>
      </c>
    </row>
    <row r="1787" spans="2:14">
      <c r="B1787" t="s">
        <v>17</v>
      </c>
      <c r="C1787">
        <v>8400019625</v>
      </c>
      <c r="D1787">
        <v>65000000</v>
      </c>
      <c r="E1787">
        <v>4408</v>
      </c>
      <c r="F1787">
        <v>305</v>
      </c>
      <c r="G1787">
        <v>3052</v>
      </c>
      <c r="H1787" t="s">
        <v>115</v>
      </c>
      <c r="I1787" t="s">
        <v>109</v>
      </c>
      <c r="J1787">
        <v>614</v>
      </c>
      <c r="K1787">
        <v>2003</v>
      </c>
      <c r="L1787">
        <v>3.92</v>
      </c>
      <c r="M1787" t="s">
        <v>30</v>
      </c>
      <c r="N1787" t="s">
        <v>558</v>
      </c>
    </row>
    <row r="1788" spans="2:14">
      <c r="B1788" t="s">
        <v>17</v>
      </c>
      <c r="C1788">
        <v>8400019625</v>
      </c>
      <c r="D1788">
        <v>65000000</v>
      </c>
      <c r="E1788">
        <v>4408</v>
      </c>
      <c r="F1788">
        <v>305</v>
      </c>
      <c r="G1788">
        <v>3052</v>
      </c>
      <c r="H1788" t="s">
        <v>115</v>
      </c>
      <c r="I1788" t="s">
        <v>109</v>
      </c>
      <c r="J1788">
        <v>614</v>
      </c>
      <c r="K1788">
        <v>2003</v>
      </c>
      <c r="L1788">
        <v>88.6</v>
      </c>
      <c r="M1788" t="s">
        <v>509</v>
      </c>
      <c r="N1788" t="s">
        <v>558</v>
      </c>
    </row>
    <row r="1789" spans="2:14">
      <c r="B1789" t="s">
        <v>17</v>
      </c>
      <c r="C1789">
        <v>8400019927</v>
      </c>
      <c r="D1789">
        <v>65000000</v>
      </c>
      <c r="E1789">
        <v>4406</v>
      </c>
      <c r="F1789">
        <v>305</v>
      </c>
      <c r="G1789">
        <v>3052</v>
      </c>
      <c r="H1789" t="s">
        <v>115</v>
      </c>
      <c r="I1789" t="s">
        <v>109</v>
      </c>
      <c r="J1789">
        <v>614</v>
      </c>
      <c r="K1789">
        <v>2003</v>
      </c>
      <c r="L1789">
        <v>3.92</v>
      </c>
      <c r="M1789" t="s">
        <v>30</v>
      </c>
      <c r="N1789" t="s">
        <v>558</v>
      </c>
    </row>
    <row r="1790" spans="2:14">
      <c r="B1790" t="s">
        <v>17</v>
      </c>
      <c r="C1790">
        <v>8400019926</v>
      </c>
      <c r="D1790">
        <v>65000000</v>
      </c>
      <c r="E1790">
        <v>4405</v>
      </c>
      <c r="F1790">
        <v>305</v>
      </c>
      <c r="G1790">
        <v>3052</v>
      </c>
      <c r="H1790" t="s">
        <v>115</v>
      </c>
      <c r="I1790" t="s">
        <v>109</v>
      </c>
      <c r="J1790">
        <v>614</v>
      </c>
      <c r="K1790">
        <v>2003</v>
      </c>
      <c r="L1790">
        <v>7.84</v>
      </c>
      <c r="M1790" t="s">
        <v>30</v>
      </c>
      <c r="N1790" t="s">
        <v>558</v>
      </c>
    </row>
    <row r="1791" spans="2:14">
      <c r="B1791" t="s">
        <v>17</v>
      </c>
      <c r="C1791">
        <v>8400020641</v>
      </c>
      <c r="D1791">
        <v>65000000</v>
      </c>
      <c r="E1791">
        <v>4408</v>
      </c>
      <c r="F1791">
        <v>305</v>
      </c>
      <c r="G1791">
        <v>3052</v>
      </c>
      <c r="H1791" t="s">
        <v>115</v>
      </c>
      <c r="I1791" t="s">
        <v>109</v>
      </c>
      <c r="J1791">
        <v>614</v>
      </c>
      <c r="K1791">
        <v>2003</v>
      </c>
      <c r="L1791">
        <v>110.75</v>
      </c>
      <c r="M1791" t="s">
        <v>509</v>
      </c>
      <c r="N1791" t="s">
        <v>558</v>
      </c>
    </row>
    <row r="1792" spans="2:14">
      <c r="B1792" t="s">
        <v>17</v>
      </c>
      <c r="C1792">
        <v>8400020738</v>
      </c>
      <c r="D1792">
        <v>65000000</v>
      </c>
      <c r="E1792">
        <v>4408</v>
      </c>
      <c r="F1792">
        <v>305</v>
      </c>
      <c r="G1792">
        <v>3052</v>
      </c>
      <c r="H1792" t="s">
        <v>115</v>
      </c>
      <c r="I1792" t="s">
        <v>109</v>
      </c>
      <c r="J1792">
        <v>614</v>
      </c>
      <c r="K1792">
        <v>2003</v>
      </c>
      <c r="L1792">
        <v>66.45</v>
      </c>
      <c r="M1792" t="s">
        <v>509</v>
      </c>
      <c r="N1792" t="s">
        <v>558</v>
      </c>
    </row>
    <row r="1793" spans="2:14">
      <c r="B1793" t="s">
        <v>17</v>
      </c>
      <c r="C1793">
        <v>8400020737</v>
      </c>
      <c r="D1793">
        <v>65000000</v>
      </c>
      <c r="E1793">
        <v>4403</v>
      </c>
      <c r="F1793">
        <v>305</v>
      </c>
      <c r="G1793">
        <v>3052</v>
      </c>
      <c r="H1793" t="s">
        <v>115</v>
      </c>
      <c r="I1793" t="s">
        <v>109</v>
      </c>
      <c r="J1793">
        <v>614</v>
      </c>
      <c r="K1793">
        <v>2003</v>
      </c>
      <c r="L1793">
        <v>20.93</v>
      </c>
      <c r="M1793" t="s">
        <v>33</v>
      </c>
      <c r="N1793" t="s">
        <v>558</v>
      </c>
    </row>
    <row r="1794" spans="2:14">
      <c r="B1794" t="s">
        <v>17</v>
      </c>
      <c r="C1794">
        <v>8400021030</v>
      </c>
      <c r="D1794">
        <v>65000000</v>
      </c>
      <c r="E1794">
        <v>4408</v>
      </c>
      <c r="F1794">
        <v>305</v>
      </c>
      <c r="G1794">
        <v>3052</v>
      </c>
      <c r="H1794" t="s">
        <v>115</v>
      </c>
      <c r="I1794" t="s">
        <v>109</v>
      </c>
      <c r="J1794">
        <v>614</v>
      </c>
      <c r="K1794">
        <v>2003</v>
      </c>
      <c r="L1794">
        <v>88.6</v>
      </c>
      <c r="M1794" t="s">
        <v>509</v>
      </c>
      <c r="N1794" t="s">
        <v>558</v>
      </c>
    </row>
    <row r="1795" spans="2:14">
      <c r="B1795" t="s">
        <v>17</v>
      </c>
      <c r="C1795">
        <v>8400018631</v>
      </c>
      <c r="D1795">
        <v>65000000</v>
      </c>
      <c r="E1795">
        <v>4409</v>
      </c>
      <c r="F1795">
        <v>305</v>
      </c>
      <c r="G1795">
        <v>3052</v>
      </c>
      <c r="H1795" t="s">
        <v>115</v>
      </c>
      <c r="I1795" t="s">
        <v>109</v>
      </c>
      <c r="J1795">
        <v>614</v>
      </c>
      <c r="K1795">
        <v>2003</v>
      </c>
      <c r="L1795">
        <v>22.15</v>
      </c>
      <c r="M1795" t="s">
        <v>509</v>
      </c>
      <c r="N1795" t="s">
        <v>558</v>
      </c>
    </row>
    <row r="1796" spans="2:14">
      <c r="B1796" t="s">
        <v>17</v>
      </c>
      <c r="C1796">
        <v>8400018630</v>
      </c>
      <c r="D1796">
        <v>65000000</v>
      </c>
      <c r="E1796">
        <v>4408</v>
      </c>
      <c r="F1796">
        <v>305</v>
      </c>
      <c r="G1796">
        <v>3052</v>
      </c>
      <c r="H1796" t="s">
        <v>115</v>
      </c>
      <c r="I1796" t="s">
        <v>109</v>
      </c>
      <c r="J1796">
        <v>614</v>
      </c>
      <c r="K1796">
        <v>2003</v>
      </c>
      <c r="L1796">
        <v>44.3</v>
      </c>
      <c r="M1796" t="s">
        <v>509</v>
      </c>
      <c r="N1796" t="s">
        <v>558</v>
      </c>
    </row>
    <row r="1797" spans="2:14">
      <c r="B1797" t="s">
        <v>17</v>
      </c>
      <c r="C1797">
        <v>8400018628</v>
      </c>
      <c r="D1797">
        <v>65000000</v>
      </c>
      <c r="E1797">
        <v>4405</v>
      </c>
      <c r="F1797">
        <v>305</v>
      </c>
      <c r="G1797">
        <v>3052</v>
      </c>
      <c r="H1797" t="s">
        <v>115</v>
      </c>
      <c r="I1797" t="s">
        <v>109</v>
      </c>
      <c r="J1797">
        <v>614</v>
      </c>
      <c r="K1797">
        <v>2003</v>
      </c>
      <c r="L1797">
        <v>20.93</v>
      </c>
      <c r="M1797" t="s">
        <v>33</v>
      </c>
      <c r="N1797" t="s">
        <v>558</v>
      </c>
    </row>
    <row r="1798" spans="2:14">
      <c r="B1798" t="s">
        <v>17</v>
      </c>
      <c r="C1798">
        <v>8400018632</v>
      </c>
      <c r="D1798">
        <v>65000000</v>
      </c>
      <c r="E1798">
        <v>4411</v>
      </c>
      <c r="F1798">
        <v>305</v>
      </c>
      <c r="G1798">
        <v>3052</v>
      </c>
      <c r="H1798" t="s">
        <v>115</v>
      </c>
      <c r="I1798" t="s">
        <v>109</v>
      </c>
      <c r="J1798">
        <v>614</v>
      </c>
      <c r="K1798">
        <v>2003</v>
      </c>
      <c r="L1798">
        <v>10.59</v>
      </c>
      <c r="M1798" t="s">
        <v>36</v>
      </c>
      <c r="N1798" t="s">
        <v>558</v>
      </c>
    </row>
    <row r="1799" spans="2:14">
      <c r="B1799" t="s">
        <v>17</v>
      </c>
      <c r="C1799">
        <v>8400018962</v>
      </c>
      <c r="D1799">
        <v>65000000</v>
      </c>
      <c r="E1799">
        <v>4408</v>
      </c>
      <c r="F1799">
        <v>305</v>
      </c>
      <c r="G1799">
        <v>3052</v>
      </c>
      <c r="H1799" t="s">
        <v>115</v>
      </c>
      <c r="I1799" t="s">
        <v>109</v>
      </c>
      <c r="J1799">
        <v>614</v>
      </c>
      <c r="K1799">
        <v>2003</v>
      </c>
      <c r="L1799">
        <v>155.05000000000001</v>
      </c>
      <c r="M1799" t="s">
        <v>509</v>
      </c>
      <c r="N1799" t="s">
        <v>558</v>
      </c>
    </row>
    <row r="1800" spans="2:14">
      <c r="B1800" t="s">
        <v>17</v>
      </c>
      <c r="C1800">
        <v>8400019290</v>
      </c>
      <c r="D1800">
        <v>65000000</v>
      </c>
      <c r="E1800">
        <v>4408</v>
      </c>
      <c r="F1800">
        <v>305</v>
      </c>
      <c r="G1800">
        <v>3052</v>
      </c>
      <c r="H1800" t="s">
        <v>115</v>
      </c>
      <c r="I1800" t="s">
        <v>109</v>
      </c>
      <c r="J1800">
        <v>614</v>
      </c>
      <c r="K1800">
        <v>2003</v>
      </c>
      <c r="L1800">
        <v>3.92</v>
      </c>
      <c r="M1800" t="s">
        <v>30</v>
      </c>
      <c r="N1800" t="s">
        <v>558</v>
      </c>
    </row>
    <row r="1801" spans="2:14">
      <c r="B1801" t="s">
        <v>17</v>
      </c>
      <c r="C1801">
        <v>8400019290</v>
      </c>
      <c r="D1801">
        <v>65000000</v>
      </c>
      <c r="E1801">
        <v>4408</v>
      </c>
      <c r="F1801">
        <v>305</v>
      </c>
      <c r="G1801">
        <v>3052</v>
      </c>
      <c r="H1801" t="s">
        <v>115</v>
      </c>
      <c r="I1801" t="s">
        <v>109</v>
      </c>
      <c r="J1801">
        <v>614</v>
      </c>
      <c r="K1801">
        <v>2003</v>
      </c>
      <c r="L1801">
        <v>243.65</v>
      </c>
      <c r="M1801" t="s">
        <v>509</v>
      </c>
      <c r="N1801" t="s">
        <v>558</v>
      </c>
    </row>
    <row r="1802" spans="2:14">
      <c r="B1802" t="s">
        <v>17</v>
      </c>
      <c r="C1802">
        <v>8400019291</v>
      </c>
      <c r="D1802">
        <v>65000000</v>
      </c>
      <c r="E1802">
        <v>4409</v>
      </c>
      <c r="F1802">
        <v>305</v>
      </c>
      <c r="G1802">
        <v>3052</v>
      </c>
      <c r="H1802" t="s">
        <v>115</v>
      </c>
      <c r="I1802" t="s">
        <v>109</v>
      </c>
      <c r="J1802">
        <v>614</v>
      </c>
      <c r="K1802">
        <v>2003</v>
      </c>
      <c r="L1802">
        <v>44.3</v>
      </c>
      <c r="M1802" t="s">
        <v>509</v>
      </c>
      <c r="N1802" t="s">
        <v>558</v>
      </c>
    </row>
    <row r="1803" spans="2:14">
      <c r="B1803" t="s">
        <v>17</v>
      </c>
      <c r="C1803">
        <v>8400019482</v>
      </c>
      <c r="D1803">
        <v>65000000</v>
      </c>
      <c r="E1803">
        <v>4406</v>
      </c>
      <c r="F1803">
        <v>305</v>
      </c>
      <c r="G1803">
        <v>3052</v>
      </c>
      <c r="H1803" t="s">
        <v>115</v>
      </c>
      <c r="I1803" t="s">
        <v>109</v>
      </c>
      <c r="J1803">
        <v>614</v>
      </c>
      <c r="K1803">
        <v>2003</v>
      </c>
      <c r="L1803">
        <v>41.86</v>
      </c>
      <c r="M1803" t="s">
        <v>33</v>
      </c>
      <c r="N1803" t="s">
        <v>558</v>
      </c>
    </row>
    <row r="1804" spans="2:14">
      <c r="B1804" t="s">
        <v>17</v>
      </c>
      <c r="C1804">
        <v>8400019482</v>
      </c>
      <c r="D1804">
        <v>65000000</v>
      </c>
      <c r="E1804">
        <v>4406</v>
      </c>
      <c r="F1804">
        <v>305</v>
      </c>
      <c r="G1804">
        <v>3052</v>
      </c>
      <c r="H1804" t="s">
        <v>115</v>
      </c>
      <c r="I1804" t="s">
        <v>109</v>
      </c>
      <c r="J1804">
        <v>614</v>
      </c>
      <c r="K1804">
        <v>2003</v>
      </c>
      <c r="L1804">
        <v>3.92</v>
      </c>
      <c r="M1804" t="s">
        <v>30</v>
      </c>
      <c r="N1804" t="s">
        <v>558</v>
      </c>
    </row>
    <row r="1805" spans="2:14">
      <c r="B1805" t="s">
        <v>17</v>
      </c>
      <c r="C1805">
        <v>8400018222</v>
      </c>
      <c r="D1805">
        <v>65000000</v>
      </c>
      <c r="E1805">
        <v>4408</v>
      </c>
      <c r="F1805">
        <v>305</v>
      </c>
      <c r="G1805">
        <v>3052</v>
      </c>
      <c r="H1805" t="s">
        <v>115</v>
      </c>
      <c r="I1805" t="s">
        <v>109</v>
      </c>
      <c r="J1805">
        <v>614</v>
      </c>
      <c r="K1805">
        <v>2003</v>
      </c>
      <c r="L1805">
        <v>221.5</v>
      </c>
      <c r="M1805" t="s">
        <v>509</v>
      </c>
      <c r="N1805" t="s">
        <v>558</v>
      </c>
    </row>
    <row r="1806" spans="2:14">
      <c r="B1806" t="s">
        <v>17</v>
      </c>
      <c r="C1806">
        <v>8400020116</v>
      </c>
      <c r="D1806">
        <v>65000000</v>
      </c>
      <c r="E1806">
        <v>4403</v>
      </c>
      <c r="F1806">
        <v>305</v>
      </c>
      <c r="G1806">
        <v>3052</v>
      </c>
      <c r="H1806" t="s">
        <v>115</v>
      </c>
      <c r="I1806" t="s">
        <v>109</v>
      </c>
      <c r="J1806">
        <v>614</v>
      </c>
      <c r="K1806">
        <v>2003</v>
      </c>
      <c r="L1806">
        <v>20.93</v>
      </c>
      <c r="M1806" t="s">
        <v>33</v>
      </c>
      <c r="N1806" t="s">
        <v>558</v>
      </c>
    </row>
    <row r="1807" spans="2:14">
      <c r="B1807" t="s">
        <v>17</v>
      </c>
      <c r="C1807">
        <v>8400018949</v>
      </c>
      <c r="D1807">
        <v>65000000</v>
      </c>
      <c r="E1807">
        <v>4408</v>
      </c>
      <c r="F1807">
        <v>305</v>
      </c>
      <c r="G1807">
        <v>3052</v>
      </c>
      <c r="H1807" t="s">
        <v>115</v>
      </c>
      <c r="I1807" t="s">
        <v>109</v>
      </c>
      <c r="J1807">
        <v>614</v>
      </c>
      <c r="K1807">
        <v>2003</v>
      </c>
      <c r="L1807">
        <v>110.75</v>
      </c>
      <c r="M1807" t="s">
        <v>509</v>
      </c>
      <c r="N1807" t="s">
        <v>558</v>
      </c>
    </row>
    <row r="1808" spans="2:14">
      <c r="B1808" t="s">
        <v>17</v>
      </c>
      <c r="C1808">
        <v>8400019645</v>
      </c>
      <c r="D1808">
        <v>65000000</v>
      </c>
      <c r="E1808">
        <v>4408</v>
      </c>
      <c r="F1808">
        <v>305</v>
      </c>
      <c r="G1808">
        <v>3052</v>
      </c>
      <c r="H1808" t="s">
        <v>115</v>
      </c>
      <c r="I1808" t="s">
        <v>109</v>
      </c>
      <c r="J1808">
        <v>614</v>
      </c>
      <c r="K1808">
        <v>2003</v>
      </c>
      <c r="L1808">
        <v>3.92</v>
      </c>
      <c r="M1808" t="s">
        <v>30</v>
      </c>
      <c r="N1808" t="s">
        <v>558</v>
      </c>
    </row>
    <row r="1809" spans="2:14">
      <c r="B1809" t="s">
        <v>17</v>
      </c>
      <c r="C1809">
        <v>8400019645</v>
      </c>
      <c r="D1809">
        <v>65000000</v>
      </c>
      <c r="E1809">
        <v>4408</v>
      </c>
      <c r="F1809">
        <v>305</v>
      </c>
      <c r="G1809">
        <v>3052</v>
      </c>
      <c r="H1809" t="s">
        <v>115</v>
      </c>
      <c r="I1809" t="s">
        <v>109</v>
      </c>
      <c r="J1809">
        <v>614</v>
      </c>
      <c r="K1809">
        <v>2003</v>
      </c>
      <c r="L1809">
        <v>110.75</v>
      </c>
      <c r="M1809" t="s">
        <v>509</v>
      </c>
      <c r="N1809" t="s">
        <v>558</v>
      </c>
    </row>
    <row r="1810" spans="2:14">
      <c r="B1810" t="s">
        <v>17</v>
      </c>
      <c r="C1810">
        <v>8400019743</v>
      </c>
      <c r="D1810">
        <v>65000000</v>
      </c>
      <c r="E1810">
        <v>4403</v>
      </c>
      <c r="F1810">
        <v>305</v>
      </c>
      <c r="G1810">
        <v>3052</v>
      </c>
      <c r="H1810" t="s">
        <v>115</v>
      </c>
      <c r="I1810" t="s">
        <v>109</v>
      </c>
      <c r="J1810">
        <v>614</v>
      </c>
      <c r="K1810">
        <v>2003</v>
      </c>
      <c r="L1810">
        <v>20.93</v>
      </c>
      <c r="M1810" t="s">
        <v>33</v>
      </c>
      <c r="N1810" t="s">
        <v>558</v>
      </c>
    </row>
    <row r="1811" spans="2:14">
      <c r="B1811" t="s">
        <v>17</v>
      </c>
      <c r="C1811">
        <v>8400019745</v>
      </c>
      <c r="D1811">
        <v>65000000</v>
      </c>
      <c r="E1811">
        <v>4406</v>
      </c>
      <c r="F1811">
        <v>305</v>
      </c>
      <c r="G1811">
        <v>3052</v>
      </c>
      <c r="H1811" t="s">
        <v>115</v>
      </c>
      <c r="I1811" t="s">
        <v>109</v>
      </c>
      <c r="J1811">
        <v>614</v>
      </c>
      <c r="K1811">
        <v>2003</v>
      </c>
      <c r="L1811">
        <v>15.68</v>
      </c>
      <c r="M1811" t="s">
        <v>30</v>
      </c>
      <c r="N1811" t="s">
        <v>558</v>
      </c>
    </row>
    <row r="1812" spans="2:14">
      <c r="B1812" t="s">
        <v>17</v>
      </c>
      <c r="C1812">
        <v>8400019745</v>
      </c>
      <c r="D1812">
        <v>65000000</v>
      </c>
      <c r="E1812">
        <v>4406</v>
      </c>
      <c r="F1812">
        <v>305</v>
      </c>
      <c r="G1812">
        <v>3052</v>
      </c>
      <c r="H1812" t="s">
        <v>115</v>
      </c>
      <c r="I1812" t="s">
        <v>109</v>
      </c>
      <c r="J1812">
        <v>614</v>
      </c>
      <c r="K1812">
        <v>2003</v>
      </c>
      <c r="L1812">
        <v>20.93</v>
      </c>
      <c r="M1812" t="s">
        <v>33</v>
      </c>
      <c r="N1812" t="s">
        <v>558</v>
      </c>
    </row>
    <row r="1813" spans="2:14">
      <c r="B1813" t="s">
        <v>17</v>
      </c>
      <c r="C1813">
        <v>8400019928</v>
      </c>
      <c r="D1813">
        <v>65000000</v>
      </c>
      <c r="E1813">
        <v>4408</v>
      </c>
      <c r="F1813">
        <v>305</v>
      </c>
      <c r="G1813">
        <v>3052</v>
      </c>
      <c r="H1813" t="s">
        <v>115</v>
      </c>
      <c r="I1813" t="s">
        <v>109</v>
      </c>
      <c r="J1813">
        <v>614</v>
      </c>
      <c r="K1813">
        <v>2003</v>
      </c>
      <c r="L1813">
        <v>44.3</v>
      </c>
      <c r="M1813" t="s">
        <v>509</v>
      </c>
      <c r="N1813" t="s">
        <v>558</v>
      </c>
    </row>
    <row r="1814" spans="2:14">
      <c r="B1814" t="s">
        <v>17</v>
      </c>
      <c r="C1814">
        <v>8400019928</v>
      </c>
      <c r="D1814">
        <v>65000000</v>
      </c>
      <c r="E1814">
        <v>4408</v>
      </c>
      <c r="F1814">
        <v>305</v>
      </c>
      <c r="G1814">
        <v>3052</v>
      </c>
      <c r="H1814" t="s">
        <v>115</v>
      </c>
      <c r="I1814" t="s">
        <v>109</v>
      </c>
      <c r="J1814">
        <v>614</v>
      </c>
      <c r="K1814">
        <v>2003</v>
      </c>
      <c r="L1814">
        <v>3.92</v>
      </c>
      <c r="M1814" t="s">
        <v>30</v>
      </c>
      <c r="N1814" t="s">
        <v>558</v>
      </c>
    </row>
    <row r="1815" spans="2:14">
      <c r="B1815" t="s">
        <v>17</v>
      </c>
      <c r="C1815">
        <v>8400020121</v>
      </c>
      <c r="D1815">
        <v>65000000</v>
      </c>
      <c r="E1815">
        <v>4409</v>
      </c>
      <c r="F1815">
        <v>305</v>
      </c>
      <c r="G1815">
        <v>3052</v>
      </c>
      <c r="H1815" t="s">
        <v>115</v>
      </c>
      <c r="I1815" t="s">
        <v>109</v>
      </c>
      <c r="J1815">
        <v>614</v>
      </c>
      <c r="K1815">
        <v>2003</v>
      </c>
      <c r="L1815">
        <v>44.3</v>
      </c>
      <c r="M1815" t="s">
        <v>509</v>
      </c>
      <c r="N1815" t="s">
        <v>558</v>
      </c>
    </row>
    <row r="1816" spans="2:14">
      <c r="B1816" t="s">
        <v>17</v>
      </c>
      <c r="C1816">
        <v>8400020119</v>
      </c>
      <c r="D1816">
        <v>65000000</v>
      </c>
      <c r="E1816">
        <v>4406</v>
      </c>
      <c r="F1816">
        <v>305</v>
      </c>
      <c r="G1816">
        <v>3052</v>
      </c>
      <c r="H1816" t="s">
        <v>115</v>
      </c>
      <c r="I1816" t="s">
        <v>109</v>
      </c>
      <c r="J1816">
        <v>614</v>
      </c>
      <c r="K1816">
        <v>2003</v>
      </c>
      <c r="L1816">
        <v>3.92</v>
      </c>
      <c r="M1816" t="s">
        <v>30</v>
      </c>
      <c r="N1816" t="s">
        <v>558</v>
      </c>
    </row>
    <row r="1817" spans="2:14">
      <c r="B1817" t="s">
        <v>17</v>
      </c>
      <c r="C1817">
        <v>8400020119</v>
      </c>
      <c r="D1817">
        <v>65000000</v>
      </c>
      <c r="E1817">
        <v>4406</v>
      </c>
      <c r="F1817">
        <v>305</v>
      </c>
      <c r="G1817">
        <v>3052</v>
      </c>
      <c r="H1817" t="s">
        <v>115</v>
      </c>
      <c r="I1817" t="s">
        <v>109</v>
      </c>
      <c r="J1817">
        <v>614</v>
      </c>
      <c r="K1817">
        <v>2003</v>
      </c>
      <c r="L1817">
        <v>3.92</v>
      </c>
      <c r="M1817" t="s">
        <v>35</v>
      </c>
      <c r="N1817" t="s">
        <v>558</v>
      </c>
    </row>
    <row r="1818" spans="2:14">
      <c r="B1818" t="s">
        <v>17</v>
      </c>
      <c r="C1818">
        <v>8400020487</v>
      </c>
      <c r="D1818">
        <v>65000000</v>
      </c>
      <c r="E1818">
        <v>4408</v>
      </c>
      <c r="F1818">
        <v>305</v>
      </c>
      <c r="G1818">
        <v>3052</v>
      </c>
      <c r="H1818" t="s">
        <v>115</v>
      </c>
      <c r="I1818" t="s">
        <v>109</v>
      </c>
      <c r="J1818">
        <v>614</v>
      </c>
      <c r="K1818">
        <v>2003</v>
      </c>
      <c r="L1818">
        <v>177.2</v>
      </c>
      <c r="M1818" t="s">
        <v>509</v>
      </c>
      <c r="N1818" t="s">
        <v>558</v>
      </c>
    </row>
    <row r="1819" spans="2:14">
      <c r="B1819" t="s">
        <v>17</v>
      </c>
      <c r="C1819">
        <v>8400020486</v>
      </c>
      <c r="D1819">
        <v>65000000</v>
      </c>
      <c r="E1819">
        <v>4405</v>
      </c>
      <c r="F1819">
        <v>305</v>
      </c>
      <c r="G1819">
        <v>3052</v>
      </c>
      <c r="H1819" t="s">
        <v>115</v>
      </c>
      <c r="I1819" t="s">
        <v>109</v>
      </c>
      <c r="J1819">
        <v>614</v>
      </c>
      <c r="K1819">
        <v>2003</v>
      </c>
      <c r="L1819">
        <v>3.92</v>
      </c>
      <c r="M1819" t="s">
        <v>30</v>
      </c>
      <c r="N1819" t="s">
        <v>558</v>
      </c>
    </row>
    <row r="1820" spans="2:14">
      <c r="B1820" t="s">
        <v>17</v>
      </c>
      <c r="C1820">
        <v>8400020908</v>
      </c>
      <c r="D1820">
        <v>65000000</v>
      </c>
      <c r="E1820">
        <v>4403</v>
      </c>
      <c r="F1820">
        <v>305</v>
      </c>
      <c r="G1820">
        <v>3052</v>
      </c>
      <c r="H1820" t="s">
        <v>115</v>
      </c>
      <c r="I1820" t="s">
        <v>109</v>
      </c>
      <c r="J1820">
        <v>614</v>
      </c>
      <c r="K1820">
        <v>2003</v>
      </c>
      <c r="L1820">
        <v>20.93</v>
      </c>
      <c r="M1820" t="s">
        <v>33</v>
      </c>
      <c r="N1820" t="s">
        <v>558</v>
      </c>
    </row>
    <row r="1821" spans="2:14">
      <c r="B1821" t="s">
        <v>17</v>
      </c>
      <c r="C1821">
        <v>8400020909</v>
      </c>
      <c r="D1821">
        <v>65000000</v>
      </c>
      <c r="E1821">
        <v>4405</v>
      </c>
      <c r="F1821">
        <v>305</v>
      </c>
      <c r="G1821">
        <v>3052</v>
      </c>
      <c r="H1821" t="s">
        <v>115</v>
      </c>
      <c r="I1821" t="s">
        <v>109</v>
      </c>
      <c r="J1821">
        <v>614</v>
      </c>
      <c r="K1821">
        <v>2003</v>
      </c>
      <c r="L1821">
        <v>31.36</v>
      </c>
      <c r="M1821" t="s">
        <v>30</v>
      </c>
      <c r="N1821" t="s">
        <v>558</v>
      </c>
    </row>
    <row r="1822" spans="2:14">
      <c r="B1822" t="s">
        <v>17</v>
      </c>
      <c r="C1822">
        <v>8400020911</v>
      </c>
      <c r="D1822">
        <v>65000000</v>
      </c>
      <c r="E1822">
        <v>4408</v>
      </c>
      <c r="F1822">
        <v>305</v>
      </c>
      <c r="G1822">
        <v>3052</v>
      </c>
      <c r="H1822" t="s">
        <v>115</v>
      </c>
      <c r="I1822" t="s">
        <v>109</v>
      </c>
      <c r="J1822">
        <v>614</v>
      </c>
      <c r="K1822">
        <v>2003</v>
      </c>
      <c r="L1822">
        <v>110.75</v>
      </c>
      <c r="M1822" t="s">
        <v>509</v>
      </c>
      <c r="N1822" t="s">
        <v>558</v>
      </c>
    </row>
    <row r="1823" spans="2:14">
      <c r="B1823" t="s">
        <v>17</v>
      </c>
      <c r="C1823">
        <v>8400020910</v>
      </c>
      <c r="D1823">
        <v>65000000</v>
      </c>
      <c r="E1823">
        <v>4406</v>
      </c>
      <c r="F1823">
        <v>305</v>
      </c>
      <c r="G1823">
        <v>3052</v>
      </c>
      <c r="H1823" t="s">
        <v>115</v>
      </c>
      <c r="I1823" t="s">
        <v>109</v>
      </c>
      <c r="J1823">
        <v>614</v>
      </c>
      <c r="K1823">
        <v>2003</v>
      </c>
      <c r="L1823">
        <v>3.92</v>
      </c>
      <c r="M1823" t="s">
        <v>30</v>
      </c>
      <c r="N1823" t="s">
        <v>558</v>
      </c>
    </row>
    <row r="1824" spans="2:14">
      <c r="B1824" t="s">
        <v>17</v>
      </c>
      <c r="C1824">
        <v>8400021120</v>
      </c>
      <c r="D1824">
        <v>65000000</v>
      </c>
      <c r="E1824">
        <v>4408</v>
      </c>
      <c r="F1824">
        <v>305</v>
      </c>
      <c r="G1824">
        <v>3052</v>
      </c>
      <c r="H1824" t="s">
        <v>115</v>
      </c>
      <c r="I1824" t="s">
        <v>109</v>
      </c>
      <c r="J1824">
        <v>614</v>
      </c>
      <c r="K1824">
        <v>2003</v>
      </c>
      <c r="L1824">
        <v>3.92</v>
      </c>
      <c r="M1824" t="s">
        <v>30</v>
      </c>
      <c r="N1824" t="s">
        <v>558</v>
      </c>
    </row>
    <row r="1825" spans="2:14">
      <c r="B1825" t="s">
        <v>17</v>
      </c>
      <c r="C1825">
        <v>8400021120</v>
      </c>
      <c r="D1825">
        <v>65000000</v>
      </c>
      <c r="E1825">
        <v>4408</v>
      </c>
      <c r="F1825">
        <v>305</v>
      </c>
      <c r="G1825">
        <v>3052</v>
      </c>
      <c r="H1825" t="s">
        <v>115</v>
      </c>
      <c r="I1825" t="s">
        <v>109</v>
      </c>
      <c r="J1825">
        <v>614</v>
      </c>
      <c r="K1825">
        <v>2003</v>
      </c>
      <c r="L1825">
        <v>66.45</v>
      </c>
      <c r="M1825" t="s">
        <v>509</v>
      </c>
      <c r="N1825" t="s">
        <v>558</v>
      </c>
    </row>
    <row r="1826" spans="2:14">
      <c r="B1826" t="s">
        <v>17</v>
      </c>
      <c r="C1826">
        <v>8400021121</v>
      </c>
      <c r="D1826">
        <v>65000000</v>
      </c>
      <c r="E1826">
        <v>4411</v>
      </c>
      <c r="F1826">
        <v>305</v>
      </c>
      <c r="G1826">
        <v>3052</v>
      </c>
      <c r="H1826" t="s">
        <v>115</v>
      </c>
      <c r="I1826" t="s">
        <v>109</v>
      </c>
      <c r="J1826">
        <v>614</v>
      </c>
      <c r="K1826">
        <v>2003</v>
      </c>
      <c r="L1826">
        <v>351.75</v>
      </c>
      <c r="M1826" t="s">
        <v>508</v>
      </c>
      <c r="N1826" t="s">
        <v>558</v>
      </c>
    </row>
    <row r="1827" spans="2:14">
      <c r="B1827" t="s">
        <v>17</v>
      </c>
      <c r="C1827">
        <v>8400021446</v>
      </c>
      <c r="D1827">
        <v>65000000</v>
      </c>
      <c r="E1827">
        <v>4408</v>
      </c>
      <c r="F1827">
        <v>305</v>
      </c>
      <c r="G1827">
        <v>3052</v>
      </c>
      <c r="H1827" t="s">
        <v>115</v>
      </c>
      <c r="I1827" t="s">
        <v>109</v>
      </c>
      <c r="J1827">
        <v>614</v>
      </c>
      <c r="K1827">
        <v>2003</v>
      </c>
      <c r="L1827">
        <v>88.6</v>
      </c>
      <c r="M1827" t="s">
        <v>509</v>
      </c>
      <c r="N1827" t="s">
        <v>558</v>
      </c>
    </row>
    <row r="1828" spans="2:14">
      <c r="B1828" t="s">
        <v>17</v>
      </c>
      <c r="C1828">
        <v>8400021472</v>
      </c>
      <c r="D1828">
        <v>65000000</v>
      </c>
      <c r="E1828">
        <v>4408</v>
      </c>
      <c r="F1828">
        <v>305</v>
      </c>
      <c r="G1828">
        <v>3052</v>
      </c>
      <c r="H1828" t="s">
        <v>115</v>
      </c>
      <c r="I1828" t="s">
        <v>109</v>
      </c>
      <c r="J1828">
        <v>614</v>
      </c>
      <c r="K1828">
        <v>2003</v>
      </c>
      <c r="L1828">
        <v>44.3</v>
      </c>
      <c r="M1828" t="s">
        <v>509</v>
      </c>
      <c r="N1828" t="s">
        <v>558</v>
      </c>
    </row>
    <row r="1829" spans="2:14">
      <c r="B1829" t="s">
        <v>17</v>
      </c>
      <c r="C1829">
        <v>8400021472</v>
      </c>
      <c r="D1829">
        <v>65000000</v>
      </c>
      <c r="E1829">
        <v>4408</v>
      </c>
      <c r="F1829">
        <v>305</v>
      </c>
      <c r="G1829">
        <v>3052</v>
      </c>
      <c r="H1829" t="s">
        <v>115</v>
      </c>
      <c r="I1829" t="s">
        <v>109</v>
      </c>
      <c r="J1829">
        <v>614</v>
      </c>
      <c r="K1829">
        <v>2003</v>
      </c>
      <c r="L1829">
        <v>3.92</v>
      </c>
      <c r="M1829" t="s">
        <v>30</v>
      </c>
      <c r="N1829" t="s">
        <v>558</v>
      </c>
    </row>
    <row r="1830" spans="2:14">
      <c r="B1830" t="s">
        <v>17</v>
      </c>
      <c r="C1830">
        <v>8400021577</v>
      </c>
      <c r="D1830">
        <v>65000000</v>
      </c>
      <c r="E1830">
        <v>4404</v>
      </c>
      <c r="F1830">
        <v>305</v>
      </c>
      <c r="G1830">
        <v>3052</v>
      </c>
      <c r="H1830" t="s">
        <v>115</v>
      </c>
      <c r="I1830" t="s">
        <v>109</v>
      </c>
      <c r="J1830">
        <v>614</v>
      </c>
      <c r="K1830">
        <v>2003</v>
      </c>
      <c r="L1830">
        <v>3.92</v>
      </c>
      <c r="M1830" t="s">
        <v>30</v>
      </c>
      <c r="N1830" t="s">
        <v>558</v>
      </c>
    </row>
    <row r="1831" spans="2:14">
      <c r="B1831" t="s">
        <v>17</v>
      </c>
      <c r="C1831">
        <v>8400021578</v>
      </c>
      <c r="D1831">
        <v>65000000</v>
      </c>
      <c r="E1831">
        <v>4405</v>
      </c>
      <c r="F1831">
        <v>305</v>
      </c>
      <c r="G1831">
        <v>3052</v>
      </c>
      <c r="H1831" t="s">
        <v>115</v>
      </c>
      <c r="I1831" t="s">
        <v>109</v>
      </c>
      <c r="J1831">
        <v>614</v>
      </c>
      <c r="K1831">
        <v>2003</v>
      </c>
      <c r="L1831">
        <v>20.93</v>
      </c>
      <c r="M1831" t="s">
        <v>33</v>
      </c>
      <c r="N1831" t="s">
        <v>558</v>
      </c>
    </row>
    <row r="1832" spans="2:14">
      <c r="B1832" t="s">
        <v>17</v>
      </c>
      <c r="C1832">
        <v>8400021667</v>
      </c>
      <c r="D1832">
        <v>65000000</v>
      </c>
      <c r="E1832" t="s">
        <v>607</v>
      </c>
      <c r="F1832">
        <v>305</v>
      </c>
      <c r="G1832">
        <v>3052</v>
      </c>
      <c r="H1832" t="s">
        <v>115</v>
      </c>
      <c r="I1832" t="s">
        <v>109</v>
      </c>
      <c r="J1832">
        <v>614</v>
      </c>
      <c r="K1832">
        <v>2003</v>
      </c>
      <c r="L1832" s="2">
        <v>2215</v>
      </c>
      <c r="M1832" t="s">
        <v>509</v>
      </c>
      <c r="N1832" t="s">
        <v>558</v>
      </c>
    </row>
    <row r="1833" spans="2:14">
      <c r="B1833" t="s">
        <v>17</v>
      </c>
      <c r="C1833">
        <v>8400022045</v>
      </c>
      <c r="D1833">
        <v>65000000</v>
      </c>
      <c r="E1833" t="s">
        <v>607</v>
      </c>
      <c r="F1833">
        <v>305</v>
      </c>
      <c r="G1833">
        <v>3052</v>
      </c>
      <c r="H1833" t="s">
        <v>115</v>
      </c>
      <c r="I1833" t="s">
        <v>109</v>
      </c>
      <c r="J1833">
        <v>614</v>
      </c>
      <c r="K1833">
        <v>2003</v>
      </c>
      <c r="L1833">
        <v>487.3</v>
      </c>
      <c r="M1833" t="s">
        <v>509</v>
      </c>
      <c r="N1833" t="s">
        <v>558</v>
      </c>
    </row>
    <row r="1834" spans="2:14">
      <c r="B1834" t="s">
        <v>17</v>
      </c>
      <c r="C1834">
        <v>8400022142</v>
      </c>
      <c r="D1834">
        <v>65000000</v>
      </c>
      <c r="E1834">
        <v>4403</v>
      </c>
      <c r="F1834">
        <v>305</v>
      </c>
      <c r="G1834">
        <v>3052</v>
      </c>
      <c r="H1834" t="s">
        <v>115</v>
      </c>
      <c r="I1834" t="s">
        <v>109</v>
      </c>
      <c r="J1834">
        <v>614</v>
      </c>
      <c r="K1834">
        <v>2003</v>
      </c>
      <c r="L1834">
        <v>62.79</v>
      </c>
      <c r="M1834" t="s">
        <v>33</v>
      </c>
      <c r="N1834" t="s">
        <v>558</v>
      </c>
    </row>
    <row r="1835" spans="2:14">
      <c r="B1835" t="s">
        <v>17</v>
      </c>
      <c r="C1835">
        <v>8400022221</v>
      </c>
      <c r="D1835">
        <v>65000000</v>
      </c>
      <c r="E1835" t="s">
        <v>607</v>
      </c>
      <c r="F1835">
        <v>305</v>
      </c>
      <c r="G1835">
        <v>3052</v>
      </c>
      <c r="H1835" t="s">
        <v>115</v>
      </c>
      <c r="I1835" t="s">
        <v>109</v>
      </c>
      <c r="J1835">
        <v>614</v>
      </c>
      <c r="K1835">
        <v>2003</v>
      </c>
      <c r="L1835">
        <v>664.5</v>
      </c>
      <c r="M1835" t="s">
        <v>509</v>
      </c>
      <c r="N1835" t="s">
        <v>558</v>
      </c>
    </row>
    <row r="1836" spans="2:14">
      <c r="B1836" t="s">
        <v>17</v>
      </c>
      <c r="C1836">
        <v>8400022143</v>
      </c>
      <c r="D1836">
        <v>65000000</v>
      </c>
      <c r="E1836">
        <v>4406</v>
      </c>
      <c r="F1836">
        <v>305</v>
      </c>
      <c r="G1836">
        <v>3052</v>
      </c>
      <c r="H1836" t="s">
        <v>115</v>
      </c>
      <c r="I1836" t="s">
        <v>109</v>
      </c>
      <c r="J1836">
        <v>614</v>
      </c>
      <c r="K1836">
        <v>2003</v>
      </c>
      <c r="L1836">
        <v>3.92</v>
      </c>
      <c r="M1836" t="s">
        <v>30</v>
      </c>
      <c r="N1836" t="s">
        <v>558</v>
      </c>
    </row>
    <row r="1837" spans="2:14">
      <c r="B1837" t="s">
        <v>17</v>
      </c>
      <c r="C1837">
        <v>8400022585</v>
      </c>
      <c r="D1837">
        <v>65000000</v>
      </c>
      <c r="E1837">
        <v>4408</v>
      </c>
      <c r="F1837">
        <v>305</v>
      </c>
      <c r="G1837">
        <v>3052</v>
      </c>
      <c r="H1837" t="s">
        <v>115</v>
      </c>
      <c r="I1837" t="s">
        <v>109</v>
      </c>
      <c r="J1837">
        <v>614</v>
      </c>
      <c r="K1837">
        <v>2003</v>
      </c>
      <c r="L1837">
        <v>132.9</v>
      </c>
      <c r="M1837" t="s">
        <v>509</v>
      </c>
      <c r="N1837" t="s">
        <v>558</v>
      </c>
    </row>
    <row r="1838" spans="2:14">
      <c r="B1838" t="s">
        <v>17</v>
      </c>
      <c r="C1838">
        <v>8400022585</v>
      </c>
      <c r="D1838">
        <v>65000000</v>
      </c>
      <c r="E1838">
        <v>4408</v>
      </c>
      <c r="F1838">
        <v>305</v>
      </c>
      <c r="G1838">
        <v>3052</v>
      </c>
      <c r="H1838" t="s">
        <v>115</v>
      </c>
      <c r="I1838" t="s">
        <v>109</v>
      </c>
      <c r="J1838">
        <v>614</v>
      </c>
      <c r="K1838">
        <v>2003</v>
      </c>
      <c r="L1838">
        <v>3.92</v>
      </c>
      <c r="M1838" t="s">
        <v>30</v>
      </c>
      <c r="N1838" t="s">
        <v>558</v>
      </c>
    </row>
    <row r="1839" spans="2:14">
      <c r="B1839" t="s">
        <v>17</v>
      </c>
      <c r="C1839">
        <v>8400022586</v>
      </c>
      <c r="D1839">
        <v>65000000</v>
      </c>
      <c r="E1839">
        <v>4409</v>
      </c>
      <c r="F1839">
        <v>305</v>
      </c>
      <c r="G1839">
        <v>3052</v>
      </c>
      <c r="H1839" t="s">
        <v>115</v>
      </c>
      <c r="I1839" t="s">
        <v>109</v>
      </c>
      <c r="J1839">
        <v>614</v>
      </c>
      <c r="K1839">
        <v>2003</v>
      </c>
      <c r="L1839">
        <v>22.15</v>
      </c>
      <c r="M1839" t="s">
        <v>509</v>
      </c>
      <c r="N1839" t="s">
        <v>558</v>
      </c>
    </row>
    <row r="1840" spans="2:14">
      <c r="B1840" t="s">
        <v>17</v>
      </c>
      <c r="C1840">
        <v>8400022583</v>
      </c>
      <c r="D1840">
        <v>65000000</v>
      </c>
      <c r="E1840">
        <v>4405</v>
      </c>
      <c r="F1840">
        <v>305</v>
      </c>
      <c r="G1840">
        <v>3052</v>
      </c>
      <c r="H1840" t="s">
        <v>115</v>
      </c>
      <c r="I1840" t="s">
        <v>109</v>
      </c>
      <c r="J1840">
        <v>614</v>
      </c>
      <c r="K1840">
        <v>2003</v>
      </c>
      <c r="L1840">
        <v>3.92</v>
      </c>
      <c r="M1840" t="s">
        <v>30</v>
      </c>
      <c r="N1840" t="s">
        <v>558</v>
      </c>
    </row>
    <row r="1841" spans="2:14">
      <c r="B1841" t="s">
        <v>17</v>
      </c>
      <c r="C1841">
        <v>8400022697</v>
      </c>
      <c r="D1841">
        <v>65000000</v>
      </c>
      <c r="E1841" t="s">
        <v>607</v>
      </c>
      <c r="F1841">
        <v>305</v>
      </c>
      <c r="G1841">
        <v>3052</v>
      </c>
      <c r="H1841" t="s">
        <v>115</v>
      </c>
      <c r="I1841" t="s">
        <v>109</v>
      </c>
      <c r="J1841">
        <v>614</v>
      </c>
      <c r="K1841">
        <v>2003</v>
      </c>
      <c r="L1841">
        <v>465.15</v>
      </c>
      <c r="M1841" t="s">
        <v>509</v>
      </c>
      <c r="N1841" t="s">
        <v>558</v>
      </c>
    </row>
    <row r="1842" spans="2:14">
      <c r="B1842" t="s">
        <v>17</v>
      </c>
      <c r="C1842">
        <v>8400021119</v>
      </c>
      <c r="D1842">
        <v>65000000</v>
      </c>
      <c r="E1842">
        <v>4406</v>
      </c>
      <c r="F1842">
        <v>305</v>
      </c>
      <c r="G1842">
        <v>3052</v>
      </c>
      <c r="H1842" t="s">
        <v>115</v>
      </c>
      <c r="I1842" t="s">
        <v>109</v>
      </c>
      <c r="J1842">
        <v>614</v>
      </c>
      <c r="K1842">
        <v>2003</v>
      </c>
      <c r="L1842">
        <v>3.92</v>
      </c>
      <c r="M1842" t="s">
        <v>30</v>
      </c>
      <c r="N1842" t="s">
        <v>558</v>
      </c>
    </row>
    <row r="1843" spans="2:14">
      <c r="B1843" t="s">
        <v>17</v>
      </c>
      <c r="C1843">
        <v>8400019079</v>
      </c>
      <c r="D1843">
        <v>65000000</v>
      </c>
      <c r="E1843">
        <v>4411</v>
      </c>
      <c r="F1843">
        <v>305</v>
      </c>
      <c r="G1843">
        <v>3052</v>
      </c>
      <c r="H1843" t="s">
        <v>115</v>
      </c>
      <c r="I1843" t="s">
        <v>109</v>
      </c>
      <c r="J1843">
        <v>614</v>
      </c>
      <c r="K1843">
        <v>2003</v>
      </c>
      <c r="L1843">
        <v>938</v>
      </c>
      <c r="M1843" t="s">
        <v>508</v>
      </c>
      <c r="N1843" t="s">
        <v>558</v>
      </c>
    </row>
    <row r="1844" spans="2:14">
      <c r="B1844" t="s">
        <v>17</v>
      </c>
      <c r="C1844">
        <v>8400019075</v>
      </c>
      <c r="D1844">
        <v>65000000</v>
      </c>
      <c r="E1844">
        <v>4405</v>
      </c>
      <c r="F1844">
        <v>305</v>
      </c>
      <c r="G1844">
        <v>3052</v>
      </c>
      <c r="H1844" t="s">
        <v>115</v>
      </c>
      <c r="I1844" t="s">
        <v>109</v>
      </c>
      <c r="J1844">
        <v>614</v>
      </c>
      <c r="K1844">
        <v>2003</v>
      </c>
      <c r="L1844">
        <v>3.92</v>
      </c>
      <c r="M1844" t="s">
        <v>30</v>
      </c>
      <c r="N1844" t="s">
        <v>558</v>
      </c>
    </row>
    <row r="1845" spans="2:14">
      <c r="B1845" t="s">
        <v>17</v>
      </c>
      <c r="C1845">
        <v>8400019077</v>
      </c>
      <c r="D1845">
        <v>65000000</v>
      </c>
      <c r="E1845">
        <v>4408</v>
      </c>
      <c r="F1845">
        <v>305</v>
      </c>
      <c r="G1845">
        <v>3052</v>
      </c>
      <c r="H1845" t="s">
        <v>115</v>
      </c>
      <c r="I1845" t="s">
        <v>109</v>
      </c>
      <c r="J1845">
        <v>614</v>
      </c>
      <c r="K1845">
        <v>2003</v>
      </c>
      <c r="L1845">
        <v>88.6</v>
      </c>
      <c r="M1845" t="s">
        <v>509</v>
      </c>
      <c r="N1845" t="s">
        <v>558</v>
      </c>
    </row>
    <row r="1846" spans="2:14">
      <c r="B1846" t="s">
        <v>17</v>
      </c>
      <c r="C1846">
        <v>8400019078</v>
      </c>
      <c r="D1846">
        <v>65000000</v>
      </c>
      <c r="E1846">
        <v>4409</v>
      </c>
      <c r="F1846">
        <v>305</v>
      </c>
      <c r="G1846">
        <v>3052</v>
      </c>
      <c r="H1846" t="s">
        <v>115</v>
      </c>
      <c r="I1846" t="s">
        <v>109</v>
      </c>
      <c r="J1846">
        <v>614</v>
      </c>
      <c r="K1846">
        <v>2003</v>
      </c>
      <c r="L1846">
        <v>44.3</v>
      </c>
      <c r="M1846" t="s">
        <v>509</v>
      </c>
      <c r="N1846" t="s">
        <v>558</v>
      </c>
    </row>
    <row r="1847" spans="2:14">
      <c r="B1847" t="s">
        <v>17</v>
      </c>
      <c r="C1847">
        <v>8400019746</v>
      </c>
      <c r="D1847">
        <v>65000000</v>
      </c>
      <c r="E1847">
        <v>4408</v>
      </c>
      <c r="F1847">
        <v>305</v>
      </c>
      <c r="G1847">
        <v>3052</v>
      </c>
      <c r="H1847" t="s">
        <v>115</v>
      </c>
      <c r="I1847" t="s">
        <v>109</v>
      </c>
      <c r="J1847">
        <v>614</v>
      </c>
      <c r="K1847">
        <v>2003</v>
      </c>
      <c r="L1847">
        <v>66.45</v>
      </c>
      <c r="M1847" t="s">
        <v>509</v>
      </c>
      <c r="N1847" t="s">
        <v>558</v>
      </c>
    </row>
    <row r="1848" spans="2:14">
      <c r="B1848" t="s">
        <v>17</v>
      </c>
      <c r="C1848">
        <v>8400019744</v>
      </c>
      <c r="D1848">
        <v>65000000</v>
      </c>
      <c r="E1848">
        <v>4404</v>
      </c>
      <c r="F1848">
        <v>305</v>
      </c>
      <c r="G1848">
        <v>3052</v>
      </c>
      <c r="H1848" t="s">
        <v>115</v>
      </c>
      <c r="I1848" t="s">
        <v>109</v>
      </c>
      <c r="J1848">
        <v>614</v>
      </c>
      <c r="K1848">
        <v>2003</v>
      </c>
      <c r="L1848">
        <v>23.45</v>
      </c>
      <c r="M1848" t="s">
        <v>508</v>
      </c>
      <c r="N1848" t="s">
        <v>558</v>
      </c>
    </row>
    <row r="1849" spans="2:14">
      <c r="B1849" t="s">
        <v>17</v>
      </c>
      <c r="C1849">
        <v>8400019747</v>
      </c>
      <c r="D1849">
        <v>65000000</v>
      </c>
      <c r="E1849">
        <v>4411</v>
      </c>
      <c r="F1849">
        <v>305</v>
      </c>
      <c r="G1849">
        <v>3052</v>
      </c>
      <c r="H1849" t="s">
        <v>115</v>
      </c>
      <c r="I1849" t="s">
        <v>109</v>
      </c>
      <c r="J1849">
        <v>614</v>
      </c>
      <c r="K1849">
        <v>2003</v>
      </c>
      <c r="L1849">
        <v>23.45</v>
      </c>
      <c r="M1849" t="s">
        <v>508</v>
      </c>
      <c r="N1849" t="s">
        <v>558</v>
      </c>
    </row>
    <row r="1850" spans="2:14">
      <c r="B1850" t="s">
        <v>17</v>
      </c>
      <c r="C1850">
        <v>8400020120</v>
      </c>
      <c r="D1850">
        <v>65000000</v>
      </c>
      <c r="E1850">
        <v>4408</v>
      </c>
      <c r="F1850">
        <v>305</v>
      </c>
      <c r="G1850">
        <v>3052</v>
      </c>
      <c r="H1850" t="s">
        <v>115</v>
      </c>
      <c r="I1850" t="s">
        <v>109</v>
      </c>
      <c r="J1850">
        <v>614</v>
      </c>
      <c r="K1850">
        <v>2003</v>
      </c>
      <c r="L1850">
        <v>88.6</v>
      </c>
      <c r="M1850" t="s">
        <v>509</v>
      </c>
      <c r="N1850" t="s">
        <v>558</v>
      </c>
    </row>
    <row r="1851" spans="2:14">
      <c r="B1851" t="s">
        <v>17</v>
      </c>
      <c r="C1851">
        <v>8400020306</v>
      </c>
      <c r="D1851">
        <v>65000000</v>
      </c>
      <c r="E1851">
        <v>4408</v>
      </c>
      <c r="F1851">
        <v>305</v>
      </c>
      <c r="G1851">
        <v>3052</v>
      </c>
      <c r="H1851" t="s">
        <v>115</v>
      </c>
      <c r="I1851" t="s">
        <v>109</v>
      </c>
      <c r="J1851">
        <v>614</v>
      </c>
      <c r="K1851">
        <v>2003</v>
      </c>
      <c r="L1851">
        <v>88.6</v>
      </c>
      <c r="M1851" t="s">
        <v>509</v>
      </c>
      <c r="N1851" t="s">
        <v>558</v>
      </c>
    </row>
    <row r="1852" spans="2:14">
      <c r="B1852" t="s">
        <v>17</v>
      </c>
      <c r="C1852">
        <v>8400020305</v>
      </c>
      <c r="D1852">
        <v>65000000</v>
      </c>
      <c r="E1852">
        <v>4406</v>
      </c>
      <c r="F1852">
        <v>305</v>
      </c>
      <c r="G1852">
        <v>3052</v>
      </c>
      <c r="H1852" t="s">
        <v>115</v>
      </c>
      <c r="I1852" t="s">
        <v>109</v>
      </c>
      <c r="J1852">
        <v>614</v>
      </c>
      <c r="K1852">
        <v>2003</v>
      </c>
      <c r="L1852">
        <v>3.92</v>
      </c>
      <c r="M1852" t="s">
        <v>30</v>
      </c>
      <c r="N1852" t="s">
        <v>558</v>
      </c>
    </row>
    <row r="1853" spans="2:14">
      <c r="B1853" t="s">
        <v>17</v>
      </c>
      <c r="C1853">
        <v>8400020617</v>
      </c>
      <c r="D1853">
        <v>65000000</v>
      </c>
      <c r="E1853">
        <v>4408</v>
      </c>
      <c r="F1853">
        <v>305</v>
      </c>
      <c r="G1853">
        <v>3052</v>
      </c>
      <c r="H1853" t="s">
        <v>115</v>
      </c>
      <c r="I1853" t="s">
        <v>109</v>
      </c>
      <c r="J1853">
        <v>614</v>
      </c>
      <c r="K1853">
        <v>2003</v>
      </c>
      <c r="L1853">
        <v>44.3</v>
      </c>
      <c r="M1853" t="s">
        <v>509</v>
      </c>
      <c r="N1853" t="s">
        <v>558</v>
      </c>
    </row>
    <row r="1854" spans="2:14">
      <c r="B1854" t="s">
        <v>17</v>
      </c>
      <c r="C1854">
        <v>8400020912</v>
      </c>
      <c r="D1854">
        <v>65000000</v>
      </c>
      <c r="E1854">
        <v>4409</v>
      </c>
      <c r="F1854">
        <v>305</v>
      </c>
      <c r="G1854">
        <v>3052</v>
      </c>
      <c r="H1854" t="s">
        <v>115</v>
      </c>
      <c r="I1854" t="s">
        <v>109</v>
      </c>
      <c r="J1854">
        <v>614</v>
      </c>
      <c r="K1854">
        <v>2003</v>
      </c>
      <c r="L1854">
        <v>22.15</v>
      </c>
      <c r="M1854" t="s">
        <v>509</v>
      </c>
      <c r="N1854" t="s">
        <v>558</v>
      </c>
    </row>
    <row r="1855" spans="2:14">
      <c r="B1855" t="s">
        <v>17</v>
      </c>
      <c r="C1855">
        <v>8400021579</v>
      </c>
      <c r="D1855">
        <v>65000000</v>
      </c>
      <c r="E1855">
        <v>4406</v>
      </c>
      <c r="F1855">
        <v>305</v>
      </c>
      <c r="G1855">
        <v>3052</v>
      </c>
      <c r="H1855" t="s">
        <v>115</v>
      </c>
      <c r="I1855" t="s">
        <v>109</v>
      </c>
      <c r="J1855">
        <v>614</v>
      </c>
      <c r="K1855">
        <v>2003</v>
      </c>
      <c r="L1855">
        <v>11.76</v>
      </c>
      <c r="M1855" t="s">
        <v>30</v>
      </c>
      <c r="N1855" t="s">
        <v>558</v>
      </c>
    </row>
    <row r="1856" spans="2:14">
      <c r="B1856" t="s">
        <v>17</v>
      </c>
      <c r="C1856">
        <v>8400022584</v>
      </c>
      <c r="D1856">
        <v>65000000</v>
      </c>
      <c r="E1856">
        <v>4406</v>
      </c>
      <c r="F1856">
        <v>305</v>
      </c>
      <c r="G1856">
        <v>3052</v>
      </c>
      <c r="H1856" t="s">
        <v>115</v>
      </c>
      <c r="I1856" t="s">
        <v>109</v>
      </c>
      <c r="J1856">
        <v>614</v>
      </c>
      <c r="K1856">
        <v>2003</v>
      </c>
      <c r="L1856">
        <v>3.92</v>
      </c>
      <c r="M1856" t="s">
        <v>30</v>
      </c>
      <c r="N1856" t="s">
        <v>558</v>
      </c>
    </row>
    <row r="1857" spans="2:14">
      <c r="B1857" t="s">
        <v>17</v>
      </c>
      <c r="C1857">
        <v>8400021327</v>
      </c>
      <c r="D1857">
        <v>65000000</v>
      </c>
      <c r="E1857">
        <v>4405</v>
      </c>
      <c r="F1857">
        <v>305</v>
      </c>
      <c r="G1857">
        <v>3052</v>
      </c>
      <c r="H1857" t="s">
        <v>115</v>
      </c>
      <c r="I1857" t="s">
        <v>109</v>
      </c>
      <c r="J1857">
        <v>614</v>
      </c>
      <c r="K1857">
        <v>2003</v>
      </c>
      <c r="L1857">
        <v>7.84</v>
      </c>
      <c r="M1857" t="s">
        <v>30</v>
      </c>
      <c r="N1857" t="s">
        <v>558</v>
      </c>
    </row>
    <row r="1858" spans="2:14">
      <c r="B1858" t="s">
        <v>17</v>
      </c>
      <c r="C1858">
        <v>8400021580</v>
      </c>
      <c r="D1858">
        <v>65000000</v>
      </c>
      <c r="E1858">
        <v>4408</v>
      </c>
      <c r="F1858">
        <v>305</v>
      </c>
      <c r="G1858">
        <v>3052</v>
      </c>
      <c r="H1858" t="s">
        <v>115</v>
      </c>
      <c r="I1858" t="s">
        <v>109</v>
      </c>
      <c r="J1858">
        <v>614</v>
      </c>
      <c r="K1858">
        <v>2003</v>
      </c>
      <c r="L1858">
        <v>155.05000000000001</v>
      </c>
      <c r="M1858" t="s">
        <v>509</v>
      </c>
      <c r="N1858" t="s">
        <v>558</v>
      </c>
    </row>
    <row r="1859" spans="2:14">
      <c r="B1859" t="s">
        <v>17</v>
      </c>
      <c r="C1859">
        <v>8400021773</v>
      </c>
      <c r="D1859">
        <v>65000000</v>
      </c>
      <c r="E1859">
        <v>4408</v>
      </c>
      <c r="F1859">
        <v>305</v>
      </c>
      <c r="G1859">
        <v>3052</v>
      </c>
      <c r="H1859" t="s">
        <v>115</v>
      </c>
      <c r="I1859" t="s">
        <v>109</v>
      </c>
      <c r="J1859">
        <v>614</v>
      </c>
      <c r="K1859">
        <v>2003</v>
      </c>
      <c r="L1859">
        <v>44.3</v>
      </c>
      <c r="M1859" t="s">
        <v>509</v>
      </c>
      <c r="N1859" t="s">
        <v>558</v>
      </c>
    </row>
    <row r="1860" spans="2:14">
      <c r="B1860" t="s">
        <v>17</v>
      </c>
      <c r="C1860">
        <v>8400021968</v>
      </c>
      <c r="D1860">
        <v>65000000</v>
      </c>
      <c r="E1860">
        <v>4408</v>
      </c>
      <c r="F1860">
        <v>305</v>
      </c>
      <c r="G1860">
        <v>3052</v>
      </c>
      <c r="H1860" t="s">
        <v>115</v>
      </c>
      <c r="I1860" t="s">
        <v>109</v>
      </c>
      <c r="J1860">
        <v>614</v>
      </c>
      <c r="K1860">
        <v>2003</v>
      </c>
      <c r="L1860">
        <v>199.35</v>
      </c>
      <c r="M1860" t="s">
        <v>509</v>
      </c>
      <c r="N1860" t="s">
        <v>558</v>
      </c>
    </row>
    <row r="1861" spans="2:14">
      <c r="B1861" t="s">
        <v>17</v>
      </c>
      <c r="C1861">
        <v>8400022144</v>
      </c>
      <c r="D1861">
        <v>65000000</v>
      </c>
      <c r="E1861">
        <v>4408</v>
      </c>
      <c r="F1861">
        <v>305</v>
      </c>
      <c r="G1861">
        <v>3052</v>
      </c>
      <c r="H1861" t="s">
        <v>115</v>
      </c>
      <c r="I1861" t="s">
        <v>109</v>
      </c>
      <c r="J1861">
        <v>614</v>
      </c>
      <c r="K1861">
        <v>2003</v>
      </c>
      <c r="L1861">
        <v>88.6</v>
      </c>
      <c r="M1861" t="s">
        <v>509</v>
      </c>
      <c r="N1861" t="s">
        <v>558</v>
      </c>
    </row>
    <row r="1862" spans="2:14">
      <c r="B1862" t="s">
        <v>17</v>
      </c>
      <c r="C1862">
        <v>8400022144</v>
      </c>
      <c r="D1862">
        <v>65000000</v>
      </c>
      <c r="E1862">
        <v>4408</v>
      </c>
      <c r="F1862">
        <v>305</v>
      </c>
      <c r="G1862">
        <v>3052</v>
      </c>
      <c r="H1862" t="s">
        <v>115</v>
      </c>
      <c r="I1862" t="s">
        <v>109</v>
      </c>
      <c r="J1862">
        <v>614</v>
      </c>
      <c r="K1862">
        <v>2003</v>
      </c>
      <c r="L1862">
        <v>7.84</v>
      </c>
      <c r="M1862" t="s">
        <v>30</v>
      </c>
      <c r="N1862" t="s">
        <v>558</v>
      </c>
    </row>
    <row r="1863" spans="2:14">
      <c r="B1863" t="s">
        <v>17</v>
      </c>
      <c r="C1863">
        <v>8400022587</v>
      </c>
      <c r="D1863">
        <v>65000000</v>
      </c>
      <c r="E1863">
        <v>4411</v>
      </c>
      <c r="F1863">
        <v>305</v>
      </c>
      <c r="G1863">
        <v>3052</v>
      </c>
      <c r="H1863" t="s">
        <v>115</v>
      </c>
      <c r="I1863" t="s">
        <v>109</v>
      </c>
      <c r="J1863">
        <v>614</v>
      </c>
      <c r="K1863">
        <v>2003</v>
      </c>
      <c r="L1863">
        <v>21.18</v>
      </c>
      <c r="M1863" t="s">
        <v>36</v>
      </c>
      <c r="N1863" t="s">
        <v>558</v>
      </c>
    </row>
    <row r="1864" spans="2:14">
      <c r="B1864" t="s">
        <v>17</v>
      </c>
      <c r="C1864">
        <v>8400021329</v>
      </c>
      <c r="D1864">
        <v>65000000</v>
      </c>
      <c r="E1864">
        <v>4408</v>
      </c>
      <c r="F1864">
        <v>305</v>
      </c>
      <c r="G1864">
        <v>3052</v>
      </c>
      <c r="H1864" t="s">
        <v>115</v>
      </c>
      <c r="I1864" t="s">
        <v>109</v>
      </c>
      <c r="J1864">
        <v>614</v>
      </c>
      <c r="K1864">
        <v>2003</v>
      </c>
      <c r="L1864">
        <v>66.45</v>
      </c>
      <c r="M1864" t="s">
        <v>509</v>
      </c>
      <c r="N1864" t="s">
        <v>558</v>
      </c>
    </row>
    <row r="1865" spans="2:14">
      <c r="B1865" t="s">
        <v>17</v>
      </c>
      <c r="C1865">
        <v>8400021325</v>
      </c>
      <c r="D1865">
        <v>65000000</v>
      </c>
      <c r="E1865">
        <v>4404</v>
      </c>
      <c r="F1865">
        <v>305</v>
      </c>
      <c r="G1865">
        <v>3052</v>
      </c>
      <c r="H1865" t="s">
        <v>115</v>
      </c>
      <c r="I1865" t="s">
        <v>109</v>
      </c>
      <c r="J1865">
        <v>614</v>
      </c>
      <c r="K1865">
        <v>2003</v>
      </c>
      <c r="L1865">
        <v>23.45</v>
      </c>
      <c r="M1865" t="s">
        <v>508</v>
      </c>
      <c r="N1865" t="s">
        <v>558</v>
      </c>
    </row>
    <row r="1866" spans="2:14">
      <c r="B1866" t="s">
        <v>17</v>
      </c>
      <c r="C1866">
        <v>8400021328</v>
      </c>
      <c r="D1866">
        <v>65000000</v>
      </c>
      <c r="E1866">
        <v>4406</v>
      </c>
      <c r="F1866">
        <v>305</v>
      </c>
      <c r="G1866">
        <v>3052</v>
      </c>
      <c r="H1866" t="s">
        <v>115</v>
      </c>
      <c r="I1866" t="s">
        <v>109</v>
      </c>
      <c r="J1866">
        <v>614</v>
      </c>
      <c r="K1866">
        <v>2003</v>
      </c>
      <c r="L1866">
        <v>3.92</v>
      </c>
      <c r="M1866" t="s">
        <v>30</v>
      </c>
      <c r="N1866" t="s">
        <v>558</v>
      </c>
    </row>
    <row r="1867" spans="2:14">
      <c r="B1867" t="s">
        <v>17</v>
      </c>
      <c r="C1867">
        <v>8400021967</v>
      </c>
      <c r="D1867">
        <v>65000000</v>
      </c>
      <c r="E1867">
        <v>4406</v>
      </c>
      <c r="F1867">
        <v>305</v>
      </c>
      <c r="G1867">
        <v>3052</v>
      </c>
      <c r="H1867" t="s">
        <v>115</v>
      </c>
      <c r="I1867" t="s">
        <v>109</v>
      </c>
      <c r="J1867">
        <v>614</v>
      </c>
      <c r="K1867">
        <v>2003</v>
      </c>
      <c r="L1867">
        <v>3.92</v>
      </c>
      <c r="M1867" t="s">
        <v>30</v>
      </c>
      <c r="N1867" t="s">
        <v>558</v>
      </c>
    </row>
    <row r="1868" spans="2:14">
      <c r="B1868" t="s">
        <v>17</v>
      </c>
      <c r="C1868">
        <v>8400019594</v>
      </c>
      <c r="D1868">
        <v>65000000</v>
      </c>
      <c r="E1868" t="s">
        <v>511</v>
      </c>
      <c r="F1868">
        <v>305</v>
      </c>
      <c r="G1868">
        <v>3052</v>
      </c>
      <c r="H1868" t="s">
        <v>117</v>
      </c>
      <c r="I1868" t="s">
        <v>109</v>
      </c>
      <c r="J1868">
        <v>621</v>
      </c>
      <c r="K1868">
        <v>2003</v>
      </c>
      <c r="L1868">
        <v>95.31</v>
      </c>
      <c r="M1868" t="s">
        <v>36</v>
      </c>
      <c r="N1868" t="s">
        <v>558</v>
      </c>
    </row>
    <row r="1869" spans="2:14">
      <c r="B1869" t="s">
        <v>17</v>
      </c>
      <c r="C1869">
        <v>8400020489</v>
      </c>
      <c r="D1869">
        <v>65000000</v>
      </c>
      <c r="E1869">
        <v>4512</v>
      </c>
      <c r="F1869">
        <v>305</v>
      </c>
      <c r="G1869">
        <v>3052</v>
      </c>
      <c r="H1869" t="s">
        <v>117</v>
      </c>
      <c r="I1869" t="s">
        <v>109</v>
      </c>
      <c r="J1869">
        <v>621</v>
      </c>
      <c r="K1869">
        <v>2003</v>
      </c>
      <c r="L1869">
        <v>3.92</v>
      </c>
      <c r="M1869" t="s">
        <v>30</v>
      </c>
      <c r="N1869" t="s">
        <v>558</v>
      </c>
    </row>
    <row r="1870" spans="2:14">
      <c r="B1870" t="s">
        <v>17</v>
      </c>
      <c r="C1870">
        <v>8400020597</v>
      </c>
      <c r="D1870">
        <v>65000000</v>
      </c>
      <c r="E1870" t="s">
        <v>511</v>
      </c>
      <c r="F1870">
        <v>305</v>
      </c>
      <c r="G1870">
        <v>3052</v>
      </c>
      <c r="H1870" t="s">
        <v>117</v>
      </c>
      <c r="I1870" t="s">
        <v>109</v>
      </c>
      <c r="J1870">
        <v>621</v>
      </c>
      <c r="K1870">
        <v>2003</v>
      </c>
      <c r="L1870">
        <v>74.13</v>
      </c>
      <c r="M1870" t="s">
        <v>36</v>
      </c>
      <c r="N1870" t="s">
        <v>558</v>
      </c>
    </row>
    <row r="1871" spans="2:14">
      <c r="B1871" t="s">
        <v>17</v>
      </c>
      <c r="C1871">
        <v>8400020648</v>
      </c>
      <c r="D1871">
        <v>65000000</v>
      </c>
      <c r="E1871" t="s">
        <v>511</v>
      </c>
      <c r="F1871">
        <v>305</v>
      </c>
      <c r="G1871">
        <v>3052</v>
      </c>
      <c r="H1871" t="s">
        <v>117</v>
      </c>
      <c r="I1871" t="s">
        <v>109</v>
      </c>
      <c r="J1871">
        <v>621</v>
      </c>
      <c r="K1871">
        <v>2003</v>
      </c>
      <c r="L1871">
        <v>31.77</v>
      </c>
      <c r="M1871" t="s">
        <v>36</v>
      </c>
      <c r="N1871" t="s">
        <v>558</v>
      </c>
    </row>
    <row r="1872" spans="2:14">
      <c r="B1872" t="s">
        <v>17</v>
      </c>
      <c r="C1872">
        <v>8400020831</v>
      </c>
      <c r="D1872">
        <v>65000000</v>
      </c>
      <c r="E1872" t="s">
        <v>511</v>
      </c>
      <c r="F1872">
        <v>305</v>
      </c>
      <c r="G1872">
        <v>3052</v>
      </c>
      <c r="H1872" t="s">
        <v>117</v>
      </c>
      <c r="I1872" t="s">
        <v>109</v>
      </c>
      <c r="J1872">
        <v>621</v>
      </c>
      <c r="K1872">
        <v>2003</v>
      </c>
      <c r="L1872">
        <v>42.36</v>
      </c>
      <c r="M1872" t="s">
        <v>36</v>
      </c>
      <c r="N1872" t="s">
        <v>558</v>
      </c>
    </row>
    <row r="1873" spans="2:14">
      <c r="B1873" t="s">
        <v>17</v>
      </c>
      <c r="C1873">
        <v>8400021014</v>
      </c>
      <c r="D1873">
        <v>65000000</v>
      </c>
      <c r="E1873" t="s">
        <v>511</v>
      </c>
      <c r="F1873">
        <v>305</v>
      </c>
      <c r="G1873">
        <v>3052</v>
      </c>
      <c r="H1873" t="s">
        <v>117</v>
      </c>
      <c r="I1873" t="s">
        <v>109</v>
      </c>
      <c r="J1873">
        <v>621</v>
      </c>
      <c r="K1873">
        <v>2003</v>
      </c>
      <c r="L1873">
        <v>42.36</v>
      </c>
      <c r="M1873" t="s">
        <v>36</v>
      </c>
      <c r="N1873" t="s">
        <v>558</v>
      </c>
    </row>
    <row r="1874" spans="2:14">
      <c r="B1874" t="s">
        <v>17</v>
      </c>
      <c r="C1874">
        <v>8400021227</v>
      </c>
      <c r="D1874">
        <v>65000000</v>
      </c>
      <c r="E1874" t="s">
        <v>511</v>
      </c>
      <c r="F1874">
        <v>305</v>
      </c>
      <c r="G1874">
        <v>3052</v>
      </c>
      <c r="H1874" t="s">
        <v>117</v>
      </c>
      <c r="I1874" t="s">
        <v>109</v>
      </c>
      <c r="J1874">
        <v>621</v>
      </c>
      <c r="K1874">
        <v>2003</v>
      </c>
      <c r="L1874">
        <v>21.18</v>
      </c>
      <c r="M1874" t="s">
        <v>36</v>
      </c>
      <c r="N1874" t="s">
        <v>558</v>
      </c>
    </row>
    <row r="1875" spans="2:14">
      <c r="B1875" t="s">
        <v>17</v>
      </c>
      <c r="C1875">
        <v>8400021228</v>
      </c>
      <c r="D1875">
        <v>65000000</v>
      </c>
      <c r="E1875" t="s">
        <v>511</v>
      </c>
      <c r="F1875">
        <v>305</v>
      </c>
      <c r="G1875">
        <v>3052</v>
      </c>
      <c r="H1875" t="s">
        <v>117</v>
      </c>
      <c r="I1875" t="s">
        <v>109</v>
      </c>
      <c r="J1875">
        <v>621</v>
      </c>
      <c r="K1875">
        <v>2003</v>
      </c>
      <c r="L1875">
        <v>74.13</v>
      </c>
      <c r="M1875" t="s">
        <v>36</v>
      </c>
      <c r="N1875" t="s">
        <v>558</v>
      </c>
    </row>
    <row r="1876" spans="2:14">
      <c r="B1876" t="s">
        <v>17</v>
      </c>
      <c r="C1876">
        <v>8400021668</v>
      </c>
      <c r="D1876">
        <v>65000000</v>
      </c>
      <c r="E1876" t="s">
        <v>511</v>
      </c>
      <c r="F1876">
        <v>305</v>
      </c>
      <c r="G1876">
        <v>3052</v>
      </c>
      <c r="H1876" t="s">
        <v>117</v>
      </c>
      <c r="I1876" t="s">
        <v>109</v>
      </c>
      <c r="J1876">
        <v>621</v>
      </c>
      <c r="K1876">
        <v>2003</v>
      </c>
      <c r="L1876">
        <v>31.77</v>
      </c>
      <c r="M1876" t="s">
        <v>36</v>
      </c>
      <c r="N1876" t="s">
        <v>558</v>
      </c>
    </row>
    <row r="1877" spans="2:14">
      <c r="B1877" t="s">
        <v>17</v>
      </c>
      <c r="C1877">
        <v>8400021851</v>
      </c>
      <c r="D1877">
        <v>65000000</v>
      </c>
      <c r="E1877" t="s">
        <v>511</v>
      </c>
      <c r="F1877">
        <v>305</v>
      </c>
      <c r="G1877">
        <v>3052</v>
      </c>
      <c r="H1877" t="s">
        <v>117</v>
      </c>
      <c r="I1877" t="s">
        <v>109</v>
      </c>
      <c r="J1877">
        <v>621</v>
      </c>
      <c r="K1877">
        <v>2003</v>
      </c>
      <c r="L1877">
        <v>31.77</v>
      </c>
      <c r="M1877" t="s">
        <v>36</v>
      </c>
      <c r="N1877" t="s">
        <v>558</v>
      </c>
    </row>
    <row r="1878" spans="2:14">
      <c r="B1878" t="s">
        <v>17</v>
      </c>
      <c r="C1878">
        <v>8400022222</v>
      </c>
      <c r="D1878">
        <v>65000000</v>
      </c>
      <c r="E1878" t="s">
        <v>116</v>
      </c>
      <c r="F1878">
        <v>305</v>
      </c>
      <c r="G1878">
        <v>3052</v>
      </c>
      <c r="H1878" t="s">
        <v>117</v>
      </c>
      <c r="I1878" t="s">
        <v>109</v>
      </c>
      <c r="J1878">
        <v>621</v>
      </c>
      <c r="K1878">
        <v>2003</v>
      </c>
      <c r="L1878">
        <v>3.92</v>
      </c>
      <c r="M1878" t="s">
        <v>30</v>
      </c>
      <c r="N1878" t="s">
        <v>558</v>
      </c>
    </row>
    <row r="1879" spans="2:14">
      <c r="B1879" t="s">
        <v>17</v>
      </c>
      <c r="C1879">
        <v>8400022224</v>
      </c>
      <c r="D1879">
        <v>65000000</v>
      </c>
      <c r="E1879" t="s">
        <v>511</v>
      </c>
      <c r="F1879">
        <v>305</v>
      </c>
      <c r="G1879">
        <v>3052</v>
      </c>
      <c r="H1879" t="s">
        <v>117</v>
      </c>
      <c r="I1879" t="s">
        <v>109</v>
      </c>
      <c r="J1879">
        <v>621</v>
      </c>
      <c r="K1879">
        <v>2003</v>
      </c>
      <c r="L1879">
        <v>42.36</v>
      </c>
      <c r="M1879" t="s">
        <v>36</v>
      </c>
      <c r="N1879" t="s">
        <v>558</v>
      </c>
    </row>
    <row r="1880" spans="2:14">
      <c r="B1880" t="s">
        <v>17</v>
      </c>
      <c r="C1880">
        <v>8400022698</v>
      </c>
      <c r="D1880">
        <v>65000000</v>
      </c>
      <c r="E1880" t="s">
        <v>511</v>
      </c>
      <c r="F1880">
        <v>305</v>
      </c>
      <c r="G1880">
        <v>3052</v>
      </c>
      <c r="H1880" t="s">
        <v>117</v>
      </c>
      <c r="I1880" t="s">
        <v>109</v>
      </c>
      <c r="J1880">
        <v>621</v>
      </c>
      <c r="K1880">
        <v>2003</v>
      </c>
      <c r="L1880">
        <v>21.18</v>
      </c>
      <c r="M1880" t="s">
        <v>36</v>
      </c>
      <c r="N1880" t="s">
        <v>558</v>
      </c>
    </row>
    <row r="1881" spans="2:14">
      <c r="B1881" t="s">
        <v>17</v>
      </c>
      <c r="C1881">
        <v>8400021122</v>
      </c>
      <c r="D1881">
        <v>65000000</v>
      </c>
      <c r="E1881">
        <v>4511</v>
      </c>
      <c r="F1881">
        <v>305</v>
      </c>
      <c r="G1881">
        <v>3052</v>
      </c>
      <c r="H1881" t="s">
        <v>117</v>
      </c>
      <c r="I1881" t="s">
        <v>109</v>
      </c>
      <c r="J1881">
        <v>621</v>
      </c>
      <c r="K1881">
        <v>2003</v>
      </c>
      <c r="L1881">
        <v>3.92</v>
      </c>
      <c r="M1881" t="s">
        <v>30</v>
      </c>
      <c r="N1881" t="s">
        <v>558</v>
      </c>
    </row>
    <row r="1882" spans="2:14">
      <c r="B1882" t="s">
        <v>17</v>
      </c>
      <c r="C1882">
        <v>8400018633</v>
      </c>
      <c r="D1882">
        <v>65000000</v>
      </c>
      <c r="E1882">
        <v>4511</v>
      </c>
      <c r="F1882">
        <v>305</v>
      </c>
      <c r="G1882">
        <v>3052</v>
      </c>
      <c r="H1882" t="s">
        <v>117</v>
      </c>
      <c r="I1882" t="s">
        <v>109</v>
      </c>
      <c r="J1882">
        <v>621</v>
      </c>
      <c r="K1882">
        <v>2003</v>
      </c>
      <c r="L1882">
        <v>3.92</v>
      </c>
      <c r="M1882" t="s">
        <v>30</v>
      </c>
      <c r="N1882" t="s">
        <v>558</v>
      </c>
    </row>
    <row r="1883" spans="2:14">
      <c r="B1883" t="s">
        <v>17</v>
      </c>
      <c r="C1883">
        <v>8400018634</v>
      </c>
      <c r="D1883">
        <v>65000000</v>
      </c>
      <c r="E1883">
        <v>4512</v>
      </c>
      <c r="F1883">
        <v>305</v>
      </c>
      <c r="G1883">
        <v>4058</v>
      </c>
      <c r="H1883" t="s">
        <v>117</v>
      </c>
      <c r="I1883" t="s">
        <v>109</v>
      </c>
      <c r="J1883">
        <v>621</v>
      </c>
      <c r="K1883">
        <v>2004</v>
      </c>
      <c r="L1883">
        <v>3.5</v>
      </c>
      <c r="M1883" t="s">
        <v>75</v>
      </c>
      <c r="N1883" t="s">
        <v>558</v>
      </c>
    </row>
    <row r="1884" spans="2:14">
      <c r="B1884" t="s">
        <v>17</v>
      </c>
      <c r="C1884">
        <v>8400018950</v>
      </c>
      <c r="D1884">
        <v>65000000</v>
      </c>
      <c r="E1884">
        <v>4512</v>
      </c>
      <c r="F1884">
        <v>305</v>
      </c>
      <c r="G1884">
        <v>4058</v>
      </c>
      <c r="H1884" t="s">
        <v>117</v>
      </c>
      <c r="I1884" t="s">
        <v>109</v>
      </c>
      <c r="J1884">
        <v>621</v>
      </c>
      <c r="K1884">
        <v>2004</v>
      </c>
      <c r="L1884">
        <v>22.43</v>
      </c>
      <c r="M1884" t="s">
        <v>80</v>
      </c>
      <c r="N1884" t="s">
        <v>558</v>
      </c>
    </row>
    <row r="1885" spans="2:14">
      <c r="B1885" t="s">
        <v>17</v>
      </c>
      <c r="C1885">
        <v>8400019201</v>
      </c>
      <c r="D1885">
        <v>65000000</v>
      </c>
      <c r="E1885" t="s">
        <v>511</v>
      </c>
      <c r="F1885">
        <v>305</v>
      </c>
      <c r="G1885">
        <v>3052</v>
      </c>
      <c r="H1885" t="s">
        <v>117</v>
      </c>
      <c r="I1885" t="s">
        <v>109</v>
      </c>
      <c r="J1885">
        <v>621</v>
      </c>
      <c r="K1885">
        <v>2003</v>
      </c>
      <c r="L1885">
        <v>10.59</v>
      </c>
      <c r="M1885" t="s">
        <v>36</v>
      </c>
      <c r="N1885" t="s">
        <v>558</v>
      </c>
    </row>
    <row r="1886" spans="2:14">
      <c r="B1886" t="s">
        <v>17</v>
      </c>
      <c r="C1886">
        <v>8400019393</v>
      </c>
      <c r="D1886">
        <v>65000000</v>
      </c>
      <c r="E1886" t="s">
        <v>511</v>
      </c>
      <c r="F1886">
        <v>305</v>
      </c>
      <c r="G1886">
        <v>3052</v>
      </c>
      <c r="H1886" t="s">
        <v>117</v>
      </c>
      <c r="I1886" t="s">
        <v>109</v>
      </c>
      <c r="J1886">
        <v>621</v>
      </c>
      <c r="K1886">
        <v>2003</v>
      </c>
      <c r="L1886">
        <v>52.95</v>
      </c>
      <c r="M1886" t="s">
        <v>36</v>
      </c>
      <c r="N1886" t="s">
        <v>558</v>
      </c>
    </row>
    <row r="1887" spans="2:14">
      <c r="B1887" t="s">
        <v>17</v>
      </c>
      <c r="C1887">
        <v>8400019653</v>
      </c>
      <c r="D1887">
        <v>65000000</v>
      </c>
      <c r="E1887" t="s">
        <v>511</v>
      </c>
      <c r="F1887">
        <v>305</v>
      </c>
      <c r="G1887">
        <v>3052</v>
      </c>
      <c r="H1887" t="s">
        <v>117</v>
      </c>
      <c r="I1887" t="s">
        <v>109</v>
      </c>
      <c r="J1887">
        <v>621</v>
      </c>
      <c r="K1887">
        <v>2003</v>
      </c>
      <c r="L1887">
        <v>63.54</v>
      </c>
      <c r="M1887" t="s">
        <v>36</v>
      </c>
      <c r="N1887" t="s">
        <v>558</v>
      </c>
    </row>
    <row r="1888" spans="2:14">
      <c r="B1888" t="s">
        <v>17</v>
      </c>
      <c r="C1888">
        <v>8400019844</v>
      </c>
      <c r="D1888">
        <v>65000000</v>
      </c>
      <c r="E1888" t="s">
        <v>511</v>
      </c>
      <c r="F1888">
        <v>305</v>
      </c>
      <c r="G1888">
        <v>3052</v>
      </c>
      <c r="H1888" t="s">
        <v>117</v>
      </c>
      <c r="I1888" t="s">
        <v>109</v>
      </c>
      <c r="J1888">
        <v>621</v>
      </c>
      <c r="K1888">
        <v>2003</v>
      </c>
      <c r="L1888">
        <v>21.18</v>
      </c>
      <c r="M1888" t="s">
        <v>36</v>
      </c>
      <c r="N1888" t="s">
        <v>558</v>
      </c>
    </row>
    <row r="1889" spans="2:14">
      <c r="B1889" t="s">
        <v>17</v>
      </c>
      <c r="C1889">
        <v>8400020027</v>
      </c>
      <c r="D1889">
        <v>65000000</v>
      </c>
      <c r="E1889" t="s">
        <v>511</v>
      </c>
      <c r="F1889">
        <v>305</v>
      </c>
      <c r="G1889">
        <v>3052</v>
      </c>
      <c r="H1889" t="s">
        <v>117</v>
      </c>
      <c r="I1889" t="s">
        <v>109</v>
      </c>
      <c r="J1889">
        <v>621</v>
      </c>
      <c r="K1889">
        <v>2003</v>
      </c>
      <c r="L1889">
        <v>31.77</v>
      </c>
      <c r="M1889" t="s">
        <v>36</v>
      </c>
      <c r="N1889" t="s">
        <v>558</v>
      </c>
    </row>
    <row r="1890" spans="2:14">
      <c r="B1890" t="s">
        <v>17</v>
      </c>
      <c r="C1890">
        <v>8400020394</v>
      </c>
      <c r="D1890">
        <v>65000000</v>
      </c>
      <c r="E1890" t="s">
        <v>511</v>
      </c>
      <c r="F1890">
        <v>305</v>
      </c>
      <c r="G1890">
        <v>3052</v>
      </c>
      <c r="H1890" t="s">
        <v>117</v>
      </c>
      <c r="I1890" t="s">
        <v>109</v>
      </c>
      <c r="J1890">
        <v>621</v>
      </c>
      <c r="K1890">
        <v>2003</v>
      </c>
      <c r="L1890">
        <v>21.18</v>
      </c>
      <c r="M1890" t="s">
        <v>36</v>
      </c>
      <c r="N1890" t="s">
        <v>558</v>
      </c>
    </row>
    <row r="1891" spans="2:14">
      <c r="B1891" t="s">
        <v>17</v>
      </c>
      <c r="C1891">
        <v>8400020596</v>
      </c>
      <c r="D1891">
        <v>65000000</v>
      </c>
      <c r="E1891" t="s">
        <v>116</v>
      </c>
      <c r="F1891">
        <v>305</v>
      </c>
      <c r="G1891">
        <v>4058</v>
      </c>
      <c r="H1891" t="s">
        <v>117</v>
      </c>
      <c r="I1891" t="s">
        <v>109</v>
      </c>
      <c r="J1891">
        <v>621</v>
      </c>
      <c r="K1891">
        <v>2004</v>
      </c>
      <c r="L1891">
        <v>5.6</v>
      </c>
      <c r="M1891" t="s">
        <v>76</v>
      </c>
      <c r="N1891" t="s">
        <v>558</v>
      </c>
    </row>
    <row r="1892" spans="2:14">
      <c r="B1892" t="s">
        <v>17</v>
      </c>
      <c r="C1892">
        <v>8400021041</v>
      </c>
      <c r="D1892">
        <v>65000000</v>
      </c>
      <c r="E1892" t="s">
        <v>511</v>
      </c>
      <c r="F1892">
        <v>305</v>
      </c>
      <c r="G1892">
        <v>3052</v>
      </c>
      <c r="H1892" t="s">
        <v>117</v>
      </c>
      <c r="I1892" t="s">
        <v>109</v>
      </c>
      <c r="J1892">
        <v>621</v>
      </c>
      <c r="K1892">
        <v>2003</v>
      </c>
      <c r="L1892">
        <v>63.54</v>
      </c>
      <c r="M1892" t="s">
        <v>36</v>
      </c>
      <c r="N1892" t="s">
        <v>558</v>
      </c>
    </row>
    <row r="1893" spans="2:14">
      <c r="B1893" t="s">
        <v>17</v>
      </c>
      <c r="C1893">
        <v>8400021426</v>
      </c>
      <c r="D1893">
        <v>65000000</v>
      </c>
      <c r="E1893" t="s">
        <v>511</v>
      </c>
      <c r="F1893">
        <v>305</v>
      </c>
      <c r="G1893">
        <v>3052</v>
      </c>
      <c r="H1893" t="s">
        <v>117</v>
      </c>
      <c r="I1893" t="s">
        <v>109</v>
      </c>
      <c r="J1893">
        <v>621</v>
      </c>
      <c r="K1893">
        <v>2003</v>
      </c>
      <c r="L1893">
        <v>31.77</v>
      </c>
      <c r="M1893" t="s">
        <v>36</v>
      </c>
      <c r="N1893" t="s">
        <v>558</v>
      </c>
    </row>
    <row r="1894" spans="2:14">
      <c r="B1894" t="s">
        <v>17</v>
      </c>
      <c r="C1894">
        <v>8400021476</v>
      </c>
      <c r="D1894">
        <v>65000000</v>
      </c>
      <c r="E1894" t="s">
        <v>511</v>
      </c>
      <c r="F1894">
        <v>305</v>
      </c>
      <c r="G1894">
        <v>3052</v>
      </c>
      <c r="H1894" t="s">
        <v>117</v>
      </c>
      <c r="I1894" t="s">
        <v>109</v>
      </c>
      <c r="J1894">
        <v>621</v>
      </c>
      <c r="K1894">
        <v>2003</v>
      </c>
      <c r="L1894">
        <v>84.72</v>
      </c>
      <c r="M1894" t="s">
        <v>36</v>
      </c>
      <c r="N1894" t="s">
        <v>558</v>
      </c>
    </row>
    <row r="1895" spans="2:14">
      <c r="B1895" t="s">
        <v>17</v>
      </c>
      <c r="C1895">
        <v>8400022046</v>
      </c>
      <c r="D1895">
        <v>65000000</v>
      </c>
      <c r="E1895" t="s">
        <v>511</v>
      </c>
      <c r="F1895">
        <v>305</v>
      </c>
      <c r="G1895">
        <v>3052</v>
      </c>
      <c r="H1895" t="s">
        <v>117</v>
      </c>
      <c r="I1895" t="s">
        <v>109</v>
      </c>
      <c r="J1895">
        <v>621</v>
      </c>
      <c r="K1895">
        <v>2003</v>
      </c>
      <c r="L1895">
        <v>10.59</v>
      </c>
      <c r="M1895" t="s">
        <v>36</v>
      </c>
      <c r="N1895" t="s">
        <v>558</v>
      </c>
    </row>
    <row r="1896" spans="2:14">
      <c r="B1896" t="s">
        <v>17</v>
      </c>
      <c r="C1896">
        <v>8400020631</v>
      </c>
      <c r="D1896">
        <v>65000000</v>
      </c>
      <c r="E1896" t="s">
        <v>511</v>
      </c>
      <c r="F1896">
        <v>305</v>
      </c>
      <c r="G1896">
        <v>3052</v>
      </c>
      <c r="H1896" t="s">
        <v>117</v>
      </c>
      <c r="I1896" t="s">
        <v>109</v>
      </c>
      <c r="J1896">
        <v>621</v>
      </c>
      <c r="K1896">
        <v>2003</v>
      </c>
      <c r="L1896">
        <v>52.95</v>
      </c>
      <c r="M1896" t="s">
        <v>36</v>
      </c>
      <c r="N1896" t="s">
        <v>558</v>
      </c>
    </row>
    <row r="1897" spans="2:14">
      <c r="B1897" t="s">
        <v>17</v>
      </c>
      <c r="C1897">
        <v>8400019080</v>
      </c>
      <c r="D1897">
        <v>65000000</v>
      </c>
      <c r="E1897">
        <v>4512</v>
      </c>
      <c r="F1897">
        <v>305</v>
      </c>
      <c r="G1897">
        <v>4058</v>
      </c>
      <c r="H1897" t="s">
        <v>117</v>
      </c>
      <c r="I1897" t="s">
        <v>109</v>
      </c>
      <c r="J1897">
        <v>621</v>
      </c>
      <c r="K1897">
        <v>2004</v>
      </c>
      <c r="L1897">
        <v>3.5</v>
      </c>
      <c r="M1897" t="s">
        <v>75</v>
      </c>
      <c r="N1897" t="s">
        <v>558</v>
      </c>
    </row>
    <row r="1898" spans="2:14">
      <c r="B1898" t="s">
        <v>17</v>
      </c>
      <c r="C1898">
        <v>8400019619</v>
      </c>
      <c r="D1898">
        <v>65000000</v>
      </c>
      <c r="E1898" t="s">
        <v>511</v>
      </c>
      <c r="F1898">
        <v>305</v>
      </c>
      <c r="G1898">
        <v>3052</v>
      </c>
      <c r="H1898" t="s">
        <v>117</v>
      </c>
      <c r="I1898" t="s">
        <v>109</v>
      </c>
      <c r="J1898">
        <v>621</v>
      </c>
      <c r="K1898">
        <v>2003</v>
      </c>
      <c r="L1898">
        <v>21.18</v>
      </c>
      <c r="M1898" t="s">
        <v>36</v>
      </c>
      <c r="N1898" t="s">
        <v>558</v>
      </c>
    </row>
    <row r="1899" spans="2:14">
      <c r="B1899" t="s">
        <v>17</v>
      </c>
      <c r="C1899">
        <v>8400021331</v>
      </c>
      <c r="D1899">
        <v>65000000</v>
      </c>
      <c r="E1899">
        <v>4511</v>
      </c>
      <c r="F1899">
        <v>305</v>
      </c>
      <c r="G1899">
        <v>3052</v>
      </c>
      <c r="H1899" t="s">
        <v>117</v>
      </c>
      <c r="I1899" t="s">
        <v>109</v>
      </c>
      <c r="J1899">
        <v>621</v>
      </c>
      <c r="K1899">
        <v>2003</v>
      </c>
      <c r="L1899">
        <v>3.92</v>
      </c>
      <c r="M1899" t="s">
        <v>30</v>
      </c>
      <c r="N1899" t="s">
        <v>558</v>
      </c>
    </row>
    <row r="1900" spans="2:14">
      <c r="B1900" t="s">
        <v>17</v>
      </c>
      <c r="C1900">
        <v>8400021332</v>
      </c>
      <c r="D1900">
        <v>65000000</v>
      </c>
      <c r="E1900">
        <v>4601</v>
      </c>
      <c r="F1900">
        <v>305</v>
      </c>
      <c r="G1900">
        <v>4058</v>
      </c>
      <c r="H1900" t="s">
        <v>118</v>
      </c>
      <c r="I1900" t="s">
        <v>109</v>
      </c>
      <c r="J1900">
        <v>622</v>
      </c>
      <c r="K1900">
        <v>2004</v>
      </c>
      <c r="L1900">
        <v>18.690000000000001</v>
      </c>
      <c r="M1900" t="s">
        <v>79</v>
      </c>
      <c r="N1900" t="s">
        <v>558</v>
      </c>
    </row>
    <row r="1901" spans="2:14">
      <c r="B1901" t="s">
        <v>17</v>
      </c>
      <c r="C1901">
        <v>8400020490</v>
      </c>
      <c r="D1901">
        <v>65000000</v>
      </c>
      <c r="E1901">
        <v>4703</v>
      </c>
      <c r="F1901">
        <v>305</v>
      </c>
      <c r="G1901">
        <v>4058</v>
      </c>
      <c r="H1901" t="s">
        <v>119</v>
      </c>
      <c r="I1901" t="s">
        <v>120</v>
      </c>
      <c r="J1901">
        <v>623</v>
      </c>
      <c r="K1901">
        <v>2004</v>
      </c>
      <c r="L1901">
        <v>28</v>
      </c>
      <c r="M1901" t="s">
        <v>533</v>
      </c>
      <c r="N1901" t="s">
        <v>558</v>
      </c>
    </row>
    <row r="1902" spans="2:14">
      <c r="B1902" t="s">
        <v>17</v>
      </c>
      <c r="C1902">
        <v>8400020490</v>
      </c>
      <c r="D1902">
        <v>65000000</v>
      </c>
      <c r="E1902">
        <v>4703</v>
      </c>
      <c r="F1902">
        <v>305</v>
      </c>
      <c r="G1902">
        <v>4058</v>
      </c>
      <c r="H1902" t="s">
        <v>119</v>
      </c>
      <c r="I1902" t="s">
        <v>120</v>
      </c>
      <c r="J1902">
        <v>623</v>
      </c>
      <c r="K1902">
        <v>2004</v>
      </c>
      <c r="L1902">
        <v>2.8</v>
      </c>
      <c r="M1902" t="s">
        <v>76</v>
      </c>
      <c r="N1902" t="s">
        <v>558</v>
      </c>
    </row>
    <row r="1903" spans="2:14">
      <c r="B1903" t="s">
        <v>17</v>
      </c>
      <c r="C1903">
        <v>8400020913</v>
      </c>
      <c r="D1903">
        <v>65000000</v>
      </c>
      <c r="E1903">
        <v>4702</v>
      </c>
      <c r="F1903">
        <v>305</v>
      </c>
      <c r="G1903">
        <v>3052</v>
      </c>
      <c r="H1903" t="s">
        <v>119</v>
      </c>
      <c r="I1903" t="s">
        <v>120</v>
      </c>
      <c r="J1903">
        <v>623</v>
      </c>
      <c r="K1903">
        <v>2003</v>
      </c>
      <c r="L1903">
        <v>3.92</v>
      </c>
      <c r="M1903" t="s">
        <v>35</v>
      </c>
      <c r="N1903" t="s">
        <v>558</v>
      </c>
    </row>
    <row r="1904" spans="2:14">
      <c r="B1904" t="s">
        <v>17</v>
      </c>
      <c r="C1904">
        <v>8400020915</v>
      </c>
      <c r="D1904">
        <v>65000000</v>
      </c>
      <c r="E1904">
        <v>4703</v>
      </c>
      <c r="F1904">
        <v>305</v>
      </c>
      <c r="G1904">
        <v>4058</v>
      </c>
      <c r="H1904" t="s">
        <v>119</v>
      </c>
      <c r="I1904" t="s">
        <v>120</v>
      </c>
      <c r="J1904">
        <v>623</v>
      </c>
      <c r="K1904">
        <v>2004</v>
      </c>
      <c r="L1904">
        <v>20</v>
      </c>
      <c r="M1904" t="s">
        <v>512</v>
      </c>
      <c r="N1904" t="s">
        <v>558</v>
      </c>
    </row>
    <row r="1905" spans="2:14">
      <c r="B1905" t="s">
        <v>17</v>
      </c>
      <c r="C1905">
        <v>8400018636</v>
      </c>
      <c r="D1905">
        <v>65000000</v>
      </c>
      <c r="E1905">
        <v>4701</v>
      </c>
      <c r="F1905">
        <v>305</v>
      </c>
      <c r="G1905">
        <v>4058</v>
      </c>
      <c r="H1905" t="s">
        <v>119</v>
      </c>
      <c r="I1905" t="s">
        <v>120</v>
      </c>
      <c r="J1905">
        <v>623</v>
      </c>
      <c r="K1905">
        <v>2004</v>
      </c>
      <c r="L1905">
        <v>5.61</v>
      </c>
      <c r="M1905" t="s">
        <v>84</v>
      </c>
      <c r="N1905" t="s">
        <v>558</v>
      </c>
    </row>
    <row r="1906" spans="2:14">
      <c r="B1906" t="s">
        <v>17</v>
      </c>
      <c r="C1906">
        <v>8400018637</v>
      </c>
      <c r="D1906">
        <v>65000000</v>
      </c>
      <c r="E1906">
        <v>4703</v>
      </c>
      <c r="F1906">
        <v>305</v>
      </c>
      <c r="G1906">
        <v>4058</v>
      </c>
      <c r="H1906" t="s">
        <v>119</v>
      </c>
      <c r="I1906" t="s">
        <v>120</v>
      </c>
      <c r="J1906">
        <v>623</v>
      </c>
      <c r="K1906">
        <v>2004</v>
      </c>
      <c r="L1906">
        <v>14.95</v>
      </c>
      <c r="M1906" t="s">
        <v>77</v>
      </c>
      <c r="N1906" t="s">
        <v>558</v>
      </c>
    </row>
    <row r="1907" spans="2:14">
      <c r="B1907" t="s">
        <v>17</v>
      </c>
      <c r="C1907">
        <v>8400021776</v>
      </c>
      <c r="D1907">
        <v>65000000</v>
      </c>
      <c r="E1907">
        <v>4701</v>
      </c>
      <c r="F1907">
        <v>305</v>
      </c>
      <c r="G1907">
        <v>4058</v>
      </c>
      <c r="H1907" t="s">
        <v>119</v>
      </c>
      <c r="I1907" t="s">
        <v>120</v>
      </c>
      <c r="J1907">
        <v>623</v>
      </c>
      <c r="K1907">
        <v>2004</v>
      </c>
      <c r="L1907">
        <v>5.61</v>
      </c>
      <c r="M1907" t="s">
        <v>84</v>
      </c>
      <c r="N1907" t="s">
        <v>558</v>
      </c>
    </row>
    <row r="1908" spans="2:14">
      <c r="B1908" t="s">
        <v>17</v>
      </c>
      <c r="C1908">
        <v>8400021587</v>
      </c>
      <c r="D1908">
        <v>65000000</v>
      </c>
      <c r="E1908">
        <v>4703</v>
      </c>
      <c r="F1908">
        <v>305</v>
      </c>
      <c r="G1908">
        <v>4058</v>
      </c>
      <c r="H1908" t="s">
        <v>119</v>
      </c>
      <c r="I1908" t="s">
        <v>120</v>
      </c>
      <c r="J1908">
        <v>623</v>
      </c>
      <c r="K1908">
        <v>2004</v>
      </c>
      <c r="L1908">
        <v>7.48</v>
      </c>
      <c r="M1908" t="s">
        <v>86</v>
      </c>
      <c r="N1908" t="s">
        <v>558</v>
      </c>
    </row>
    <row r="1909" spans="2:14">
      <c r="B1909" t="s">
        <v>17</v>
      </c>
      <c r="C1909">
        <v>8400021333</v>
      </c>
      <c r="D1909">
        <v>65000000</v>
      </c>
      <c r="E1909">
        <v>4702</v>
      </c>
      <c r="F1909">
        <v>305</v>
      </c>
      <c r="G1909">
        <v>3052</v>
      </c>
      <c r="H1909" t="s">
        <v>119</v>
      </c>
      <c r="I1909" t="s">
        <v>120</v>
      </c>
      <c r="J1909">
        <v>623</v>
      </c>
      <c r="K1909">
        <v>2003</v>
      </c>
      <c r="L1909">
        <v>3.92</v>
      </c>
      <c r="M1909" t="s">
        <v>35</v>
      </c>
      <c r="N1909" t="s">
        <v>558</v>
      </c>
    </row>
    <row r="1910" spans="2:14">
      <c r="B1910" t="s">
        <v>17</v>
      </c>
      <c r="C1910">
        <v>8400019748</v>
      </c>
      <c r="D1910">
        <v>65000000</v>
      </c>
      <c r="E1910">
        <v>4818</v>
      </c>
      <c r="F1910">
        <v>305</v>
      </c>
      <c r="G1910">
        <v>4058</v>
      </c>
      <c r="H1910" t="s">
        <v>513</v>
      </c>
      <c r="I1910" t="s">
        <v>120</v>
      </c>
      <c r="J1910">
        <v>624</v>
      </c>
      <c r="K1910">
        <v>2004</v>
      </c>
      <c r="L1910">
        <v>2.8</v>
      </c>
      <c r="M1910" t="s">
        <v>76</v>
      </c>
      <c r="N1910" t="s">
        <v>558</v>
      </c>
    </row>
    <row r="1911" spans="2:14">
      <c r="B1911" t="s">
        <v>17</v>
      </c>
      <c r="C1911">
        <v>8400018933</v>
      </c>
      <c r="D1911">
        <v>65000000</v>
      </c>
      <c r="E1911" t="s">
        <v>122</v>
      </c>
      <c r="F1911">
        <v>305</v>
      </c>
      <c r="G1911">
        <v>3052</v>
      </c>
      <c r="H1911" t="s">
        <v>121</v>
      </c>
      <c r="I1911" t="s">
        <v>120</v>
      </c>
      <c r="J1911">
        <v>631</v>
      </c>
      <c r="K1911">
        <v>2003</v>
      </c>
      <c r="L1911">
        <v>104.65</v>
      </c>
      <c r="M1911" t="s">
        <v>33</v>
      </c>
      <c r="N1911" t="s">
        <v>558</v>
      </c>
    </row>
    <row r="1912" spans="2:14">
      <c r="B1912" t="s">
        <v>17</v>
      </c>
      <c r="C1912">
        <v>8400019203</v>
      </c>
      <c r="D1912">
        <v>65000000</v>
      </c>
      <c r="E1912" t="s">
        <v>122</v>
      </c>
      <c r="F1912">
        <v>305</v>
      </c>
      <c r="G1912">
        <v>3052</v>
      </c>
      <c r="H1912" t="s">
        <v>121</v>
      </c>
      <c r="I1912" t="s">
        <v>120</v>
      </c>
      <c r="J1912">
        <v>631</v>
      </c>
      <c r="K1912">
        <v>2003</v>
      </c>
      <c r="L1912">
        <v>125.58</v>
      </c>
      <c r="M1912" t="s">
        <v>33</v>
      </c>
      <c r="N1912" t="s">
        <v>558</v>
      </c>
    </row>
    <row r="1913" spans="2:14">
      <c r="B1913" t="s">
        <v>17</v>
      </c>
      <c r="C1913">
        <v>8400019294</v>
      </c>
      <c r="D1913">
        <v>65000000</v>
      </c>
      <c r="E1913">
        <v>5108</v>
      </c>
      <c r="F1913">
        <v>305</v>
      </c>
      <c r="G1913">
        <v>4058</v>
      </c>
      <c r="H1913" t="s">
        <v>121</v>
      </c>
      <c r="I1913" t="s">
        <v>120</v>
      </c>
      <c r="J1913">
        <v>631</v>
      </c>
      <c r="K1913">
        <v>2004</v>
      </c>
      <c r="L1913">
        <v>18.690000000000001</v>
      </c>
      <c r="M1913" t="s">
        <v>79</v>
      </c>
      <c r="N1913" t="s">
        <v>558</v>
      </c>
    </row>
    <row r="1914" spans="2:14">
      <c r="B1914" t="s">
        <v>17</v>
      </c>
      <c r="C1914">
        <v>8400019595</v>
      </c>
      <c r="D1914">
        <v>65000000</v>
      </c>
      <c r="E1914" t="s">
        <v>122</v>
      </c>
      <c r="F1914">
        <v>305</v>
      </c>
      <c r="G1914">
        <v>3052</v>
      </c>
      <c r="H1914" t="s">
        <v>121</v>
      </c>
      <c r="I1914" t="s">
        <v>120</v>
      </c>
      <c r="J1914">
        <v>631</v>
      </c>
      <c r="K1914">
        <v>2003</v>
      </c>
      <c r="L1914">
        <v>104.65</v>
      </c>
      <c r="M1914" t="s">
        <v>33</v>
      </c>
      <c r="N1914" t="s">
        <v>558</v>
      </c>
    </row>
    <row r="1915" spans="2:14">
      <c r="B1915" t="s">
        <v>17</v>
      </c>
      <c r="C1915">
        <v>8400019486</v>
      </c>
      <c r="D1915">
        <v>65000000</v>
      </c>
      <c r="E1915">
        <v>5108</v>
      </c>
      <c r="F1915">
        <v>305</v>
      </c>
      <c r="G1915">
        <v>3052</v>
      </c>
      <c r="H1915" t="s">
        <v>121</v>
      </c>
      <c r="I1915" t="s">
        <v>120</v>
      </c>
      <c r="J1915">
        <v>631</v>
      </c>
      <c r="K1915">
        <v>2003</v>
      </c>
      <c r="L1915">
        <v>3.92</v>
      </c>
      <c r="M1915" t="s">
        <v>30</v>
      </c>
      <c r="N1915" t="s">
        <v>558</v>
      </c>
    </row>
    <row r="1916" spans="2:14">
      <c r="B1916" t="s">
        <v>17</v>
      </c>
      <c r="C1916">
        <v>8400019845</v>
      </c>
      <c r="D1916">
        <v>65000000</v>
      </c>
      <c r="E1916" t="s">
        <v>122</v>
      </c>
      <c r="F1916">
        <v>305</v>
      </c>
      <c r="G1916">
        <v>3052</v>
      </c>
      <c r="H1916" t="s">
        <v>121</v>
      </c>
      <c r="I1916" t="s">
        <v>120</v>
      </c>
      <c r="J1916">
        <v>631</v>
      </c>
      <c r="K1916">
        <v>2003</v>
      </c>
      <c r="L1916">
        <v>20.93</v>
      </c>
      <c r="M1916" t="s">
        <v>33</v>
      </c>
      <c r="N1916" t="s">
        <v>558</v>
      </c>
    </row>
    <row r="1917" spans="2:14">
      <c r="B1917" t="s">
        <v>17</v>
      </c>
      <c r="C1917">
        <v>8400020311</v>
      </c>
      <c r="D1917">
        <v>65000000</v>
      </c>
      <c r="E1917">
        <v>5108</v>
      </c>
      <c r="F1917">
        <v>305</v>
      </c>
      <c r="G1917">
        <v>3052</v>
      </c>
      <c r="H1917" t="s">
        <v>121</v>
      </c>
      <c r="I1917" t="s">
        <v>120</v>
      </c>
      <c r="J1917">
        <v>631</v>
      </c>
      <c r="K1917">
        <v>2003</v>
      </c>
      <c r="L1917">
        <v>20.93</v>
      </c>
      <c r="M1917" t="s">
        <v>33</v>
      </c>
      <c r="N1917" t="s">
        <v>558</v>
      </c>
    </row>
    <row r="1918" spans="2:14">
      <c r="B1918" t="s">
        <v>17</v>
      </c>
      <c r="C1918">
        <v>8400020395</v>
      </c>
      <c r="D1918">
        <v>65000000</v>
      </c>
      <c r="E1918" t="s">
        <v>122</v>
      </c>
      <c r="F1918">
        <v>305</v>
      </c>
      <c r="G1918">
        <v>3052</v>
      </c>
      <c r="H1918" t="s">
        <v>121</v>
      </c>
      <c r="I1918" t="s">
        <v>120</v>
      </c>
      <c r="J1918">
        <v>631</v>
      </c>
      <c r="K1918">
        <v>2003</v>
      </c>
      <c r="L1918">
        <v>3.92</v>
      </c>
      <c r="M1918" t="s">
        <v>34</v>
      </c>
      <c r="N1918" t="s">
        <v>558</v>
      </c>
    </row>
    <row r="1919" spans="2:14">
      <c r="B1919" t="s">
        <v>17</v>
      </c>
      <c r="C1919">
        <v>8400020395</v>
      </c>
      <c r="D1919">
        <v>65000000</v>
      </c>
      <c r="E1919" t="s">
        <v>122</v>
      </c>
      <c r="F1919">
        <v>305</v>
      </c>
      <c r="G1919">
        <v>3052</v>
      </c>
      <c r="H1919" t="s">
        <v>121</v>
      </c>
      <c r="I1919" t="s">
        <v>120</v>
      </c>
      <c r="J1919">
        <v>631</v>
      </c>
      <c r="K1919">
        <v>2003</v>
      </c>
      <c r="L1919">
        <v>3.92</v>
      </c>
      <c r="M1919" t="s">
        <v>40</v>
      </c>
      <c r="N1919" t="s">
        <v>558</v>
      </c>
    </row>
    <row r="1920" spans="2:14">
      <c r="B1920" t="s">
        <v>17</v>
      </c>
      <c r="C1920">
        <v>8400020491</v>
      </c>
      <c r="D1920">
        <v>65000000</v>
      </c>
      <c r="E1920">
        <v>5108</v>
      </c>
      <c r="F1920">
        <v>305</v>
      </c>
      <c r="G1920">
        <v>3052</v>
      </c>
      <c r="H1920" t="s">
        <v>121</v>
      </c>
      <c r="I1920" t="s">
        <v>120</v>
      </c>
      <c r="J1920">
        <v>631</v>
      </c>
      <c r="K1920">
        <v>2003</v>
      </c>
      <c r="L1920">
        <v>20.93</v>
      </c>
      <c r="M1920" t="s">
        <v>33</v>
      </c>
      <c r="N1920" t="s">
        <v>558</v>
      </c>
    </row>
    <row r="1921" spans="2:14">
      <c r="B1921" t="s">
        <v>17</v>
      </c>
      <c r="C1921">
        <v>8400020492</v>
      </c>
      <c r="D1921">
        <v>65000000</v>
      </c>
      <c r="E1921">
        <v>5108</v>
      </c>
      <c r="F1921">
        <v>305</v>
      </c>
      <c r="G1921">
        <v>4058</v>
      </c>
      <c r="H1921" t="s">
        <v>121</v>
      </c>
      <c r="I1921" t="s">
        <v>120</v>
      </c>
      <c r="J1921">
        <v>631</v>
      </c>
      <c r="K1921">
        <v>2004</v>
      </c>
      <c r="L1921">
        <v>5.61</v>
      </c>
      <c r="M1921" t="s">
        <v>84</v>
      </c>
      <c r="N1921" t="s">
        <v>558</v>
      </c>
    </row>
    <row r="1922" spans="2:14">
      <c r="B1922" t="s">
        <v>17</v>
      </c>
      <c r="C1922">
        <v>8400020739</v>
      </c>
      <c r="D1922">
        <v>65000000</v>
      </c>
      <c r="E1922">
        <v>5103</v>
      </c>
      <c r="F1922">
        <v>305</v>
      </c>
      <c r="G1922">
        <v>3052</v>
      </c>
      <c r="H1922" t="s">
        <v>121</v>
      </c>
      <c r="I1922" t="s">
        <v>120</v>
      </c>
      <c r="J1922">
        <v>631</v>
      </c>
      <c r="K1922">
        <v>2003</v>
      </c>
      <c r="L1922">
        <v>20.93</v>
      </c>
      <c r="M1922" t="s">
        <v>33</v>
      </c>
      <c r="N1922" t="s">
        <v>558</v>
      </c>
    </row>
    <row r="1923" spans="2:14">
      <c r="B1923" t="s">
        <v>17</v>
      </c>
      <c r="C1923">
        <v>8400021124</v>
      </c>
      <c r="D1923">
        <v>65000000</v>
      </c>
      <c r="E1923">
        <v>5106</v>
      </c>
      <c r="F1923">
        <v>305</v>
      </c>
      <c r="G1923">
        <v>3052</v>
      </c>
      <c r="H1923" t="s">
        <v>121</v>
      </c>
      <c r="I1923" t="s">
        <v>120</v>
      </c>
      <c r="J1923">
        <v>631</v>
      </c>
      <c r="K1923">
        <v>2003</v>
      </c>
      <c r="L1923">
        <v>3.92</v>
      </c>
      <c r="M1923" t="s">
        <v>30</v>
      </c>
      <c r="N1923" t="s">
        <v>558</v>
      </c>
    </row>
    <row r="1924" spans="2:14">
      <c r="B1924" t="s">
        <v>17</v>
      </c>
      <c r="C1924">
        <v>8400021428</v>
      </c>
      <c r="D1924">
        <v>65000000</v>
      </c>
      <c r="E1924" t="s">
        <v>122</v>
      </c>
      <c r="F1924">
        <v>305</v>
      </c>
      <c r="G1924">
        <v>3052</v>
      </c>
      <c r="H1924" t="s">
        <v>121</v>
      </c>
      <c r="I1924" t="s">
        <v>120</v>
      </c>
      <c r="J1924">
        <v>631</v>
      </c>
      <c r="K1924">
        <v>2003</v>
      </c>
      <c r="L1924">
        <v>22.15</v>
      </c>
      <c r="M1924" t="s">
        <v>509</v>
      </c>
      <c r="N1924" t="s">
        <v>558</v>
      </c>
    </row>
    <row r="1925" spans="2:14">
      <c r="B1925" t="s">
        <v>17</v>
      </c>
      <c r="C1925">
        <v>8400021670</v>
      </c>
      <c r="D1925">
        <v>65000000</v>
      </c>
      <c r="E1925" t="s">
        <v>122</v>
      </c>
      <c r="F1925">
        <v>305</v>
      </c>
      <c r="G1925">
        <v>3052</v>
      </c>
      <c r="H1925" t="s">
        <v>121</v>
      </c>
      <c r="I1925" t="s">
        <v>120</v>
      </c>
      <c r="J1925">
        <v>631</v>
      </c>
      <c r="K1925">
        <v>2003</v>
      </c>
      <c r="L1925">
        <v>620.20000000000005</v>
      </c>
      <c r="M1925" t="s">
        <v>509</v>
      </c>
      <c r="N1925" t="s">
        <v>558</v>
      </c>
    </row>
    <row r="1926" spans="2:14">
      <c r="B1926" t="s">
        <v>17</v>
      </c>
      <c r="C1926">
        <v>8400021853</v>
      </c>
      <c r="D1926">
        <v>65000000</v>
      </c>
      <c r="E1926" t="s">
        <v>122</v>
      </c>
      <c r="F1926">
        <v>305</v>
      </c>
      <c r="G1926">
        <v>3052</v>
      </c>
      <c r="H1926" t="s">
        <v>121</v>
      </c>
      <c r="I1926" t="s">
        <v>120</v>
      </c>
      <c r="J1926">
        <v>631</v>
      </c>
      <c r="K1926">
        <v>2003</v>
      </c>
      <c r="L1926">
        <v>22.15</v>
      </c>
      <c r="M1926" t="s">
        <v>509</v>
      </c>
      <c r="N1926" t="s">
        <v>558</v>
      </c>
    </row>
    <row r="1927" spans="2:14">
      <c r="B1927" t="s">
        <v>17</v>
      </c>
      <c r="C1927">
        <v>8400021853</v>
      </c>
      <c r="D1927">
        <v>65000000</v>
      </c>
      <c r="E1927" t="s">
        <v>122</v>
      </c>
      <c r="F1927">
        <v>305</v>
      </c>
      <c r="G1927">
        <v>3052</v>
      </c>
      <c r="H1927" t="s">
        <v>121</v>
      </c>
      <c r="I1927" t="s">
        <v>120</v>
      </c>
      <c r="J1927">
        <v>631</v>
      </c>
      <c r="K1927">
        <v>2003</v>
      </c>
      <c r="L1927">
        <v>3.92</v>
      </c>
      <c r="M1927" t="s">
        <v>34</v>
      </c>
      <c r="N1927" t="s">
        <v>558</v>
      </c>
    </row>
    <row r="1928" spans="2:14">
      <c r="B1928" t="s">
        <v>17</v>
      </c>
      <c r="C1928">
        <v>8400022048</v>
      </c>
      <c r="D1928">
        <v>65000000</v>
      </c>
      <c r="E1928" t="s">
        <v>122</v>
      </c>
      <c r="F1928">
        <v>305</v>
      </c>
      <c r="G1928">
        <v>3052</v>
      </c>
      <c r="H1928" t="s">
        <v>121</v>
      </c>
      <c r="I1928" t="s">
        <v>120</v>
      </c>
      <c r="J1928">
        <v>631</v>
      </c>
      <c r="K1928">
        <v>2003</v>
      </c>
      <c r="L1928">
        <v>509.45</v>
      </c>
      <c r="M1928" t="s">
        <v>509</v>
      </c>
      <c r="N1928" t="s">
        <v>558</v>
      </c>
    </row>
    <row r="1929" spans="2:14">
      <c r="B1929" t="s">
        <v>17</v>
      </c>
      <c r="C1929">
        <v>8400022227</v>
      </c>
      <c r="D1929">
        <v>65000000</v>
      </c>
      <c r="E1929" t="s">
        <v>122</v>
      </c>
      <c r="F1929">
        <v>305</v>
      </c>
      <c r="G1929">
        <v>3052</v>
      </c>
      <c r="H1929" t="s">
        <v>121</v>
      </c>
      <c r="I1929" t="s">
        <v>120</v>
      </c>
      <c r="J1929">
        <v>631</v>
      </c>
      <c r="K1929">
        <v>2003</v>
      </c>
      <c r="L1929">
        <v>88.6</v>
      </c>
      <c r="M1929" t="s">
        <v>509</v>
      </c>
      <c r="N1929" t="s">
        <v>558</v>
      </c>
    </row>
    <row r="1930" spans="2:14">
      <c r="B1930" t="s">
        <v>17</v>
      </c>
      <c r="C1930">
        <v>8400022699</v>
      </c>
      <c r="D1930">
        <v>65000000</v>
      </c>
      <c r="E1930" t="s">
        <v>122</v>
      </c>
      <c r="F1930">
        <v>305</v>
      </c>
      <c r="G1930">
        <v>3052</v>
      </c>
      <c r="H1930" t="s">
        <v>121</v>
      </c>
      <c r="I1930" t="s">
        <v>120</v>
      </c>
      <c r="J1930">
        <v>631</v>
      </c>
      <c r="K1930">
        <v>2003</v>
      </c>
      <c r="L1930">
        <v>88.6</v>
      </c>
      <c r="M1930" t="s">
        <v>509</v>
      </c>
      <c r="N1930" t="s">
        <v>558</v>
      </c>
    </row>
    <row r="1931" spans="2:14">
      <c r="B1931" t="s">
        <v>17</v>
      </c>
      <c r="C1931">
        <v>8400022699</v>
      </c>
      <c r="D1931">
        <v>65000000</v>
      </c>
      <c r="E1931" t="s">
        <v>122</v>
      </c>
      <c r="F1931">
        <v>305</v>
      </c>
      <c r="G1931">
        <v>3052</v>
      </c>
      <c r="H1931" t="s">
        <v>121</v>
      </c>
      <c r="I1931" t="s">
        <v>120</v>
      </c>
      <c r="J1931">
        <v>631</v>
      </c>
      <c r="K1931">
        <v>2003</v>
      </c>
      <c r="L1931">
        <v>3.92</v>
      </c>
      <c r="M1931" t="s">
        <v>34</v>
      </c>
      <c r="N1931" t="s">
        <v>558</v>
      </c>
    </row>
    <row r="1932" spans="2:14">
      <c r="B1932" t="s">
        <v>17</v>
      </c>
      <c r="C1932">
        <v>8400021125</v>
      </c>
      <c r="D1932">
        <v>65000000</v>
      </c>
      <c r="E1932">
        <v>5108</v>
      </c>
      <c r="F1932">
        <v>305</v>
      </c>
      <c r="G1932">
        <v>3052</v>
      </c>
      <c r="H1932" t="s">
        <v>121</v>
      </c>
      <c r="I1932" t="s">
        <v>120</v>
      </c>
      <c r="J1932">
        <v>631</v>
      </c>
      <c r="K1932">
        <v>2003</v>
      </c>
      <c r="L1932">
        <v>20.93</v>
      </c>
      <c r="M1932" t="s">
        <v>33</v>
      </c>
      <c r="N1932" t="s">
        <v>558</v>
      </c>
    </row>
    <row r="1933" spans="2:14">
      <c r="B1933" t="s">
        <v>17</v>
      </c>
      <c r="C1933">
        <v>8400020123</v>
      </c>
      <c r="D1933">
        <v>65000000</v>
      </c>
      <c r="E1933">
        <v>5103</v>
      </c>
      <c r="F1933">
        <v>305</v>
      </c>
      <c r="G1933">
        <v>4058</v>
      </c>
      <c r="H1933" t="s">
        <v>121</v>
      </c>
      <c r="I1933" t="s">
        <v>120</v>
      </c>
      <c r="J1933">
        <v>631</v>
      </c>
      <c r="K1933">
        <v>2004</v>
      </c>
      <c r="L1933">
        <v>1.87</v>
      </c>
      <c r="M1933" t="s">
        <v>78</v>
      </c>
      <c r="N1933" t="s">
        <v>558</v>
      </c>
    </row>
    <row r="1934" spans="2:14">
      <c r="B1934" t="s">
        <v>17</v>
      </c>
      <c r="C1934">
        <v>8400020599</v>
      </c>
      <c r="D1934">
        <v>65000000</v>
      </c>
      <c r="E1934" t="s">
        <v>122</v>
      </c>
      <c r="F1934">
        <v>305</v>
      </c>
      <c r="G1934">
        <v>4058</v>
      </c>
      <c r="H1934" t="s">
        <v>121</v>
      </c>
      <c r="I1934" t="s">
        <v>120</v>
      </c>
      <c r="J1934">
        <v>631</v>
      </c>
      <c r="K1934">
        <v>2004</v>
      </c>
      <c r="L1934">
        <v>12.15</v>
      </c>
      <c r="M1934" t="s">
        <v>81</v>
      </c>
      <c r="N1934" t="s">
        <v>558</v>
      </c>
    </row>
    <row r="1935" spans="2:14">
      <c r="B1935" t="s">
        <v>17</v>
      </c>
      <c r="C1935">
        <v>8400018639</v>
      </c>
      <c r="D1935">
        <v>65000000</v>
      </c>
      <c r="E1935">
        <v>5108</v>
      </c>
      <c r="F1935">
        <v>305</v>
      </c>
      <c r="G1935">
        <v>4058</v>
      </c>
      <c r="H1935" t="s">
        <v>121</v>
      </c>
      <c r="I1935" t="s">
        <v>120</v>
      </c>
      <c r="J1935">
        <v>631</v>
      </c>
      <c r="K1935">
        <v>2004</v>
      </c>
      <c r="L1935">
        <v>3.5</v>
      </c>
      <c r="M1935" t="s">
        <v>75</v>
      </c>
      <c r="N1935" t="s">
        <v>558</v>
      </c>
    </row>
    <row r="1936" spans="2:14">
      <c r="B1936" t="s">
        <v>17</v>
      </c>
      <c r="C1936">
        <v>8400018736</v>
      </c>
      <c r="D1936">
        <v>65000000</v>
      </c>
      <c r="E1936" t="s">
        <v>122</v>
      </c>
      <c r="F1936">
        <v>305</v>
      </c>
      <c r="G1936">
        <v>3052</v>
      </c>
      <c r="H1936" t="s">
        <v>121</v>
      </c>
      <c r="I1936" t="s">
        <v>120</v>
      </c>
      <c r="J1936">
        <v>631</v>
      </c>
      <c r="K1936">
        <v>2003</v>
      </c>
      <c r="L1936">
        <v>41.86</v>
      </c>
      <c r="M1936" t="s">
        <v>33</v>
      </c>
      <c r="N1936" t="s">
        <v>558</v>
      </c>
    </row>
    <row r="1937" spans="2:14">
      <c r="B1937" t="s">
        <v>17</v>
      </c>
      <c r="C1937">
        <v>8400018638</v>
      </c>
      <c r="D1937">
        <v>65000000</v>
      </c>
      <c r="E1937">
        <v>5103</v>
      </c>
      <c r="F1937">
        <v>305</v>
      </c>
      <c r="G1937">
        <v>3052</v>
      </c>
      <c r="H1937" t="s">
        <v>121</v>
      </c>
      <c r="I1937" t="s">
        <v>120</v>
      </c>
      <c r="J1937">
        <v>631</v>
      </c>
      <c r="K1937">
        <v>2003</v>
      </c>
      <c r="L1937">
        <v>3.92</v>
      </c>
      <c r="M1937" t="s">
        <v>30</v>
      </c>
      <c r="N1937" t="s">
        <v>558</v>
      </c>
    </row>
    <row r="1938" spans="2:14">
      <c r="B1938" t="s">
        <v>17</v>
      </c>
      <c r="C1938">
        <v>8400020212</v>
      </c>
      <c r="D1938">
        <v>65000000</v>
      </c>
      <c r="E1938" t="s">
        <v>122</v>
      </c>
      <c r="F1938">
        <v>305</v>
      </c>
      <c r="G1938">
        <v>3052</v>
      </c>
      <c r="H1938" t="s">
        <v>121</v>
      </c>
      <c r="I1938" t="s">
        <v>120</v>
      </c>
      <c r="J1938">
        <v>631</v>
      </c>
      <c r="K1938">
        <v>2003</v>
      </c>
      <c r="L1938">
        <v>3.92</v>
      </c>
      <c r="M1938" t="s">
        <v>34</v>
      </c>
      <c r="N1938" t="s">
        <v>558</v>
      </c>
    </row>
    <row r="1939" spans="2:14">
      <c r="B1939" t="s">
        <v>17</v>
      </c>
      <c r="C1939">
        <v>8400021015</v>
      </c>
      <c r="D1939">
        <v>65000000</v>
      </c>
      <c r="E1939" t="s">
        <v>122</v>
      </c>
      <c r="F1939">
        <v>305</v>
      </c>
      <c r="G1939">
        <v>3052</v>
      </c>
      <c r="H1939" t="s">
        <v>121</v>
      </c>
      <c r="I1939" t="s">
        <v>120</v>
      </c>
      <c r="J1939">
        <v>631</v>
      </c>
      <c r="K1939">
        <v>2003</v>
      </c>
      <c r="L1939">
        <v>11.76</v>
      </c>
      <c r="M1939" t="s">
        <v>35</v>
      </c>
      <c r="N1939" t="s">
        <v>558</v>
      </c>
    </row>
    <row r="1940" spans="2:14">
      <c r="B1940" t="s">
        <v>17</v>
      </c>
      <c r="C1940">
        <v>8400021428</v>
      </c>
      <c r="D1940">
        <v>65000000</v>
      </c>
      <c r="E1940" t="s">
        <v>122</v>
      </c>
      <c r="F1940">
        <v>305</v>
      </c>
      <c r="G1940">
        <v>3052</v>
      </c>
      <c r="H1940" t="s">
        <v>121</v>
      </c>
      <c r="I1940" t="s">
        <v>120</v>
      </c>
      <c r="J1940">
        <v>631</v>
      </c>
      <c r="K1940">
        <v>2003</v>
      </c>
      <c r="L1940">
        <v>7.84</v>
      </c>
      <c r="M1940" t="s">
        <v>35</v>
      </c>
      <c r="N1940" t="s">
        <v>558</v>
      </c>
    </row>
    <row r="1941" spans="2:14">
      <c r="B1941" t="s">
        <v>17</v>
      </c>
      <c r="C1941">
        <v>8400021588</v>
      </c>
      <c r="D1941">
        <v>65000000</v>
      </c>
      <c r="E1941">
        <v>5108</v>
      </c>
      <c r="F1941">
        <v>305</v>
      </c>
      <c r="G1941">
        <v>4058</v>
      </c>
      <c r="H1941" t="s">
        <v>121</v>
      </c>
      <c r="I1941" t="s">
        <v>120</v>
      </c>
      <c r="J1941">
        <v>631</v>
      </c>
      <c r="K1941">
        <v>2004</v>
      </c>
      <c r="L1941">
        <v>14.95</v>
      </c>
      <c r="M1941" t="s">
        <v>77</v>
      </c>
      <c r="N1941" t="s">
        <v>558</v>
      </c>
    </row>
    <row r="1942" spans="2:14">
      <c r="B1942" t="s">
        <v>17</v>
      </c>
      <c r="C1942">
        <v>8400021588</v>
      </c>
      <c r="D1942">
        <v>65000000</v>
      </c>
      <c r="E1942">
        <v>5108</v>
      </c>
      <c r="F1942">
        <v>305</v>
      </c>
      <c r="G1942">
        <v>4058</v>
      </c>
      <c r="H1942" t="s">
        <v>121</v>
      </c>
      <c r="I1942" t="s">
        <v>120</v>
      </c>
      <c r="J1942">
        <v>631</v>
      </c>
      <c r="K1942">
        <v>2004</v>
      </c>
      <c r="L1942">
        <v>14.96</v>
      </c>
      <c r="M1942" t="s">
        <v>86</v>
      </c>
      <c r="N1942" t="s">
        <v>558</v>
      </c>
    </row>
    <row r="1943" spans="2:14">
      <c r="B1943" t="s">
        <v>17</v>
      </c>
      <c r="C1943">
        <v>8400021969</v>
      </c>
      <c r="D1943">
        <v>65000000</v>
      </c>
      <c r="E1943">
        <v>5103</v>
      </c>
      <c r="F1943">
        <v>305</v>
      </c>
      <c r="G1943">
        <v>3052</v>
      </c>
      <c r="H1943" t="s">
        <v>121</v>
      </c>
      <c r="I1943" t="s">
        <v>120</v>
      </c>
      <c r="J1943">
        <v>631</v>
      </c>
      <c r="K1943">
        <v>2003</v>
      </c>
      <c r="L1943">
        <v>20.93</v>
      </c>
      <c r="M1943" t="s">
        <v>33</v>
      </c>
      <c r="N1943" t="s">
        <v>558</v>
      </c>
    </row>
    <row r="1944" spans="2:14">
      <c r="B1944" t="s">
        <v>17</v>
      </c>
      <c r="C1944">
        <v>8400022147</v>
      </c>
      <c r="D1944">
        <v>65000000</v>
      </c>
      <c r="E1944">
        <v>5108</v>
      </c>
      <c r="F1944">
        <v>305</v>
      </c>
      <c r="G1944">
        <v>3052</v>
      </c>
      <c r="H1944" t="s">
        <v>121</v>
      </c>
      <c r="I1944" t="s">
        <v>120</v>
      </c>
      <c r="J1944">
        <v>631</v>
      </c>
      <c r="K1944">
        <v>2003</v>
      </c>
      <c r="L1944">
        <v>20.93</v>
      </c>
      <c r="M1944" t="s">
        <v>33</v>
      </c>
      <c r="N1944" t="s">
        <v>558</v>
      </c>
    </row>
    <row r="1945" spans="2:14">
      <c r="B1945" t="s">
        <v>17</v>
      </c>
      <c r="C1945">
        <v>8400019082</v>
      </c>
      <c r="D1945">
        <v>65000000</v>
      </c>
      <c r="E1945">
        <v>5108</v>
      </c>
      <c r="F1945">
        <v>305</v>
      </c>
      <c r="G1945">
        <v>4058</v>
      </c>
      <c r="H1945" t="s">
        <v>121</v>
      </c>
      <c r="I1945" t="s">
        <v>120</v>
      </c>
      <c r="J1945">
        <v>631</v>
      </c>
      <c r="K1945">
        <v>2004</v>
      </c>
      <c r="L1945">
        <v>22.43</v>
      </c>
      <c r="M1945" t="s">
        <v>80</v>
      </c>
      <c r="N1945" t="s">
        <v>558</v>
      </c>
    </row>
    <row r="1946" spans="2:14">
      <c r="B1946" t="s">
        <v>17</v>
      </c>
      <c r="C1946">
        <v>8400019082</v>
      </c>
      <c r="D1946">
        <v>65000000</v>
      </c>
      <c r="E1946">
        <v>5108</v>
      </c>
      <c r="F1946">
        <v>305</v>
      </c>
      <c r="G1946">
        <v>4058</v>
      </c>
      <c r="H1946" t="s">
        <v>121</v>
      </c>
      <c r="I1946" t="s">
        <v>120</v>
      </c>
      <c r="J1946">
        <v>631</v>
      </c>
      <c r="K1946">
        <v>2004</v>
      </c>
      <c r="L1946">
        <v>14.96</v>
      </c>
      <c r="M1946" t="s">
        <v>86</v>
      </c>
      <c r="N1946" t="s">
        <v>558</v>
      </c>
    </row>
    <row r="1947" spans="2:14">
      <c r="B1947" t="s">
        <v>46</v>
      </c>
      <c r="C1947">
        <v>300050889</v>
      </c>
      <c r="D1947">
        <v>65000000</v>
      </c>
      <c r="E1947" t="s">
        <v>124</v>
      </c>
      <c r="F1947">
        <v>305</v>
      </c>
      <c r="G1947">
        <v>3111</v>
      </c>
      <c r="H1947" t="s">
        <v>121</v>
      </c>
      <c r="I1947" t="s">
        <v>120</v>
      </c>
      <c r="J1947">
        <v>631</v>
      </c>
      <c r="K1947">
        <v>2004</v>
      </c>
      <c r="L1947" s="2">
        <v>4679.8100000000004</v>
      </c>
      <c r="M1947" t="s">
        <v>608</v>
      </c>
      <c r="N1947" t="s">
        <v>558</v>
      </c>
    </row>
    <row r="1948" spans="2:14">
      <c r="B1948" t="s">
        <v>17</v>
      </c>
      <c r="C1948">
        <v>8400021970</v>
      </c>
      <c r="D1948">
        <v>65000000</v>
      </c>
      <c r="E1948">
        <v>5108</v>
      </c>
      <c r="F1948">
        <v>305</v>
      </c>
      <c r="G1948">
        <v>3052</v>
      </c>
      <c r="H1948" t="s">
        <v>121</v>
      </c>
      <c r="I1948" t="s">
        <v>120</v>
      </c>
      <c r="J1948">
        <v>631</v>
      </c>
      <c r="K1948">
        <v>2003</v>
      </c>
      <c r="L1948">
        <v>20.93</v>
      </c>
      <c r="M1948" t="s">
        <v>33</v>
      </c>
      <c r="N1948" t="s">
        <v>558</v>
      </c>
    </row>
    <row r="1949" spans="2:14">
      <c r="B1949" t="s">
        <v>17</v>
      </c>
      <c r="C1949">
        <v>8400019081</v>
      </c>
      <c r="D1949">
        <v>65000000</v>
      </c>
      <c r="E1949">
        <v>5108</v>
      </c>
      <c r="F1949">
        <v>305</v>
      </c>
      <c r="G1949">
        <v>3052</v>
      </c>
      <c r="H1949" t="s">
        <v>121</v>
      </c>
      <c r="I1949" t="s">
        <v>120</v>
      </c>
      <c r="J1949">
        <v>631</v>
      </c>
      <c r="K1949">
        <v>2003</v>
      </c>
      <c r="L1949">
        <v>3.92</v>
      </c>
      <c r="M1949" t="s">
        <v>35</v>
      </c>
      <c r="N1949" t="s">
        <v>558</v>
      </c>
    </row>
    <row r="1950" spans="2:14">
      <c r="B1950" t="s">
        <v>17</v>
      </c>
      <c r="C1950">
        <v>8400020918</v>
      </c>
      <c r="D1950">
        <v>65000000</v>
      </c>
      <c r="E1950">
        <v>5108</v>
      </c>
      <c r="F1950">
        <v>305</v>
      </c>
      <c r="G1950">
        <v>4058</v>
      </c>
      <c r="H1950" t="s">
        <v>121</v>
      </c>
      <c r="I1950" t="s">
        <v>120</v>
      </c>
      <c r="J1950">
        <v>631</v>
      </c>
      <c r="K1950">
        <v>2004</v>
      </c>
      <c r="L1950">
        <v>33.64</v>
      </c>
      <c r="M1950" t="s">
        <v>87</v>
      </c>
      <c r="N1950" t="s">
        <v>558</v>
      </c>
    </row>
    <row r="1951" spans="2:14">
      <c r="B1951" t="s">
        <v>17</v>
      </c>
      <c r="C1951">
        <v>8400020917</v>
      </c>
      <c r="D1951">
        <v>65000000</v>
      </c>
      <c r="E1951">
        <v>5108</v>
      </c>
      <c r="F1951">
        <v>305</v>
      </c>
      <c r="G1951">
        <v>3052</v>
      </c>
      <c r="H1951" t="s">
        <v>121</v>
      </c>
      <c r="I1951" t="s">
        <v>120</v>
      </c>
      <c r="J1951">
        <v>631</v>
      </c>
      <c r="K1951">
        <v>2003</v>
      </c>
      <c r="L1951">
        <v>20.93</v>
      </c>
      <c r="M1951" t="s">
        <v>33</v>
      </c>
      <c r="N1951" t="s">
        <v>558</v>
      </c>
    </row>
    <row r="1952" spans="2:14">
      <c r="B1952" t="s">
        <v>58</v>
      </c>
      <c r="C1952">
        <v>600123496</v>
      </c>
      <c r="D1952">
        <v>65000000</v>
      </c>
      <c r="E1952" t="s">
        <v>123</v>
      </c>
      <c r="F1952">
        <v>305</v>
      </c>
      <c r="G1952">
        <v>3111</v>
      </c>
      <c r="H1952" t="s">
        <v>121</v>
      </c>
      <c r="I1952" t="s">
        <v>120</v>
      </c>
      <c r="J1952">
        <v>631</v>
      </c>
      <c r="K1952">
        <v>2004</v>
      </c>
      <c r="L1952" s="2">
        <v>-46500</v>
      </c>
      <c r="M1952" t="s">
        <v>514</v>
      </c>
      <c r="N1952" t="s">
        <v>558</v>
      </c>
    </row>
    <row r="1953" spans="2:14">
      <c r="B1953" t="s">
        <v>63</v>
      </c>
      <c r="C1953">
        <v>500110824</v>
      </c>
      <c r="D1953">
        <v>65000000</v>
      </c>
      <c r="E1953" t="s">
        <v>609</v>
      </c>
      <c r="F1953">
        <v>305</v>
      </c>
      <c r="G1953">
        <v>3111</v>
      </c>
      <c r="H1953" t="s">
        <v>121</v>
      </c>
      <c r="I1953" t="s">
        <v>120</v>
      </c>
      <c r="J1953">
        <v>631</v>
      </c>
      <c r="K1953">
        <v>2004</v>
      </c>
      <c r="L1953" s="2">
        <v>46500</v>
      </c>
      <c r="M1953" t="s">
        <v>610</v>
      </c>
      <c r="N1953" t="s">
        <v>558</v>
      </c>
    </row>
    <row r="1954" spans="2:14">
      <c r="B1954" t="s">
        <v>17</v>
      </c>
      <c r="C1954">
        <v>8400019295</v>
      </c>
      <c r="D1954">
        <v>65000000</v>
      </c>
      <c r="E1954">
        <v>5307</v>
      </c>
      <c r="F1954">
        <v>305</v>
      </c>
      <c r="G1954">
        <v>4058</v>
      </c>
      <c r="H1954" t="s">
        <v>125</v>
      </c>
      <c r="I1954" t="s">
        <v>120</v>
      </c>
      <c r="J1954">
        <v>632</v>
      </c>
      <c r="K1954">
        <v>2004</v>
      </c>
      <c r="L1954">
        <v>18.690000000000001</v>
      </c>
      <c r="M1954" t="s">
        <v>79</v>
      </c>
      <c r="N1954" t="s">
        <v>558</v>
      </c>
    </row>
    <row r="1955" spans="2:14">
      <c r="B1955" t="s">
        <v>17</v>
      </c>
      <c r="C1955">
        <v>8400019295</v>
      </c>
      <c r="D1955">
        <v>65000000</v>
      </c>
      <c r="E1955">
        <v>5307</v>
      </c>
      <c r="F1955">
        <v>305</v>
      </c>
      <c r="G1955">
        <v>4058</v>
      </c>
      <c r="H1955" t="s">
        <v>125</v>
      </c>
      <c r="I1955" t="s">
        <v>120</v>
      </c>
      <c r="J1955">
        <v>632</v>
      </c>
      <c r="K1955">
        <v>2004</v>
      </c>
      <c r="L1955">
        <v>16</v>
      </c>
      <c r="M1955" t="s">
        <v>94</v>
      </c>
      <c r="N1955" t="s">
        <v>558</v>
      </c>
    </row>
    <row r="1956" spans="2:14">
      <c r="B1956" t="s">
        <v>17</v>
      </c>
      <c r="C1956">
        <v>8400019295</v>
      </c>
      <c r="D1956">
        <v>65000000</v>
      </c>
      <c r="E1956">
        <v>5307</v>
      </c>
      <c r="F1956">
        <v>305</v>
      </c>
      <c r="G1956">
        <v>4058</v>
      </c>
      <c r="H1956" t="s">
        <v>125</v>
      </c>
      <c r="I1956" t="s">
        <v>120</v>
      </c>
      <c r="J1956">
        <v>632</v>
      </c>
      <c r="K1956">
        <v>2004</v>
      </c>
      <c r="L1956">
        <v>12.15</v>
      </c>
      <c r="M1956" t="s">
        <v>81</v>
      </c>
      <c r="N1956" t="s">
        <v>558</v>
      </c>
    </row>
    <row r="1957" spans="2:14">
      <c r="B1957" t="s">
        <v>17</v>
      </c>
      <c r="C1957">
        <v>8400019295</v>
      </c>
      <c r="D1957">
        <v>65000000</v>
      </c>
      <c r="E1957">
        <v>5307</v>
      </c>
      <c r="F1957">
        <v>305</v>
      </c>
      <c r="G1957">
        <v>4058</v>
      </c>
      <c r="H1957" t="s">
        <v>125</v>
      </c>
      <c r="I1957" t="s">
        <v>120</v>
      </c>
      <c r="J1957">
        <v>632</v>
      </c>
      <c r="K1957">
        <v>2004</v>
      </c>
      <c r="L1957">
        <v>1.87</v>
      </c>
      <c r="M1957" t="s">
        <v>78</v>
      </c>
      <c r="N1957" t="s">
        <v>558</v>
      </c>
    </row>
    <row r="1958" spans="2:14">
      <c r="B1958" t="s">
        <v>17</v>
      </c>
      <c r="C1958">
        <v>8400020740</v>
      </c>
      <c r="D1958">
        <v>65000000</v>
      </c>
      <c r="E1958">
        <v>5307</v>
      </c>
      <c r="F1958">
        <v>305</v>
      </c>
      <c r="G1958">
        <v>4058</v>
      </c>
      <c r="H1958" t="s">
        <v>125</v>
      </c>
      <c r="I1958" t="s">
        <v>120</v>
      </c>
      <c r="J1958">
        <v>632</v>
      </c>
      <c r="K1958">
        <v>2004</v>
      </c>
      <c r="L1958">
        <v>18.690000000000001</v>
      </c>
      <c r="M1958" t="s">
        <v>79</v>
      </c>
      <c r="N1958" t="s">
        <v>558</v>
      </c>
    </row>
    <row r="1959" spans="2:14">
      <c r="B1959" t="s">
        <v>17</v>
      </c>
      <c r="C1959">
        <v>8400020740</v>
      </c>
      <c r="D1959">
        <v>65000000</v>
      </c>
      <c r="E1959">
        <v>5307</v>
      </c>
      <c r="F1959">
        <v>305</v>
      </c>
      <c r="G1959">
        <v>4058</v>
      </c>
      <c r="H1959" t="s">
        <v>125</v>
      </c>
      <c r="I1959" t="s">
        <v>120</v>
      </c>
      <c r="J1959">
        <v>632</v>
      </c>
      <c r="K1959">
        <v>2004</v>
      </c>
      <c r="L1959">
        <v>16</v>
      </c>
      <c r="M1959" t="s">
        <v>94</v>
      </c>
      <c r="N1959" t="s">
        <v>558</v>
      </c>
    </row>
    <row r="1960" spans="2:14">
      <c r="B1960" t="s">
        <v>17</v>
      </c>
      <c r="C1960">
        <v>8400020740</v>
      </c>
      <c r="D1960">
        <v>65000000</v>
      </c>
      <c r="E1960">
        <v>5307</v>
      </c>
      <c r="F1960">
        <v>305</v>
      </c>
      <c r="G1960">
        <v>4058</v>
      </c>
      <c r="H1960" t="s">
        <v>125</v>
      </c>
      <c r="I1960" t="s">
        <v>120</v>
      </c>
      <c r="J1960">
        <v>632</v>
      </c>
      <c r="K1960">
        <v>2004</v>
      </c>
      <c r="L1960">
        <v>12.15</v>
      </c>
      <c r="M1960" t="s">
        <v>81</v>
      </c>
      <c r="N1960" t="s">
        <v>558</v>
      </c>
    </row>
    <row r="1961" spans="2:14">
      <c r="B1961" t="s">
        <v>17</v>
      </c>
      <c r="C1961">
        <v>8400020740</v>
      </c>
      <c r="D1961">
        <v>65000000</v>
      </c>
      <c r="E1961">
        <v>5307</v>
      </c>
      <c r="F1961">
        <v>305</v>
      </c>
      <c r="G1961">
        <v>4058</v>
      </c>
      <c r="H1961" t="s">
        <v>125</v>
      </c>
      <c r="I1961" t="s">
        <v>120</v>
      </c>
      <c r="J1961">
        <v>632</v>
      </c>
      <c r="K1961">
        <v>2004</v>
      </c>
      <c r="L1961">
        <v>3.5</v>
      </c>
      <c r="M1961" t="s">
        <v>75</v>
      </c>
      <c r="N1961" t="s">
        <v>558</v>
      </c>
    </row>
    <row r="1962" spans="2:14">
      <c r="B1962" t="s">
        <v>17</v>
      </c>
      <c r="C1962">
        <v>8400018640</v>
      </c>
      <c r="D1962">
        <v>65000000</v>
      </c>
      <c r="E1962">
        <v>5307</v>
      </c>
      <c r="F1962">
        <v>305</v>
      </c>
      <c r="G1962">
        <v>4058</v>
      </c>
      <c r="H1962" t="s">
        <v>125</v>
      </c>
      <c r="I1962" t="s">
        <v>120</v>
      </c>
      <c r="J1962">
        <v>632</v>
      </c>
      <c r="K1962">
        <v>2004</v>
      </c>
      <c r="L1962">
        <v>3.5</v>
      </c>
      <c r="M1962" t="s">
        <v>75</v>
      </c>
      <c r="N1962" t="s">
        <v>558</v>
      </c>
    </row>
    <row r="1963" spans="2:14">
      <c r="B1963" t="s">
        <v>17</v>
      </c>
      <c r="C1963">
        <v>8400018640</v>
      </c>
      <c r="D1963">
        <v>65000000</v>
      </c>
      <c r="E1963">
        <v>5307</v>
      </c>
      <c r="F1963">
        <v>305</v>
      </c>
      <c r="G1963">
        <v>4058</v>
      </c>
      <c r="H1963" t="s">
        <v>125</v>
      </c>
      <c r="I1963" t="s">
        <v>120</v>
      </c>
      <c r="J1963">
        <v>632</v>
      </c>
      <c r="K1963">
        <v>2004</v>
      </c>
      <c r="L1963">
        <v>2.8</v>
      </c>
      <c r="M1963" t="s">
        <v>76</v>
      </c>
      <c r="N1963" t="s">
        <v>558</v>
      </c>
    </row>
    <row r="1964" spans="2:14">
      <c r="B1964" t="s">
        <v>17</v>
      </c>
      <c r="C1964">
        <v>8400020919</v>
      </c>
      <c r="D1964">
        <v>65000000</v>
      </c>
      <c r="E1964">
        <v>5307</v>
      </c>
      <c r="F1964">
        <v>305</v>
      </c>
      <c r="G1964">
        <v>4058</v>
      </c>
      <c r="H1964" t="s">
        <v>125</v>
      </c>
      <c r="I1964" t="s">
        <v>120</v>
      </c>
      <c r="J1964">
        <v>632</v>
      </c>
      <c r="K1964">
        <v>2004</v>
      </c>
      <c r="L1964">
        <v>18.690000000000001</v>
      </c>
      <c r="M1964" t="s">
        <v>79</v>
      </c>
      <c r="N1964" t="s">
        <v>558</v>
      </c>
    </row>
    <row r="1965" spans="2:14">
      <c r="B1965" t="s">
        <v>17</v>
      </c>
      <c r="C1965">
        <v>8400020919</v>
      </c>
      <c r="D1965">
        <v>65000000</v>
      </c>
      <c r="E1965">
        <v>5307</v>
      </c>
      <c r="F1965">
        <v>305</v>
      </c>
      <c r="G1965">
        <v>4058</v>
      </c>
      <c r="H1965" t="s">
        <v>125</v>
      </c>
      <c r="I1965" t="s">
        <v>120</v>
      </c>
      <c r="J1965">
        <v>632</v>
      </c>
      <c r="K1965">
        <v>2004</v>
      </c>
      <c r="L1965">
        <v>3.5</v>
      </c>
      <c r="M1965" t="s">
        <v>75</v>
      </c>
      <c r="N1965" t="s">
        <v>558</v>
      </c>
    </row>
    <row r="1966" spans="2:14">
      <c r="B1966" t="s">
        <v>17</v>
      </c>
      <c r="C1966">
        <v>8400018837</v>
      </c>
      <c r="D1966">
        <v>65000000</v>
      </c>
      <c r="E1966">
        <v>5401</v>
      </c>
      <c r="F1966">
        <v>305</v>
      </c>
      <c r="G1966">
        <v>3052</v>
      </c>
      <c r="H1966" t="s">
        <v>126</v>
      </c>
      <c r="I1966" t="s">
        <v>120</v>
      </c>
      <c r="J1966">
        <v>633</v>
      </c>
      <c r="K1966">
        <v>2003</v>
      </c>
      <c r="L1966">
        <v>66.45</v>
      </c>
      <c r="M1966" t="s">
        <v>509</v>
      </c>
      <c r="N1966" t="s">
        <v>558</v>
      </c>
    </row>
    <row r="1967" spans="2:14">
      <c r="B1967" t="s">
        <v>17</v>
      </c>
      <c r="C1967">
        <v>8400019487</v>
      </c>
      <c r="D1967">
        <v>65000000</v>
      </c>
      <c r="E1967">
        <v>5401</v>
      </c>
      <c r="F1967">
        <v>305</v>
      </c>
      <c r="G1967">
        <v>3052</v>
      </c>
      <c r="H1967" t="s">
        <v>126</v>
      </c>
      <c r="I1967" t="s">
        <v>120</v>
      </c>
      <c r="J1967">
        <v>633</v>
      </c>
      <c r="K1967">
        <v>2003</v>
      </c>
      <c r="L1967">
        <v>31.77</v>
      </c>
      <c r="M1967" t="s">
        <v>36</v>
      </c>
      <c r="N1967" t="s">
        <v>558</v>
      </c>
    </row>
    <row r="1968" spans="2:14">
      <c r="B1968" t="s">
        <v>17</v>
      </c>
      <c r="C1968">
        <v>8400019487</v>
      </c>
      <c r="D1968">
        <v>65000000</v>
      </c>
      <c r="E1968">
        <v>5401</v>
      </c>
      <c r="F1968">
        <v>305</v>
      </c>
      <c r="G1968">
        <v>3052</v>
      </c>
      <c r="H1968" t="s">
        <v>126</v>
      </c>
      <c r="I1968" t="s">
        <v>120</v>
      </c>
      <c r="J1968">
        <v>633</v>
      </c>
      <c r="K1968">
        <v>2003</v>
      </c>
      <c r="L1968">
        <v>22.15</v>
      </c>
      <c r="M1968" t="s">
        <v>509</v>
      </c>
      <c r="N1968" t="s">
        <v>558</v>
      </c>
    </row>
    <row r="1969" spans="2:14">
      <c r="B1969" t="s">
        <v>17</v>
      </c>
      <c r="C1969">
        <v>8400019488</v>
      </c>
      <c r="D1969">
        <v>65000000</v>
      </c>
      <c r="E1969">
        <v>5403</v>
      </c>
      <c r="F1969">
        <v>305</v>
      </c>
      <c r="G1969">
        <v>3052</v>
      </c>
      <c r="H1969" t="s">
        <v>126</v>
      </c>
      <c r="I1969" t="s">
        <v>120</v>
      </c>
      <c r="J1969">
        <v>633</v>
      </c>
      <c r="K1969">
        <v>2003</v>
      </c>
      <c r="L1969">
        <v>10.59</v>
      </c>
      <c r="M1969" t="s">
        <v>36</v>
      </c>
      <c r="N1969" t="s">
        <v>558</v>
      </c>
    </row>
    <row r="1970" spans="2:14">
      <c r="B1970" t="s">
        <v>17</v>
      </c>
      <c r="C1970">
        <v>8400020124</v>
      </c>
      <c r="D1970">
        <v>65000000</v>
      </c>
      <c r="E1970">
        <v>5401</v>
      </c>
      <c r="F1970">
        <v>305</v>
      </c>
      <c r="G1970">
        <v>3052</v>
      </c>
      <c r="H1970" t="s">
        <v>126</v>
      </c>
      <c r="I1970" t="s">
        <v>120</v>
      </c>
      <c r="J1970">
        <v>633</v>
      </c>
      <c r="K1970">
        <v>2003</v>
      </c>
      <c r="L1970">
        <v>287.95</v>
      </c>
      <c r="M1970" t="s">
        <v>509</v>
      </c>
      <c r="N1970" t="s">
        <v>558</v>
      </c>
    </row>
    <row r="1971" spans="2:14">
      <c r="B1971" t="s">
        <v>17</v>
      </c>
      <c r="C1971">
        <v>8400020125</v>
      </c>
      <c r="D1971">
        <v>65000000</v>
      </c>
      <c r="E1971">
        <v>5403</v>
      </c>
      <c r="F1971">
        <v>305</v>
      </c>
      <c r="G1971">
        <v>3052</v>
      </c>
      <c r="H1971" t="s">
        <v>126</v>
      </c>
      <c r="I1971" t="s">
        <v>120</v>
      </c>
      <c r="J1971">
        <v>633</v>
      </c>
      <c r="K1971">
        <v>2003</v>
      </c>
      <c r="L1971">
        <v>104.65</v>
      </c>
      <c r="M1971" t="s">
        <v>33</v>
      </c>
      <c r="N1971" t="s">
        <v>558</v>
      </c>
    </row>
    <row r="1972" spans="2:14">
      <c r="B1972" t="s">
        <v>17</v>
      </c>
      <c r="C1972">
        <v>8400020312</v>
      </c>
      <c r="D1972">
        <v>65000000</v>
      </c>
      <c r="E1972">
        <v>5401</v>
      </c>
      <c r="F1972">
        <v>305</v>
      </c>
      <c r="G1972">
        <v>3052</v>
      </c>
      <c r="H1972" t="s">
        <v>126</v>
      </c>
      <c r="I1972" t="s">
        <v>120</v>
      </c>
      <c r="J1972">
        <v>633</v>
      </c>
      <c r="K1972">
        <v>2003</v>
      </c>
      <c r="L1972">
        <v>44.3</v>
      </c>
      <c r="M1972" t="s">
        <v>509</v>
      </c>
      <c r="N1972" t="s">
        <v>558</v>
      </c>
    </row>
    <row r="1973" spans="2:14">
      <c r="B1973" t="s">
        <v>17</v>
      </c>
      <c r="C1973">
        <v>8400020742</v>
      </c>
      <c r="D1973">
        <v>65000000</v>
      </c>
      <c r="E1973">
        <v>5403</v>
      </c>
      <c r="F1973">
        <v>305</v>
      </c>
      <c r="G1973">
        <v>3052</v>
      </c>
      <c r="H1973" t="s">
        <v>126</v>
      </c>
      <c r="I1973" t="s">
        <v>120</v>
      </c>
      <c r="J1973">
        <v>633</v>
      </c>
      <c r="K1973">
        <v>2003</v>
      </c>
      <c r="L1973">
        <v>41.86</v>
      </c>
      <c r="M1973" t="s">
        <v>33</v>
      </c>
      <c r="N1973" t="s">
        <v>558</v>
      </c>
    </row>
    <row r="1974" spans="2:14">
      <c r="B1974" t="s">
        <v>17</v>
      </c>
      <c r="C1974">
        <v>8400019749</v>
      </c>
      <c r="D1974">
        <v>65000000</v>
      </c>
      <c r="E1974">
        <v>5401</v>
      </c>
      <c r="F1974">
        <v>305</v>
      </c>
      <c r="G1974">
        <v>3052</v>
      </c>
      <c r="H1974" t="s">
        <v>126</v>
      </c>
      <c r="I1974" t="s">
        <v>120</v>
      </c>
      <c r="J1974">
        <v>633</v>
      </c>
      <c r="K1974">
        <v>2003</v>
      </c>
      <c r="L1974">
        <v>841.7</v>
      </c>
      <c r="M1974" t="s">
        <v>509</v>
      </c>
      <c r="N1974" t="s">
        <v>558</v>
      </c>
    </row>
    <row r="1975" spans="2:14">
      <c r="B1975" t="s">
        <v>17</v>
      </c>
      <c r="C1975">
        <v>8400020741</v>
      </c>
      <c r="D1975">
        <v>65000000</v>
      </c>
      <c r="E1975">
        <v>5401</v>
      </c>
      <c r="F1975">
        <v>305</v>
      </c>
      <c r="G1975">
        <v>3052</v>
      </c>
      <c r="H1975" t="s">
        <v>126</v>
      </c>
      <c r="I1975" t="s">
        <v>120</v>
      </c>
      <c r="J1975">
        <v>633</v>
      </c>
      <c r="K1975">
        <v>2003</v>
      </c>
      <c r="L1975">
        <v>332.25</v>
      </c>
      <c r="M1975" t="s">
        <v>509</v>
      </c>
      <c r="N1975" t="s">
        <v>558</v>
      </c>
    </row>
    <row r="1976" spans="2:14">
      <c r="B1976" t="s">
        <v>17</v>
      </c>
      <c r="C1976">
        <v>8400020741</v>
      </c>
      <c r="D1976">
        <v>65000000</v>
      </c>
      <c r="E1976">
        <v>5401</v>
      </c>
      <c r="F1976">
        <v>305</v>
      </c>
      <c r="G1976">
        <v>3052</v>
      </c>
      <c r="H1976" t="s">
        <v>126</v>
      </c>
      <c r="I1976" t="s">
        <v>120</v>
      </c>
      <c r="J1976">
        <v>633</v>
      </c>
      <c r="K1976">
        <v>2003</v>
      </c>
      <c r="L1976">
        <v>127.08</v>
      </c>
      <c r="M1976" t="s">
        <v>36</v>
      </c>
      <c r="N1976" t="s">
        <v>558</v>
      </c>
    </row>
    <row r="1977" spans="2:14">
      <c r="B1977" t="s">
        <v>17</v>
      </c>
      <c r="C1977">
        <v>8400021126</v>
      </c>
      <c r="D1977">
        <v>65000000</v>
      </c>
      <c r="E1977">
        <v>5401</v>
      </c>
      <c r="F1977">
        <v>305</v>
      </c>
      <c r="G1977">
        <v>3052</v>
      </c>
      <c r="H1977" t="s">
        <v>126</v>
      </c>
      <c r="I1977" t="s">
        <v>120</v>
      </c>
      <c r="J1977">
        <v>633</v>
      </c>
      <c r="K1977">
        <v>2003</v>
      </c>
      <c r="L1977">
        <v>132.9</v>
      </c>
      <c r="M1977" t="s">
        <v>509</v>
      </c>
      <c r="N1977" t="s">
        <v>558</v>
      </c>
    </row>
    <row r="1978" spans="2:14">
      <c r="B1978" t="s">
        <v>17</v>
      </c>
      <c r="C1978">
        <v>8400021589</v>
      </c>
      <c r="D1978">
        <v>65000000</v>
      </c>
      <c r="E1978">
        <v>5401</v>
      </c>
      <c r="F1978">
        <v>305</v>
      </c>
      <c r="G1978">
        <v>3052</v>
      </c>
      <c r="H1978" t="s">
        <v>126</v>
      </c>
      <c r="I1978" t="s">
        <v>120</v>
      </c>
      <c r="J1978">
        <v>633</v>
      </c>
      <c r="K1978">
        <v>2003</v>
      </c>
      <c r="L1978">
        <v>88.6</v>
      </c>
      <c r="M1978" t="s">
        <v>509</v>
      </c>
      <c r="N1978" t="s">
        <v>558</v>
      </c>
    </row>
    <row r="1979" spans="2:14">
      <c r="B1979" t="s">
        <v>17</v>
      </c>
      <c r="C1979">
        <v>8400021971</v>
      </c>
      <c r="D1979">
        <v>65000000</v>
      </c>
      <c r="E1979">
        <v>5401</v>
      </c>
      <c r="F1979">
        <v>305</v>
      </c>
      <c r="G1979">
        <v>3052</v>
      </c>
      <c r="H1979" t="s">
        <v>126</v>
      </c>
      <c r="I1979" t="s">
        <v>120</v>
      </c>
      <c r="J1979">
        <v>633</v>
      </c>
      <c r="K1979">
        <v>2003</v>
      </c>
      <c r="L1979">
        <v>22.15</v>
      </c>
      <c r="M1979" t="s">
        <v>509</v>
      </c>
      <c r="N1979" t="s">
        <v>558</v>
      </c>
    </row>
    <row r="1980" spans="2:14">
      <c r="B1980" t="s">
        <v>17</v>
      </c>
      <c r="C1980">
        <v>8400022148</v>
      </c>
      <c r="D1980">
        <v>65000000</v>
      </c>
      <c r="E1980">
        <v>5401</v>
      </c>
      <c r="F1980">
        <v>305</v>
      </c>
      <c r="G1980">
        <v>3052</v>
      </c>
      <c r="H1980" t="s">
        <v>126</v>
      </c>
      <c r="I1980" t="s">
        <v>120</v>
      </c>
      <c r="J1980">
        <v>633</v>
      </c>
      <c r="K1980">
        <v>2003</v>
      </c>
      <c r="L1980">
        <v>332.25</v>
      </c>
      <c r="M1980" t="s">
        <v>509</v>
      </c>
      <c r="N1980" t="s">
        <v>558</v>
      </c>
    </row>
    <row r="1981" spans="2:14">
      <c r="B1981" t="s">
        <v>17</v>
      </c>
      <c r="C1981">
        <v>8400022590</v>
      </c>
      <c r="D1981">
        <v>65000000</v>
      </c>
      <c r="E1981">
        <v>5401</v>
      </c>
      <c r="F1981">
        <v>305</v>
      </c>
      <c r="G1981">
        <v>3052</v>
      </c>
      <c r="H1981" t="s">
        <v>126</v>
      </c>
      <c r="I1981" t="s">
        <v>120</v>
      </c>
      <c r="J1981">
        <v>633</v>
      </c>
      <c r="K1981">
        <v>2003</v>
      </c>
      <c r="L1981">
        <v>310.10000000000002</v>
      </c>
      <c r="M1981" t="s">
        <v>509</v>
      </c>
      <c r="N1981" t="s">
        <v>558</v>
      </c>
    </row>
    <row r="1982" spans="2:14">
      <c r="B1982" t="s">
        <v>17</v>
      </c>
      <c r="C1982">
        <v>8400019084</v>
      </c>
      <c r="D1982">
        <v>65000000</v>
      </c>
      <c r="E1982">
        <v>5401</v>
      </c>
      <c r="F1982">
        <v>305</v>
      </c>
      <c r="G1982">
        <v>3052</v>
      </c>
      <c r="H1982" t="s">
        <v>126</v>
      </c>
      <c r="I1982" t="s">
        <v>120</v>
      </c>
      <c r="J1982">
        <v>633</v>
      </c>
      <c r="K1982">
        <v>2003</v>
      </c>
      <c r="L1982">
        <v>177.2</v>
      </c>
      <c r="M1982" t="s">
        <v>509</v>
      </c>
      <c r="N1982" t="s">
        <v>558</v>
      </c>
    </row>
    <row r="1983" spans="2:14">
      <c r="B1983" t="s">
        <v>17</v>
      </c>
      <c r="C1983">
        <v>8400019085</v>
      </c>
      <c r="D1983">
        <v>65000000</v>
      </c>
      <c r="E1983">
        <v>5403</v>
      </c>
      <c r="F1983">
        <v>305</v>
      </c>
      <c r="G1983">
        <v>3052</v>
      </c>
      <c r="H1983" t="s">
        <v>126</v>
      </c>
      <c r="I1983" t="s">
        <v>120</v>
      </c>
      <c r="J1983">
        <v>633</v>
      </c>
      <c r="K1983">
        <v>2003</v>
      </c>
      <c r="L1983">
        <v>20.93</v>
      </c>
      <c r="M1983" t="s">
        <v>33</v>
      </c>
      <c r="N1983" t="s">
        <v>558</v>
      </c>
    </row>
    <row r="1984" spans="2:14">
      <c r="B1984" t="s">
        <v>17</v>
      </c>
      <c r="C1984">
        <v>8400019085</v>
      </c>
      <c r="D1984">
        <v>65000000</v>
      </c>
      <c r="E1984">
        <v>5403</v>
      </c>
      <c r="F1984">
        <v>305</v>
      </c>
      <c r="G1984">
        <v>3052</v>
      </c>
      <c r="H1984" t="s">
        <v>126</v>
      </c>
      <c r="I1984" t="s">
        <v>120</v>
      </c>
      <c r="J1984">
        <v>633</v>
      </c>
      <c r="K1984">
        <v>2003</v>
      </c>
      <c r="L1984">
        <v>10.59</v>
      </c>
      <c r="M1984" t="s">
        <v>36</v>
      </c>
      <c r="N1984" t="s">
        <v>558</v>
      </c>
    </row>
    <row r="1985" spans="2:14">
      <c r="B1985" t="s">
        <v>17</v>
      </c>
      <c r="C1985">
        <v>8400021334</v>
      </c>
      <c r="D1985">
        <v>65000000</v>
      </c>
      <c r="E1985">
        <v>5401</v>
      </c>
      <c r="F1985">
        <v>305</v>
      </c>
      <c r="G1985">
        <v>3052</v>
      </c>
      <c r="H1985" t="s">
        <v>126</v>
      </c>
      <c r="I1985" t="s">
        <v>120</v>
      </c>
      <c r="J1985">
        <v>633</v>
      </c>
      <c r="K1985">
        <v>2003</v>
      </c>
      <c r="L1985">
        <v>44.3</v>
      </c>
      <c r="M1985" t="s">
        <v>509</v>
      </c>
      <c r="N1985" t="s">
        <v>558</v>
      </c>
    </row>
    <row r="1986" spans="2:14">
      <c r="B1986" t="s">
        <v>17</v>
      </c>
      <c r="C1986">
        <v>8400020920</v>
      </c>
      <c r="D1986">
        <v>65000000</v>
      </c>
      <c r="E1986">
        <v>5401</v>
      </c>
      <c r="F1986">
        <v>305</v>
      </c>
      <c r="G1986">
        <v>3052</v>
      </c>
      <c r="H1986" t="s">
        <v>126</v>
      </c>
      <c r="I1986" t="s">
        <v>120</v>
      </c>
      <c r="J1986">
        <v>633</v>
      </c>
      <c r="K1986">
        <v>2003</v>
      </c>
      <c r="L1986">
        <v>132.9</v>
      </c>
      <c r="M1986" t="s">
        <v>509</v>
      </c>
      <c r="N1986" t="s">
        <v>558</v>
      </c>
    </row>
    <row r="1987" spans="2:14">
      <c r="B1987" t="s">
        <v>17</v>
      </c>
      <c r="C1987">
        <v>8400018642</v>
      </c>
      <c r="D1987">
        <v>65000000</v>
      </c>
      <c r="E1987">
        <v>5403</v>
      </c>
      <c r="F1987">
        <v>305</v>
      </c>
      <c r="G1987">
        <v>3052</v>
      </c>
      <c r="H1987" t="s">
        <v>126</v>
      </c>
      <c r="I1987" t="s">
        <v>120</v>
      </c>
      <c r="J1987">
        <v>633</v>
      </c>
      <c r="K1987">
        <v>2003</v>
      </c>
      <c r="L1987">
        <v>10.59</v>
      </c>
      <c r="M1987" t="s">
        <v>36</v>
      </c>
      <c r="N1987" t="s">
        <v>558</v>
      </c>
    </row>
    <row r="1988" spans="2:14">
      <c r="B1988" t="s">
        <v>17</v>
      </c>
      <c r="C1988">
        <v>8400018641</v>
      </c>
      <c r="D1988">
        <v>65000000</v>
      </c>
      <c r="E1988">
        <v>5401</v>
      </c>
      <c r="F1988">
        <v>305</v>
      </c>
      <c r="G1988">
        <v>3052</v>
      </c>
      <c r="H1988" t="s">
        <v>126</v>
      </c>
      <c r="I1988" t="s">
        <v>120</v>
      </c>
      <c r="J1988">
        <v>633</v>
      </c>
      <c r="K1988">
        <v>2003</v>
      </c>
      <c r="L1988">
        <v>287.95</v>
      </c>
      <c r="M1988" t="s">
        <v>509</v>
      </c>
      <c r="N1988" t="s">
        <v>558</v>
      </c>
    </row>
    <row r="1989" spans="2:14">
      <c r="B1989" t="s">
        <v>17</v>
      </c>
      <c r="C1989">
        <v>8400019296</v>
      </c>
      <c r="D1989">
        <v>65000000</v>
      </c>
      <c r="E1989">
        <v>5401</v>
      </c>
      <c r="F1989">
        <v>305</v>
      </c>
      <c r="G1989">
        <v>3052</v>
      </c>
      <c r="H1989" t="s">
        <v>126</v>
      </c>
      <c r="I1989" t="s">
        <v>120</v>
      </c>
      <c r="J1989">
        <v>633</v>
      </c>
      <c r="K1989">
        <v>2003</v>
      </c>
      <c r="L1989">
        <v>265.8</v>
      </c>
      <c r="M1989" t="s">
        <v>509</v>
      </c>
      <c r="N1989" t="s">
        <v>558</v>
      </c>
    </row>
    <row r="1990" spans="2:14">
      <c r="B1990" t="s">
        <v>17</v>
      </c>
      <c r="C1990">
        <v>8400020494</v>
      </c>
      <c r="D1990">
        <v>65000000</v>
      </c>
      <c r="E1990">
        <v>5403</v>
      </c>
      <c r="F1990">
        <v>305</v>
      </c>
      <c r="G1990">
        <v>3052</v>
      </c>
      <c r="H1990" t="s">
        <v>126</v>
      </c>
      <c r="I1990" t="s">
        <v>120</v>
      </c>
      <c r="J1990">
        <v>633</v>
      </c>
      <c r="K1990">
        <v>2003</v>
      </c>
      <c r="L1990">
        <v>41.86</v>
      </c>
      <c r="M1990" t="s">
        <v>33</v>
      </c>
      <c r="N1990" t="s">
        <v>558</v>
      </c>
    </row>
    <row r="1991" spans="2:14">
      <c r="B1991" t="s">
        <v>17</v>
      </c>
      <c r="C1991">
        <v>8400020493</v>
      </c>
      <c r="D1991">
        <v>65000000</v>
      </c>
      <c r="E1991">
        <v>5401</v>
      </c>
      <c r="F1991">
        <v>305</v>
      </c>
      <c r="G1991">
        <v>3052</v>
      </c>
      <c r="H1991" t="s">
        <v>126</v>
      </c>
      <c r="I1991" t="s">
        <v>120</v>
      </c>
      <c r="J1991">
        <v>633</v>
      </c>
      <c r="K1991">
        <v>2003</v>
      </c>
      <c r="L1991">
        <v>465.15</v>
      </c>
      <c r="M1991" t="s">
        <v>509</v>
      </c>
      <c r="N1991" t="s">
        <v>558</v>
      </c>
    </row>
    <row r="1992" spans="2:14">
      <c r="B1992" t="s">
        <v>17</v>
      </c>
      <c r="C1992">
        <v>8400020493</v>
      </c>
      <c r="D1992">
        <v>65000000</v>
      </c>
      <c r="E1992">
        <v>5401</v>
      </c>
      <c r="F1992">
        <v>305</v>
      </c>
      <c r="G1992">
        <v>3052</v>
      </c>
      <c r="H1992" t="s">
        <v>126</v>
      </c>
      <c r="I1992" t="s">
        <v>120</v>
      </c>
      <c r="J1992">
        <v>633</v>
      </c>
      <c r="K1992">
        <v>2003</v>
      </c>
      <c r="L1992">
        <v>360.06</v>
      </c>
      <c r="M1992" t="s">
        <v>36</v>
      </c>
      <c r="N1992" t="s">
        <v>558</v>
      </c>
    </row>
    <row r="1993" spans="2:14">
      <c r="B1993" t="s">
        <v>17</v>
      </c>
      <c r="C1993">
        <v>8400020921</v>
      </c>
      <c r="D1993">
        <v>65000000</v>
      </c>
      <c r="E1993">
        <v>5403</v>
      </c>
      <c r="F1993">
        <v>305</v>
      </c>
      <c r="G1993">
        <v>3052</v>
      </c>
      <c r="H1993" t="s">
        <v>126</v>
      </c>
      <c r="I1993" t="s">
        <v>120</v>
      </c>
      <c r="J1993">
        <v>633</v>
      </c>
      <c r="K1993">
        <v>2003</v>
      </c>
      <c r="L1993">
        <v>439.53</v>
      </c>
      <c r="M1993" t="s">
        <v>33</v>
      </c>
      <c r="N1993" t="s">
        <v>558</v>
      </c>
    </row>
    <row r="1994" spans="2:14">
      <c r="B1994" t="s">
        <v>17</v>
      </c>
      <c r="C1994">
        <v>8400020922</v>
      </c>
      <c r="D1994">
        <v>65000000</v>
      </c>
      <c r="E1994">
        <v>5403</v>
      </c>
      <c r="F1994">
        <v>305</v>
      </c>
      <c r="G1994">
        <v>4058</v>
      </c>
      <c r="H1994" t="s">
        <v>126</v>
      </c>
      <c r="I1994" t="s">
        <v>120</v>
      </c>
      <c r="J1994">
        <v>633</v>
      </c>
      <c r="K1994">
        <v>2004</v>
      </c>
      <c r="L1994">
        <v>18.690000000000001</v>
      </c>
      <c r="M1994" t="s">
        <v>79</v>
      </c>
      <c r="N1994" t="s">
        <v>558</v>
      </c>
    </row>
    <row r="1995" spans="2:14">
      <c r="B1995" t="s">
        <v>17</v>
      </c>
      <c r="C1995">
        <v>8400019750</v>
      </c>
      <c r="D1995">
        <v>65000000</v>
      </c>
      <c r="E1995">
        <v>5403</v>
      </c>
      <c r="F1995">
        <v>305</v>
      </c>
      <c r="G1995">
        <v>3052</v>
      </c>
      <c r="H1995" t="s">
        <v>126</v>
      </c>
      <c r="I1995" t="s">
        <v>120</v>
      </c>
      <c r="J1995">
        <v>633</v>
      </c>
      <c r="K1995">
        <v>2003</v>
      </c>
      <c r="L1995">
        <v>20.93</v>
      </c>
      <c r="M1995" t="s">
        <v>33</v>
      </c>
      <c r="N1995" t="s">
        <v>558</v>
      </c>
    </row>
    <row r="1996" spans="2:14">
      <c r="B1996" t="s">
        <v>17</v>
      </c>
      <c r="C1996">
        <v>8400020314</v>
      </c>
      <c r="D1996">
        <v>65000000</v>
      </c>
      <c r="E1996">
        <v>5601</v>
      </c>
      <c r="F1996">
        <v>305</v>
      </c>
      <c r="G1996">
        <v>3052</v>
      </c>
      <c r="H1996" t="s">
        <v>127</v>
      </c>
      <c r="I1996" t="s">
        <v>120</v>
      </c>
      <c r="J1996">
        <v>634</v>
      </c>
      <c r="K1996">
        <v>2003</v>
      </c>
      <c r="L1996">
        <v>23.45</v>
      </c>
      <c r="M1996" t="s">
        <v>508</v>
      </c>
      <c r="N1996" t="s">
        <v>558</v>
      </c>
    </row>
    <row r="1997" spans="2:14">
      <c r="B1997" t="s">
        <v>17</v>
      </c>
      <c r="C1997">
        <v>8400020315</v>
      </c>
      <c r="D1997">
        <v>65000000</v>
      </c>
      <c r="E1997">
        <v>5602</v>
      </c>
      <c r="F1997">
        <v>305</v>
      </c>
      <c r="G1997">
        <v>3052</v>
      </c>
      <c r="H1997" t="s">
        <v>127</v>
      </c>
      <c r="I1997" t="s">
        <v>120</v>
      </c>
      <c r="J1997">
        <v>634</v>
      </c>
      <c r="K1997">
        <v>2003</v>
      </c>
      <c r="L1997">
        <v>10.59</v>
      </c>
      <c r="M1997" t="s">
        <v>36</v>
      </c>
      <c r="N1997" t="s">
        <v>558</v>
      </c>
    </row>
    <row r="1998" spans="2:14">
      <c r="B1998" t="s">
        <v>17</v>
      </c>
      <c r="C1998">
        <v>8400021339</v>
      </c>
      <c r="D1998">
        <v>65000000</v>
      </c>
      <c r="E1998">
        <v>5601</v>
      </c>
      <c r="F1998">
        <v>305</v>
      </c>
      <c r="G1998">
        <v>3052</v>
      </c>
      <c r="H1998" t="s">
        <v>127</v>
      </c>
      <c r="I1998" t="s">
        <v>120</v>
      </c>
      <c r="J1998">
        <v>634</v>
      </c>
      <c r="K1998">
        <v>2003</v>
      </c>
      <c r="L1998">
        <v>469</v>
      </c>
      <c r="M1998" t="s">
        <v>508</v>
      </c>
      <c r="N1998" t="s">
        <v>558</v>
      </c>
    </row>
    <row r="1999" spans="2:14">
      <c r="B1999" t="s">
        <v>17</v>
      </c>
      <c r="C1999">
        <v>8400022149</v>
      </c>
      <c r="D1999">
        <v>65000000</v>
      </c>
      <c r="E1999">
        <v>5601</v>
      </c>
      <c r="F1999">
        <v>305</v>
      </c>
      <c r="G1999">
        <v>3052</v>
      </c>
      <c r="H1999" t="s">
        <v>127</v>
      </c>
      <c r="I1999" t="s">
        <v>120</v>
      </c>
      <c r="J1999">
        <v>634</v>
      </c>
      <c r="K1999">
        <v>2003</v>
      </c>
      <c r="L1999">
        <v>23.45</v>
      </c>
      <c r="M1999" t="s">
        <v>508</v>
      </c>
      <c r="N1999" t="s">
        <v>558</v>
      </c>
    </row>
    <row r="2000" spans="2:14">
      <c r="B2000" t="s">
        <v>17</v>
      </c>
      <c r="C2000">
        <v>8400022595</v>
      </c>
      <c r="D2000">
        <v>65000000</v>
      </c>
      <c r="E2000">
        <v>5602</v>
      </c>
      <c r="F2000">
        <v>305</v>
      </c>
      <c r="G2000">
        <v>3052</v>
      </c>
      <c r="H2000" t="s">
        <v>127</v>
      </c>
      <c r="I2000" t="s">
        <v>120</v>
      </c>
      <c r="J2000">
        <v>634</v>
      </c>
      <c r="K2000">
        <v>2003</v>
      </c>
      <c r="L2000">
        <v>47.58</v>
      </c>
      <c r="M2000" t="s">
        <v>45</v>
      </c>
      <c r="N2000" t="s">
        <v>558</v>
      </c>
    </row>
    <row r="2001" spans="2:14">
      <c r="B2001" t="s">
        <v>17</v>
      </c>
      <c r="C2001">
        <v>8400021129</v>
      </c>
      <c r="D2001">
        <v>65000000</v>
      </c>
      <c r="E2001">
        <v>5602</v>
      </c>
      <c r="F2001">
        <v>305</v>
      </c>
      <c r="G2001">
        <v>3052</v>
      </c>
      <c r="H2001" t="s">
        <v>127</v>
      </c>
      <c r="I2001" t="s">
        <v>120</v>
      </c>
      <c r="J2001">
        <v>634</v>
      </c>
      <c r="K2001">
        <v>2003</v>
      </c>
      <c r="L2001">
        <v>71.37</v>
      </c>
      <c r="M2001" t="s">
        <v>45</v>
      </c>
      <c r="N2001" t="s">
        <v>558</v>
      </c>
    </row>
    <row r="2002" spans="2:14">
      <c r="B2002" t="s">
        <v>17</v>
      </c>
      <c r="C2002">
        <v>8400021129</v>
      </c>
      <c r="D2002">
        <v>65000000</v>
      </c>
      <c r="E2002">
        <v>5602</v>
      </c>
      <c r="F2002">
        <v>305</v>
      </c>
      <c r="G2002">
        <v>3052</v>
      </c>
      <c r="H2002" t="s">
        <v>127</v>
      </c>
      <c r="I2002" t="s">
        <v>120</v>
      </c>
      <c r="J2002">
        <v>634</v>
      </c>
      <c r="K2002">
        <v>2003</v>
      </c>
      <c r="L2002">
        <v>74.13</v>
      </c>
      <c r="M2002" t="s">
        <v>36</v>
      </c>
      <c r="N2002" t="s">
        <v>558</v>
      </c>
    </row>
    <row r="2003" spans="2:14">
      <c r="B2003" t="s">
        <v>17</v>
      </c>
      <c r="C2003">
        <v>8400018645</v>
      </c>
      <c r="D2003">
        <v>65000000</v>
      </c>
      <c r="E2003">
        <v>5505</v>
      </c>
      <c r="F2003">
        <v>305</v>
      </c>
      <c r="G2003">
        <v>3052</v>
      </c>
      <c r="H2003" t="s">
        <v>128</v>
      </c>
      <c r="I2003" t="s">
        <v>120</v>
      </c>
      <c r="J2003">
        <v>635</v>
      </c>
      <c r="K2003">
        <v>2003</v>
      </c>
      <c r="L2003">
        <v>23.45</v>
      </c>
      <c r="M2003" t="s">
        <v>508</v>
      </c>
      <c r="N2003" t="s">
        <v>558</v>
      </c>
    </row>
    <row r="2004" spans="2:14">
      <c r="B2004" t="s">
        <v>17</v>
      </c>
      <c r="C2004">
        <v>8400018644</v>
      </c>
      <c r="D2004">
        <v>65000000</v>
      </c>
      <c r="E2004">
        <v>5502</v>
      </c>
      <c r="F2004">
        <v>305</v>
      </c>
      <c r="G2004">
        <v>3052</v>
      </c>
      <c r="H2004" t="s">
        <v>128</v>
      </c>
      <c r="I2004" t="s">
        <v>120</v>
      </c>
      <c r="J2004">
        <v>635</v>
      </c>
      <c r="K2004">
        <v>2003</v>
      </c>
      <c r="L2004">
        <v>10.59</v>
      </c>
      <c r="M2004" t="s">
        <v>36</v>
      </c>
      <c r="N2004" t="s">
        <v>558</v>
      </c>
    </row>
    <row r="2005" spans="2:14">
      <c r="B2005" t="s">
        <v>17</v>
      </c>
      <c r="C2005">
        <v>8400018838</v>
      </c>
      <c r="D2005">
        <v>65000000</v>
      </c>
      <c r="E2005">
        <v>5511</v>
      </c>
      <c r="F2005">
        <v>305</v>
      </c>
      <c r="G2005">
        <v>3052</v>
      </c>
      <c r="H2005" t="s">
        <v>128</v>
      </c>
      <c r="I2005" t="s">
        <v>120</v>
      </c>
      <c r="J2005">
        <v>635</v>
      </c>
      <c r="K2005">
        <v>2003</v>
      </c>
      <c r="L2005">
        <v>23.45</v>
      </c>
      <c r="M2005" t="s">
        <v>508</v>
      </c>
      <c r="N2005" t="s">
        <v>558</v>
      </c>
    </row>
    <row r="2006" spans="2:14">
      <c r="B2006" t="s">
        <v>17</v>
      </c>
      <c r="C2006">
        <v>8400020313</v>
      </c>
      <c r="D2006">
        <v>65000000</v>
      </c>
      <c r="E2006">
        <v>5511</v>
      </c>
      <c r="F2006">
        <v>305</v>
      </c>
      <c r="G2006">
        <v>3052</v>
      </c>
      <c r="H2006" t="s">
        <v>128</v>
      </c>
      <c r="I2006" t="s">
        <v>120</v>
      </c>
      <c r="J2006">
        <v>635</v>
      </c>
      <c r="K2006">
        <v>2003</v>
      </c>
      <c r="L2006">
        <v>46.9</v>
      </c>
      <c r="M2006" t="s">
        <v>508</v>
      </c>
      <c r="N2006" t="s">
        <v>558</v>
      </c>
    </row>
    <row r="2007" spans="2:14">
      <c r="B2007" t="s">
        <v>17</v>
      </c>
      <c r="C2007">
        <v>8400020496</v>
      </c>
      <c r="D2007">
        <v>65000000</v>
      </c>
      <c r="E2007">
        <v>5502</v>
      </c>
      <c r="F2007">
        <v>305</v>
      </c>
      <c r="G2007">
        <v>3052</v>
      </c>
      <c r="H2007" t="s">
        <v>128</v>
      </c>
      <c r="I2007" t="s">
        <v>120</v>
      </c>
      <c r="J2007">
        <v>635</v>
      </c>
      <c r="K2007">
        <v>2003</v>
      </c>
      <c r="L2007">
        <v>10.59</v>
      </c>
      <c r="M2007" t="s">
        <v>36</v>
      </c>
      <c r="N2007" t="s">
        <v>558</v>
      </c>
    </row>
    <row r="2008" spans="2:14">
      <c r="B2008" t="s">
        <v>17</v>
      </c>
      <c r="C2008">
        <v>8400020495</v>
      </c>
      <c r="D2008">
        <v>65000000</v>
      </c>
      <c r="E2008">
        <v>5501</v>
      </c>
      <c r="F2008">
        <v>305</v>
      </c>
      <c r="G2008">
        <v>3052</v>
      </c>
      <c r="H2008" t="s">
        <v>128</v>
      </c>
      <c r="I2008" t="s">
        <v>120</v>
      </c>
      <c r="J2008">
        <v>635</v>
      </c>
      <c r="K2008">
        <v>2003</v>
      </c>
      <c r="L2008">
        <v>23.45</v>
      </c>
      <c r="M2008" t="s">
        <v>508</v>
      </c>
      <c r="N2008" t="s">
        <v>558</v>
      </c>
    </row>
    <row r="2009" spans="2:14">
      <c r="B2009" t="s">
        <v>17</v>
      </c>
      <c r="C2009">
        <v>8400020495</v>
      </c>
      <c r="D2009">
        <v>65000000</v>
      </c>
      <c r="E2009">
        <v>5501</v>
      </c>
      <c r="F2009">
        <v>305</v>
      </c>
      <c r="G2009">
        <v>3052</v>
      </c>
      <c r="H2009" t="s">
        <v>128</v>
      </c>
      <c r="I2009" t="s">
        <v>120</v>
      </c>
      <c r="J2009">
        <v>635</v>
      </c>
      <c r="K2009">
        <v>2003</v>
      </c>
      <c r="L2009">
        <v>10.59</v>
      </c>
      <c r="M2009" t="s">
        <v>36</v>
      </c>
      <c r="N2009" t="s">
        <v>558</v>
      </c>
    </row>
    <row r="2010" spans="2:14">
      <c r="B2010" t="s">
        <v>17</v>
      </c>
      <c r="C2010">
        <v>8400020744</v>
      </c>
      <c r="D2010">
        <v>65000000</v>
      </c>
      <c r="E2010">
        <v>5504</v>
      </c>
      <c r="F2010">
        <v>305</v>
      </c>
      <c r="G2010">
        <v>4058</v>
      </c>
      <c r="H2010" t="s">
        <v>128</v>
      </c>
      <c r="I2010" t="s">
        <v>120</v>
      </c>
      <c r="J2010">
        <v>635</v>
      </c>
      <c r="K2010">
        <v>2004</v>
      </c>
      <c r="L2010">
        <v>14.95</v>
      </c>
      <c r="M2010" t="s">
        <v>77</v>
      </c>
      <c r="N2010" t="s">
        <v>558</v>
      </c>
    </row>
    <row r="2011" spans="2:14">
      <c r="B2011" t="s">
        <v>17</v>
      </c>
      <c r="C2011">
        <v>8400020745</v>
      </c>
      <c r="D2011">
        <v>65000000</v>
      </c>
      <c r="E2011">
        <v>5505</v>
      </c>
      <c r="F2011">
        <v>305</v>
      </c>
      <c r="G2011">
        <v>3052</v>
      </c>
      <c r="H2011" t="s">
        <v>128</v>
      </c>
      <c r="I2011" t="s">
        <v>120</v>
      </c>
      <c r="J2011">
        <v>635</v>
      </c>
      <c r="K2011">
        <v>2003</v>
      </c>
      <c r="L2011">
        <v>46.9</v>
      </c>
      <c r="M2011" t="s">
        <v>508</v>
      </c>
      <c r="N2011" t="s">
        <v>558</v>
      </c>
    </row>
    <row r="2012" spans="2:14">
      <c r="B2012" t="s">
        <v>17</v>
      </c>
      <c r="C2012">
        <v>8400020924</v>
      </c>
      <c r="D2012">
        <v>65000000</v>
      </c>
      <c r="E2012">
        <v>5502</v>
      </c>
      <c r="F2012">
        <v>305</v>
      </c>
      <c r="G2012">
        <v>3052</v>
      </c>
      <c r="H2012" t="s">
        <v>128</v>
      </c>
      <c r="I2012" t="s">
        <v>120</v>
      </c>
      <c r="J2012">
        <v>635</v>
      </c>
      <c r="K2012">
        <v>2003</v>
      </c>
      <c r="L2012">
        <v>20.93</v>
      </c>
      <c r="M2012" t="s">
        <v>33</v>
      </c>
      <c r="N2012" t="s">
        <v>558</v>
      </c>
    </row>
    <row r="2013" spans="2:14">
      <c r="B2013" t="s">
        <v>17</v>
      </c>
      <c r="C2013">
        <v>8400020924</v>
      </c>
      <c r="D2013">
        <v>65000000</v>
      </c>
      <c r="E2013">
        <v>5502</v>
      </c>
      <c r="F2013">
        <v>305</v>
      </c>
      <c r="G2013">
        <v>3052</v>
      </c>
      <c r="H2013" t="s">
        <v>128</v>
      </c>
      <c r="I2013" t="s">
        <v>120</v>
      </c>
      <c r="J2013">
        <v>635</v>
      </c>
      <c r="K2013">
        <v>2003</v>
      </c>
      <c r="L2013">
        <v>10.59</v>
      </c>
      <c r="M2013" t="s">
        <v>36</v>
      </c>
      <c r="N2013" t="s">
        <v>558</v>
      </c>
    </row>
    <row r="2014" spans="2:14">
      <c r="B2014" t="s">
        <v>17</v>
      </c>
      <c r="C2014">
        <v>8400020923</v>
      </c>
      <c r="D2014">
        <v>65000000</v>
      </c>
      <c r="E2014">
        <v>5501</v>
      </c>
      <c r="F2014">
        <v>305</v>
      </c>
      <c r="G2014">
        <v>3052</v>
      </c>
      <c r="H2014" t="s">
        <v>128</v>
      </c>
      <c r="I2014" t="s">
        <v>120</v>
      </c>
      <c r="J2014">
        <v>635</v>
      </c>
      <c r="K2014">
        <v>2003</v>
      </c>
      <c r="L2014">
        <v>21.18</v>
      </c>
      <c r="M2014" t="s">
        <v>36</v>
      </c>
      <c r="N2014" t="s">
        <v>558</v>
      </c>
    </row>
    <row r="2015" spans="2:14">
      <c r="B2015" t="s">
        <v>17</v>
      </c>
      <c r="C2015">
        <v>8400021127</v>
      </c>
      <c r="D2015">
        <v>65000000</v>
      </c>
      <c r="E2015">
        <v>5501</v>
      </c>
      <c r="F2015">
        <v>305</v>
      </c>
      <c r="G2015">
        <v>3052</v>
      </c>
      <c r="H2015" t="s">
        <v>128</v>
      </c>
      <c r="I2015" t="s">
        <v>120</v>
      </c>
      <c r="J2015">
        <v>635</v>
      </c>
      <c r="K2015">
        <v>2003</v>
      </c>
      <c r="L2015">
        <v>3.92</v>
      </c>
      <c r="M2015" t="s">
        <v>35</v>
      </c>
      <c r="N2015" t="s">
        <v>558</v>
      </c>
    </row>
    <row r="2016" spans="2:14">
      <c r="B2016" t="s">
        <v>17</v>
      </c>
      <c r="C2016">
        <v>8400021337</v>
      </c>
      <c r="D2016">
        <v>65000000</v>
      </c>
      <c r="E2016">
        <v>5505</v>
      </c>
      <c r="F2016">
        <v>305</v>
      </c>
      <c r="G2016">
        <v>3052</v>
      </c>
      <c r="H2016" t="s">
        <v>128</v>
      </c>
      <c r="I2016" t="s">
        <v>120</v>
      </c>
      <c r="J2016">
        <v>635</v>
      </c>
      <c r="K2016">
        <v>2003</v>
      </c>
      <c r="L2016">
        <v>23.45</v>
      </c>
      <c r="M2016" t="s">
        <v>508</v>
      </c>
      <c r="N2016" t="s">
        <v>558</v>
      </c>
    </row>
    <row r="2017" spans="2:14">
      <c r="B2017" t="s">
        <v>17</v>
      </c>
      <c r="C2017">
        <v>8400021336</v>
      </c>
      <c r="D2017">
        <v>65000000</v>
      </c>
      <c r="E2017">
        <v>5501</v>
      </c>
      <c r="F2017">
        <v>305</v>
      </c>
      <c r="G2017">
        <v>4058</v>
      </c>
      <c r="H2017" t="s">
        <v>128</v>
      </c>
      <c r="I2017" t="s">
        <v>120</v>
      </c>
      <c r="J2017">
        <v>635</v>
      </c>
      <c r="K2017">
        <v>2004</v>
      </c>
      <c r="L2017">
        <v>14.95</v>
      </c>
      <c r="M2017" t="s">
        <v>77</v>
      </c>
      <c r="N2017" t="s">
        <v>558</v>
      </c>
    </row>
    <row r="2018" spans="2:14">
      <c r="B2018" t="s">
        <v>17</v>
      </c>
      <c r="C2018">
        <v>8400021972</v>
      </c>
      <c r="D2018">
        <v>65000000</v>
      </c>
      <c r="E2018">
        <v>5502</v>
      </c>
      <c r="F2018">
        <v>305</v>
      </c>
      <c r="G2018">
        <v>3052</v>
      </c>
      <c r="H2018" t="s">
        <v>128</v>
      </c>
      <c r="I2018" t="s">
        <v>120</v>
      </c>
      <c r="J2018">
        <v>635</v>
      </c>
      <c r="K2018">
        <v>2003</v>
      </c>
      <c r="L2018">
        <v>23.45</v>
      </c>
      <c r="M2018" t="s">
        <v>508</v>
      </c>
      <c r="N2018" t="s">
        <v>558</v>
      </c>
    </row>
    <row r="2019" spans="2:14">
      <c r="B2019" t="s">
        <v>17</v>
      </c>
      <c r="C2019">
        <v>8400018643</v>
      </c>
      <c r="D2019">
        <v>65000000</v>
      </c>
      <c r="E2019">
        <v>5501</v>
      </c>
      <c r="F2019">
        <v>305</v>
      </c>
      <c r="G2019">
        <v>4058</v>
      </c>
      <c r="H2019" t="s">
        <v>128</v>
      </c>
      <c r="I2019" t="s">
        <v>120</v>
      </c>
      <c r="J2019">
        <v>635</v>
      </c>
      <c r="K2019">
        <v>2004</v>
      </c>
      <c r="L2019">
        <v>12.15</v>
      </c>
      <c r="M2019" t="s">
        <v>81</v>
      </c>
      <c r="N2019" t="s">
        <v>558</v>
      </c>
    </row>
    <row r="2020" spans="2:14">
      <c r="B2020" t="s">
        <v>17</v>
      </c>
      <c r="C2020">
        <v>8400019086</v>
      </c>
      <c r="D2020">
        <v>65000000</v>
      </c>
      <c r="E2020">
        <v>5501</v>
      </c>
      <c r="F2020">
        <v>305</v>
      </c>
      <c r="G2020">
        <v>4058</v>
      </c>
      <c r="H2020" t="s">
        <v>128</v>
      </c>
      <c r="I2020" t="s">
        <v>120</v>
      </c>
      <c r="J2020">
        <v>635</v>
      </c>
      <c r="K2020">
        <v>2004</v>
      </c>
      <c r="L2020">
        <v>18.690000000000001</v>
      </c>
      <c r="M2020" t="s">
        <v>79</v>
      </c>
      <c r="N2020" t="s">
        <v>558</v>
      </c>
    </row>
    <row r="2021" spans="2:14">
      <c r="B2021" t="s">
        <v>17</v>
      </c>
      <c r="C2021">
        <v>8400018646</v>
      </c>
      <c r="D2021">
        <v>65000000</v>
      </c>
      <c r="E2021">
        <v>5505</v>
      </c>
      <c r="F2021">
        <v>305</v>
      </c>
      <c r="G2021">
        <v>4058</v>
      </c>
      <c r="H2021" t="s">
        <v>128</v>
      </c>
      <c r="I2021" t="s">
        <v>120</v>
      </c>
      <c r="J2021">
        <v>635</v>
      </c>
      <c r="K2021">
        <v>2004</v>
      </c>
      <c r="L2021">
        <v>18.690000000000001</v>
      </c>
      <c r="M2021" t="s">
        <v>79</v>
      </c>
      <c r="N2021" t="s">
        <v>558</v>
      </c>
    </row>
    <row r="2022" spans="2:14">
      <c r="B2022" t="s">
        <v>17</v>
      </c>
      <c r="C2022">
        <v>8400019298</v>
      </c>
      <c r="D2022">
        <v>65000000</v>
      </c>
      <c r="E2022">
        <v>5501</v>
      </c>
      <c r="F2022">
        <v>305</v>
      </c>
      <c r="G2022">
        <v>4058</v>
      </c>
      <c r="H2022" t="s">
        <v>128</v>
      </c>
      <c r="I2022" t="s">
        <v>120</v>
      </c>
      <c r="J2022">
        <v>635</v>
      </c>
      <c r="K2022">
        <v>2004</v>
      </c>
      <c r="L2022">
        <v>1.87</v>
      </c>
      <c r="M2022" t="s">
        <v>78</v>
      </c>
      <c r="N2022" t="s">
        <v>558</v>
      </c>
    </row>
    <row r="2023" spans="2:14">
      <c r="B2023" t="s">
        <v>17</v>
      </c>
      <c r="C2023">
        <v>8400021338</v>
      </c>
      <c r="D2023">
        <v>65000000</v>
      </c>
      <c r="E2023">
        <v>5505</v>
      </c>
      <c r="F2023">
        <v>305</v>
      </c>
      <c r="G2023">
        <v>4058</v>
      </c>
      <c r="H2023" t="s">
        <v>128</v>
      </c>
      <c r="I2023" t="s">
        <v>120</v>
      </c>
      <c r="J2023">
        <v>635</v>
      </c>
      <c r="K2023">
        <v>2004</v>
      </c>
      <c r="L2023">
        <v>22.43</v>
      </c>
      <c r="M2023" t="s">
        <v>80</v>
      </c>
      <c r="N2023" t="s">
        <v>558</v>
      </c>
    </row>
    <row r="2024" spans="2:14">
      <c r="B2024" t="s">
        <v>17</v>
      </c>
      <c r="C2024">
        <v>8400022593</v>
      </c>
      <c r="D2024">
        <v>65000000</v>
      </c>
      <c r="E2024">
        <v>5502</v>
      </c>
      <c r="F2024">
        <v>305</v>
      </c>
      <c r="G2024">
        <v>3052</v>
      </c>
      <c r="H2024" t="s">
        <v>128</v>
      </c>
      <c r="I2024" t="s">
        <v>120</v>
      </c>
      <c r="J2024">
        <v>635</v>
      </c>
      <c r="K2024">
        <v>2003</v>
      </c>
      <c r="L2024">
        <v>3.92</v>
      </c>
      <c r="M2024" t="s">
        <v>34</v>
      </c>
      <c r="N2024" t="s">
        <v>558</v>
      </c>
    </row>
    <row r="2025" spans="2:14">
      <c r="B2025" t="s">
        <v>17</v>
      </c>
      <c r="C2025">
        <v>8400019934</v>
      </c>
      <c r="D2025">
        <v>65000000</v>
      </c>
      <c r="E2025">
        <v>5505</v>
      </c>
      <c r="F2025">
        <v>305</v>
      </c>
      <c r="G2025">
        <v>3052</v>
      </c>
      <c r="H2025" t="s">
        <v>128</v>
      </c>
      <c r="I2025" t="s">
        <v>120</v>
      </c>
      <c r="J2025">
        <v>635</v>
      </c>
      <c r="K2025">
        <v>2003</v>
      </c>
      <c r="L2025">
        <v>23.45</v>
      </c>
      <c r="M2025" t="s">
        <v>508</v>
      </c>
      <c r="N2025" t="s">
        <v>558</v>
      </c>
    </row>
    <row r="2026" spans="2:14">
      <c r="B2026" t="s">
        <v>17</v>
      </c>
      <c r="C2026">
        <v>8400019935</v>
      </c>
      <c r="D2026">
        <v>65000000</v>
      </c>
      <c r="E2026">
        <v>5511</v>
      </c>
      <c r="F2026">
        <v>305</v>
      </c>
      <c r="G2026">
        <v>3052</v>
      </c>
      <c r="H2026" t="s">
        <v>128</v>
      </c>
      <c r="I2026" t="s">
        <v>120</v>
      </c>
      <c r="J2026">
        <v>635</v>
      </c>
      <c r="K2026">
        <v>2003</v>
      </c>
      <c r="L2026">
        <v>23.45</v>
      </c>
      <c r="M2026" t="s">
        <v>508</v>
      </c>
      <c r="N2026" t="s">
        <v>558</v>
      </c>
    </row>
    <row r="2027" spans="2:14">
      <c r="B2027" t="s">
        <v>17</v>
      </c>
      <c r="C2027">
        <v>8400020925</v>
      </c>
      <c r="D2027">
        <v>65000000</v>
      </c>
      <c r="E2027">
        <v>5511</v>
      </c>
      <c r="F2027">
        <v>305</v>
      </c>
      <c r="G2027">
        <v>3052</v>
      </c>
      <c r="H2027" t="s">
        <v>128</v>
      </c>
      <c r="I2027" t="s">
        <v>120</v>
      </c>
      <c r="J2027">
        <v>635</v>
      </c>
      <c r="K2027">
        <v>2003</v>
      </c>
      <c r="L2027">
        <v>23.45</v>
      </c>
      <c r="M2027" t="s">
        <v>508</v>
      </c>
      <c r="N2027" t="s">
        <v>558</v>
      </c>
    </row>
    <row r="2028" spans="2:14">
      <c r="B2028" t="s">
        <v>17</v>
      </c>
      <c r="C2028">
        <v>8400021591</v>
      </c>
      <c r="D2028">
        <v>65000000</v>
      </c>
      <c r="E2028">
        <v>5501</v>
      </c>
      <c r="F2028">
        <v>305</v>
      </c>
      <c r="G2028">
        <v>4058</v>
      </c>
      <c r="H2028" t="s">
        <v>128</v>
      </c>
      <c r="I2028" t="s">
        <v>120</v>
      </c>
      <c r="J2028">
        <v>635</v>
      </c>
      <c r="K2028">
        <v>2004</v>
      </c>
      <c r="L2028">
        <v>1.87</v>
      </c>
      <c r="M2028" t="s">
        <v>78</v>
      </c>
      <c r="N2028" t="s">
        <v>558</v>
      </c>
    </row>
    <row r="2029" spans="2:14">
      <c r="B2029" t="s">
        <v>17</v>
      </c>
      <c r="C2029">
        <v>8400021783</v>
      </c>
      <c r="D2029">
        <v>65000000</v>
      </c>
      <c r="E2029">
        <v>5505</v>
      </c>
      <c r="F2029">
        <v>305</v>
      </c>
      <c r="G2029">
        <v>3052</v>
      </c>
      <c r="H2029" t="s">
        <v>128</v>
      </c>
      <c r="I2029" t="s">
        <v>120</v>
      </c>
      <c r="J2029">
        <v>635</v>
      </c>
      <c r="K2029">
        <v>2003</v>
      </c>
      <c r="L2029">
        <v>23.45</v>
      </c>
      <c r="M2029" t="s">
        <v>508</v>
      </c>
      <c r="N2029" t="s">
        <v>558</v>
      </c>
    </row>
    <row r="2030" spans="2:14">
      <c r="B2030" t="s">
        <v>46</v>
      </c>
      <c r="C2030">
        <v>300052279</v>
      </c>
      <c r="D2030">
        <v>65000000</v>
      </c>
      <c r="E2030" t="s">
        <v>611</v>
      </c>
      <c r="F2030">
        <v>301</v>
      </c>
      <c r="G2030">
        <v>3068</v>
      </c>
      <c r="H2030" t="s">
        <v>128</v>
      </c>
      <c r="I2030" t="s">
        <v>120</v>
      </c>
      <c r="J2030">
        <v>635</v>
      </c>
      <c r="K2030">
        <v>2004</v>
      </c>
      <c r="L2030" s="2">
        <v>1190</v>
      </c>
      <c r="M2030" t="s">
        <v>190</v>
      </c>
      <c r="N2030" t="s">
        <v>558</v>
      </c>
    </row>
    <row r="2031" spans="2:14">
      <c r="B2031" t="s">
        <v>46</v>
      </c>
      <c r="C2031">
        <v>300052254</v>
      </c>
      <c r="D2031">
        <v>65000000</v>
      </c>
      <c r="E2031" t="s">
        <v>611</v>
      </c>
      <c r="F2031">
        <v>301</v>
      </c>
      <c r="G2031">
        <v>3068</v>
      </c>
      <c r="H2031" t="s">
        <v>128</v>
      </c>
      <c r="I2031" t="s">
        <v>120</v>
      </c>
      <c r="J2031">
        <v>635</v>
      </c>
      <c r="K2031">
        <v>2004</v>
      </c>
      <c r="L2031" s="2">
        <v>1190</v>
      </c>
      <c r="M2031" t="s">
        <v>612</v>
      </c>
      <c r="N2031" t="s">
        <v>558</v>
      </c>
    </row>
    <row r="2032" spans="2:14">
      <c r="B2032" t="s">
        <v>17</v>
      </c>
      <c r="C2032">
        <v>8400018963</v>
      </c>
      <c r="D2032">
        <v>65000000</v>
      </c>
      <c r="E2032">
        <v>5702</v>
      </c>
      <c r="F2032">
        <v>305</v>
      </c>
      <c r="G2032">
        <v>3052</v>
      </c>
      <c r="H2032" t="s">
        <v>130</v>
      </c>
      <c r="I2032" t="s">
        <v>67</v>
      </c>
      <c r="J2032">
        <v>641</v>
      </c>
      <c r="K2032">
        <v>2003</v>
      </c>
      <c r="L2032">
        <v>22.15</v>
      </c>
      <c r="M2032" t="s">
        <v>509</v>
      </c>
      <c r="N2032" t="s">
        <v>558</v>
      </c>
    </row>
    <row r="2033" spans="2:14">
      <c r="B2033" t="s">
        <v>17</v>
      </c>
      <c r="C2033">
        <v>8400019176</v>
      </c>
      <c r="D2033">
        <v>65000000</v>
      </c>
      <c r="E2033" t="s">
        <v>131</v>
      </c>
      <c r="F2033">
        <v>305</v>
      </c>
      <c r="G2033">
        <v>3052</v>
      </c>
      <c r="H2033" t="s">
        <v>130</v>
      </c>
      <c r="I2033" t="s">
        <v>67</v>
      </c>
      <c r="J2033">
        <v>641</v>
      </c>
      <c r="K2033">
        <v>2003</v>
      </c>
      <c r="L2033">
        <v>221.5</v>
      </c>
      <c r="M2033" t="s">
        <v>509</v>
      </c>
      <c r="N2033" t="s">
        <v>558</v>
      </c>
    </row>
    <row r="2034" spans="2:14">
      <c r="B2034" t="s">
        <v>57</v>
      </c>
      <c r="C2034">
        <v>1200029845</v>
      </c>
      <c r="D2034">
        <v>65000000</v>
      </c>
      <c r="E2034" t="s">
        <v>613</v>
      </c>
      <c r="F2034">
        <v>305</v>
      </c>
      <c r="G2034">
        <v>3075</v>
      </c>
      <c r="H2034" t="s">
        <v>130</v>
      </c>
      <c r="I2034" t="s">
        <v>67</v>
      </c>
      <c r="J2034">
        <v>641</v>
      </c>
      <c r="K2034">
        <v>2004</v>
      </c>
      <c r="L2034" s="2">
        <v>56074.77</v>
      </c>
      <c r="M2034" t="s">
        <v>614</v>
      </c>
      <c r="N2034" t="s">
        <v>558</v>
      </c>
    </row>
    <row r="2035" spans="2:14">
      <c r="B2035" t="s">
        <v>57</v>
      </c>
      <c r="C2035">
        <v>1200029428</v>
      </c>
      <c r="D2035">
        <v>65000000</v>
      </c>
      <c r="E2035" t="s">
        <v>613</v>
      </c>
      <c r="F2035">
        <v>305</v>
      </c>
      <c r="G2035">
        <v>3075</v>
      </c>
      <c r="H2035" t="s">
        <v>130</v>
      </c>
      <c r="I2035" t="s">
        <v>67</v>
      </c>
      <c r="J2035">
        <v>641</v>
      </c>
      <c r="K2035">
        <v>2004</v>
      </c>
      <c r="L2035" s="2">
        <v>2400</v>
      </c>
      <c r="M2035" t="s">
        <v>615</v>
      </c>
      <c r="N2035" t="s">
        <v>558</v>
      </c>
    </row>
    <row r="2036" spans="2:14">
      <c r="B2036" t="s">
        <v>17</v>
      </c>
      <c r="C2036">
        <v>8400019491</v>
      </c>
      <c r="D2036">
        <v>65000000</v>
      </c>
      <c r="E2036">
        <v>5702</v>
      </c>
      <c r="F2036">
        <v>305</v>
      </c>
      <c r="G2036">
        <v>3052</v>
      </c>
      <c r="H2036" t="s">
        <v>130</v>
      </c>
      <c r="I2036" t="s">
        <v>67</v>
      </c>
      <c r="J2036">
        <v>641</v>
      </c>
      <c r="K2036">
        <v>2003</v>
      </c>
      <c r="L2036">
        <v>221.5</v>
      </c>
      <c r="M2036" t="s">
        <v>509</v>
      </c>
      <c r="N2036" t="s">
        <v>558</v>
      </c>
    </row>
    <row r="2037" spans="2:14">
      <c r="B2037" t="s">
        <v>17</v>
      </c>
      <c r="C2037">
        <v>8400019491</v>
      </c>
      <c r="D2037">
        <v>65000000</v>
      </c>
      <c r="E2037">
        <v>5702</v>
      </c>
      <c r="F2037">
        <v>305</v>
      </c>
      <c r="G2037">
        <v>3052</v>
      </c>
      <c r="H2037" t="s">
        <v>130</v>
      </c>
      <c r="I2037" t="s">
        <v>67</v>
      </c>
      <c r="J2037">
        <v>641</v>
      </c>
      <c r="K2037">
        <v>2003</v>
      </c>
      <c r="L2037">
        <v>23.79</v>
      </c>
      <c r="M2037" t="s">
        <v>45</v>
      </c>
      <c r="N2037" t="s">
        <v>558</v>
      </c>
    </row>
    <row r="2038" spans="2:14">
      <c r="B2038" t="s">
        <v>17</v>
      </c>
      <c r="C2038">
        <v>8400019578</v>
      </c>
      <c r="D2038">
        <v>65000000</v>
      </c>
      <c r="E2038" t="s">
        <v>131</v>
      </c>
      <c r="F2038">
        <v>305</v>
      </c>
      <c r="G2038">
        <v>3052</v>
      </c>
      <c r="H2038" t="s">
        <v>130</v>
      </c>
      <c r="I2038" t="s">
        <v>67</v>
      </c>
      <c r="J2038">
        <v>641</v>
      </c>
      <c r="K2038">
        <v>2003</v>
      </c>
      <c r="L2038">
        <v>23.79</v>
      </c>
      <c r="M2038" t="s">
        <v>45</v>
      </c>
      <c r="N2038" t="s">
        <v>558</v>
      </c>
    </row>
    <row r="2039" spans="2:14">
      <c r="B2039" t="s">
        <v>17</v>
      </c>
      <c r="C2039">
        <v>8400019578</v>
      </c>
      <c r="D2039">
        <v>65000000</v>
      </c>
      <c r="E2039" t="s">
        <v>131</v>
      </c>
      <c r="F2039">
        <v>305</v>
      </c>
      <c r="G2039">
        <v>3052</v>
      </c>
      <c r="H2039" t="s">
        <v>130</v>
      </c>
      <c r="I2039" t="s">
        <v>67</v>
      </c>
      <c r="J2039">
        <v>641</v>
      </c>
      <c r="K2039">
        <v>2003</v>
      </c>
      <c r="L2039">
        <v>155.05000000000001</v>
      </c>
      <c r="M2039" t="s">
        <v>509</v>
      </c>
      <c r="N2039" t="s">
        <v>558</v>
      </c>
    </row>
    <row r="2040" spans="2:14">
      <c r="B2040" t="s">
        <v>17</v>
      </c>
      <c r="C2040">
        <v>8400019626</v>
      </c>
      <c r="D2040">
        <v>65000000</v>
      </c>
      <c r="E2040">
        <v>5702</v>
      </c>
      <c r="F2040">
        <v>305</v>
      </c>
      <c r="G2040">
        <v>3052</v>
      </c>
      <c r="H2040" t="s">
        <v>130</v>
      </c>
      <c r="I2040" t="s">
        <v>67</v>
      </c>
      <c r="J2040">
        <v>641</v>
      </c>
      <c r="K2040">
        <v>2003</v>
      </c>
      <c r="L2040">
        <v>23.79</v>
      </c>
      <c r="M2040" t="s">
        <v>45</v>
      </c>
      <c r="N2040" t="s">
        <v>558</v>
      </c>
    </row>
    <row r="2041" spans="2:14">
      <c r="B2041" t="s">
        <v>17</v>
      </c>
      <c r="C2041">
        <v>8400019648</v>
      </c>
      <c r="D2041">
        <v>65000000</v>
      </c>
      <c r="E2041">
        <v>5702</v>
      </c>
      <c r="F2041">
        <v>305</v>
      </c>
      <c r="G2041">
        <v>3052</v>
      </c>
      <c r="H2041" t="s">
        <v>130</v>
      </c>
      <c r="I2041" t="s">
        <v>67</v>
      </c>
      <c r="J2041">
        <v>641</v>
      </c>
      <c r="K2041">
        <v>2003</v>
      </c>
      <c r="L2041">
        <v>22.15</v>
      </c>
      <c r="M2041" t="s">
        <v>509</v>
      </c>
      <c r="N2041" t="s">
        <v>558</v>
      </c>
    </row>
    <row r="2042" spans="2:14">
      <c r="B2042" t="s">
        <v>17</v>
      </c>
      <c r="C2042">
        <v>8400019648</v>
      </c>
      <c r="D2042">
        <v>65000000</v>
      </c>
      <c r="E2042">
        <v>5702</v>
      </c>
      <c r="F2042">
        <v>305</v>
      </c>
      <c r="G2042">
        <v>3052</v>
      </c>
      <c r="H2042" t="s">
        <v>130</v>
      </c>
      <c r="I2042" t="s">
        <v>67</v>
      </c>
      <c r="J2042">
        <v>641</v>
      </c>
      <c r="K2042">
        <v>2003</v>
      </c>
      <c r="L2042">
        <v>47.58</v>
      </c>
      <c r="M2042" t="s">
        <v>45</v>
      </c>
      <c r="N2042" t="s">
        <v>558</v>
      </c>
    </row>
    <row r="2043" spans="2:14">
      <c r="B2043" t="s">
        <v>17</v>
      </c>
      <c r="C2043">
        <v>8400019753</v>
      </c>
      <c r="D2043">
        <v>65000000</v>
      </c>
      <c r="E2043">
        <v>5702</v>
      </c>
      <c r="F2043">
        <v>305</v>
      </c>
      <c r="G2043">
        <v>3052</v>
      </c>
      <c r="H2043" t="s">
        <v>130</v>
      </c>
      <c r="I2043" t="s">
        <v>67</v>
      </c>
      <c r="J2043">
        <v>641</v>
      </c>
      <c r="K2043">
        <v>2003</v>
      </c>
      <c r="L2043">
        <v>487.3</v>
      </c>
      <c r="M2043" t="s">
        <v>509</v>
      </c>
      <c r="N2043" t="s">
        <v>558</v>
      </c>
    </row>
    <row r="2044" spans="2:14">
      <c r="B2044" t="s">
        <v>17</v>
      </c>
      <c r="C2044">
        <v>8400019832</v>
      </c>
      <c r="D2044">
        <v>65000000</v>
      </c>
      <c r="E2044" t="s">
        <v>131</v>
      </c>
      <c r="F2044">
        <v>305</v>
      </c>
      <c r="G2044">
        <v>3052</v>
      </c>
      <c r="H2044" t="s">
        <v>130</v>
      </c>
      <c r="I2044" t="s">
        <v>67</v>
      </c>
      <c r="J2044">
        <v>641</v>
      </c>
      <c r="K2044">
        <v>2003</v>
      </c>
      <c r="L2044">
        <v>243.65</v>
      </c>
      <c r="M2044" t="s">
        <v>509</v>
      </c>
      <c r="N2044" t="s">
        <v>558</v>
      </c>
    </row>
    <row r="2045" spans="2:14">
      <c r="B2045" t="s">
        <v>17</v>
      </c>
      <c r="C2045">
        <v>8400020013</v>
      </c>
      <c r="D2045">
        <v>65000000</v>
      </c>
      <c r="E2045" t="s">
        <v>131</v>
      </c>
      <c r="F2045">
        <v>305</v>
      </c>
      <c r="G2045">
        <v>3052</v>
      </c>
      <c r="H2045" t="s">
        <v>130</v>
      </c>
      <c r="I2045" t="s">
        <v>67</v>
      </c>
      <c r="J2045">
        <v>641</v>
      </c>
      <c r="K2045">
        <v>2003</v>
      </c>
      <c r="L2045">
        <v>155.05000000000001</v>
      </c>
      <c r="M2045" t="s">
        <v>509</v>
      </c>
      <c r="N2045" t="s">
        <v>558</v>
      </c>
    </row>
    <row r="2046" spans="2:14">
      <c r="B2046" t="s">
        <v>17</v>
      </c>
      <c r="C2046">
        <v>8400020128</v>
      </c>
      <c r="D2046">
        <v>65000000</v>
      </c>
      <c r="E2046">
        <v>5702</v>
      </c>
      <c r="F2046">
        <v>305</v>
      </c>
      <c r="G2046">
        <v>3052</v>
      </c>
      <c r="H2046" t="s">
        <v>130</v>
      </c>
      <c r="I2046" t="s">
        <v>67</v>
      </c>
      <c r="J2046">
        <v>641</v>
      </c>
      <c r="K2046">
        <v>2003</v>
      </c>
      <c r="L2046">
        <v>951.6</v>
      </c>
      <c r="M2046" t="s">
        <v>45</v>
      </c>
      <c r="N2046" t="s">
        <v>558</v>
      </c>
    </row>
    <row r="2047" spans="2:14">
      <c r="B2047" t="s">
        <v>17</v>
      </c>
      <c r="C2047">
        <v>8400020196</v>
      </c>
      <c r="D2047">
        <v>65000000</v>
      </c>
      <c r="E2047" t="s">
        <v>131</v>
      </c>
      <c r="F2047">
        <v>305</v>
      </c>
      <c r="G2047">
        <v>3052</v>
      </c>
      <c r="H2047" t="s">
        <v>130</v>
      </c>
      <c r="I2047" t="s">
        <v>67</v>
      </c>
      <c r="J2047">
        <v>641</v>
      </c>
      <c r="K2047">
        <v>2003</v>
      </c>
      <c r="L2047">
        <v>132.9</v>
      </c>
      <c r="M2047" t="s">
        <v>509</v>
      </c>
      <c r="N2047" t="s">
        <v>558</v>
      </c>
    </row>
    <row r="2048" spans="2:14">
      <c r="B2048" t="s">
        <v>17</v>
      </c>
      <c r="C2048">
        <v>8400020316</v>
      </c>
      <c r="D2048">
        <v>65000000</v>
      </c>
      <c r="E2048">
        <v>5702</v>
      </c>
      <c r="F2048">
        <v>305</v>
      </c>
      <c r="G2048">
        <v>3052</v>
      </c>
      <c r="H2048" t="s">
        <v>130</v>
      </c>
      <c r="I2048" t="s">
        <v>67</v>
      </c>
      <c r="J2048">
        <v>641</v>
      </c>
      <c r="K2048">
        <v>2003</v>
      </c>
      <c r="L2048">
        <v>221.5</v>
      </c>
      <c r="M2048" t="s">
        <v>509</v>
      </c>
      <c r="N2048" t="s">
        <v>558</v>
      </c>
    </row>
    <row r="2049" spans="2:14">
      <c r="B2049" t="s">
        <v>17</v>
      </c>
      <c r="C2049">
        <v>8400020382</v>
      </c>
      <c r="D2049">
        <v>65000000</v>
      </c>
      <c r="E2049" t="s">
        <v>131</v>
      </c>
      <c r="F2049">
        <v>305</v>
      </c>
      <c r="G2049">
        <v>3052</v>
      </c>
      <c r="H2049" t="s">
        <v>130</v>
      </c>
      <c r="I2049" t="s">
        <v>67</v>
      </c>
      <c r="J2049">
        <v>641</v>
      </c>
      <c r="K2049">
        <v>2003</v>
      </c>
      <c r="L2049">
        <v>155.05000000000001</v>
      </c>
      <c r="M2049" t="s">
        <v>509</v>
      </c>
      <c r="N2049" t="s">
        <v>558</v>
      </c>
    </row>
    <row r="2050" spans="2:14">
      <c r="B2050" t="s">
        <v>17</v>
      </c>
      <c r="C2050">
        <v>8400020498</v>
      </c>
      <c r="D2050">
        <v>65000000</v>
      </c>
      <c r="E2050">
        <v>5702</v>
      </c>
      <c r="F2050">
        <v>305</v>
      </c>
      <c r="G2050">
        <v>3052</v>
      </c>
      <c r="H2050" t="s">
        <v>130</v>
      </c>
      <c r="I2050" t="s">
        <v>67</v>
      </c>
      <c r="J2050">
        <v>641</v>
      </c>
      <c r="K2050">
        <v>2003</v>
      </c>
      <c r="L2050">
        <v>261.69</v>
      </c>
      <c r="M2050" t="s">
        <v>45</v>
      </c>
      <c r="N2050" t="s">
        <v>558</v>
      </c>
    </row>
    <row r="2051" spans="2:14">
      <c r="B2051" t="s">
        <v>17</v>
      </c>
      <c r="C2051">
        <v>8400022388</v>
      </c>
      <c r="D2051">
        <v>65000000</v>
      </c>
      <c r="E2051" t="s">
        <v>129</v>
      </c>
      <c r="F2051">
        <v>305</v>
      </c>
      <c r="G2051">
        <v>3052</v>
      </c>
      <c r="H2051" t="s">
        <v>130</v>
      </c>
      <c r="I2051" t="s">
        <v>67</v>
      </c>
      <c r="J2051">
        <v>641</v>
      </c>
      <c r="K2051">
        <v>2003</v>
      </c>
      <c r="L2051">
        <v>499.59</v>
      </c>
      <c r="M2051" t="s">
        <v>45</v>
      </c>
      <c r="N2051" t="s">
        <v>558</v>
      </c>
    </row>
    <row r="2052" spans="2:14">
      <c r="B2052" t="s">
        <v>17</v>
      </c>
      <c r="C2052">
        <v>8400020748</v>
      </c>
      <c r="D2052">
        <v>65000000</v>
      </c>
      <c r="E2052">
        <v>5702</v>
      </c>
      <c r="F2052">
        <v>305</v>
      </c>
      <c r="G2052">
        <v>3052</v>
      </c>
      <c r="H2052" t="s">
        <v>130</v>
      </c>
      <c r="I2052" t="s">
        <v>67</v>
      </c>
      <c r="J2052">
        <v>641</v>
      </c>
      <c r="K2052">
        <v>2003</v>
      </c>
      <c r="L2052">
        <v>23.79</v>
      </c>
      <c r="M2052" t="s">
        <v>45</v>
      </c>
      <c r="N2052" t="s">
        <v>558</v>
      </c>
    </row>
    <row r="2053" spans="2:14">
      <c r="B2053" t="s">
        <v>17</v>
      </c>
      <c r="C2053">
        <v>8400020750</v>
      </c>
      <c r="D2053">
        <v>65000000</v>
      </c>
      <c r="E2053">
        <v>5710</v>
      </c>
      <c r="F2053">
        <v>305</v>
      </c>
      <c r="G2053">
        <v>3052</v>
      </c>
      <c r="H2053" t="s">
        <v>130</v>
      </c>
      <c r="I2053" t="s">
        <v>67</v>
      </c>
      <c r="J2053">
        <v>641</v>
      </c>
      <c r="K2053">
        <v>2003</v>
      </c>
      <c r="L2053">
        <v>23.79</v>
      </c>
      <c r="M2053" t="s">
        <v>45</v>
      </c>
      <c r="N2053" t="s">
        <v>558</v>
      </c>
    </row>
    <row r="2054" spans="2:14">
      <c r="B2054" t="s">
        <v>17</v>
      </c>
      <c r="C2054">
        <v>8400022402</v>
      </c>
      <c r="D2054">
        <v>65000000</v>
      </c>
      <c r="E2054" t="s">
        <v>131</v>
      </c>
      <c r="F2054">
        <v>305</v>
      </c>
      <c r="G2054">
        <v>3052</v>
      </c>
      <c r="H2054" t="s">
        <v>130</v>
      </c>
      <c r="I2054" t="s">
        <v>67</v>
      </c>
      <c r="J2054">
        <v>641</v>
      </c>
      <c r="K2054">
        <v>2003</v>
      </c>
      <c r="L2054">
        <v>487.3</v>
      </c>
      <c r="M2054" t="s">
        <v>509</v>
      </c>
      <c r="N2054" t="s">
        <v>558</v>
      </c>
    </row>
    <row r="2055" spans="2:14">
      <c r="B2055" t="s">
        <v>17</v>
      </c>
      <c r="C2055">
        <v>8400021207</v>
      </c>
      <c r="D2055">
        <v>65000000</v>
      </c>
      <c r="E2055" t="s">
        <v>131</v>
      </c>
      <c r="F2055">
        <v>305</v>
      </c>
      <c r="G2055">
        <v>3052</v>
      </c>
      <c r="H2055" t="s">
        <v>130</v>
      </c>
      <c r="I2055" t="s">
        <v>67</v>
      </c>
      <c r="J2055">
        <v>641</v>
      </c>
      <c r="K2055">
        <v>2003</v>
      </c>
      <c r="L2055">
        <v>155.05000000000001</v>
      </c>
      <c r="M2055" t="s">
        <v>509</v>
      </c>
      <c r="N2055" t="s">
        <v>558</v>
      </c>
    </row>
    <row r="2056" spans="2:14">
      <c r="B2056" t="s">
        <v>17</v>
      </c>
      <c r="C2056">
        <v>8400021410</v>
      </c>
      <c r="D2056">
        <v>65000000</v>
      </c>
      <c r="E2056" t="s">
        <v>131</v>
      </c>
      <c r="F2056">
        <v>305</v>
      </c>
      <c r="G2056">
        <v>3052</v>
      </c>
      <c r="H2056" t="s">
        <v>130</v>
      </c>
      <c r="I2056" t="s">
        <v>67</v>
      </c>
      <c r="J2056">
        <v>641</v>
      </c>
      <c r="K2056">
        <v>2003</v>
      </c>
      <c r="L2056">
        <v>66.45</v>
      </c>
      <c r="M2056" t="s">
        <v>509</v>
      </c>
      <c r="N2056" t="s">
        <v>558</v>
      </c>
    </row>
    <row r="2057" spans="2:14">
      <c r="B2057" t="s">
        <v>17</v>
      </c>
      <c r="C2057">
        <v>8400022247</v>
      </c>
      <c r="D2057">
        <v>65000000</v>
      </c>
      <c r="E2057">
        <v>5702</v>
      </c>
      <c r="F2057">
        <v>305</v>
      </c>
      <c r="G2057">
        <v>3052</v>
      </c>
      <c r="H2057" t="s">
        <v>130</v>
      </c>
      <c r="I2057" t="s">
        <v>67</v>
      </c>
      <c r="J2057">
        <v>641</v>
      </c>
      <c r="K2057">
        <v>2003</v>
      </c>
      <c r="L2057">
        <v>22.15</v>
      </c>
      <c r="M2057" t="s">
        <v>509</v>
      </c>
      <c r="N2057" t="s">
        <v>558</v>
      </c>
    </row>
    <row r="2058" spans="2:14">
      <c r="B2058" t="s">
        <v>17</v>
      </c>
      <c r="C2058">
        <v>8400022247</v>
      </c>
      <c r="D2058">
        <v>65000000</v>
      </c>
      <c r="E2058">
        <v>5702</v>
      </c>
      <c r="F2058">
        <v>305</v>
      </c>
      <c r="G2058">
        <v>3052</v>
      </c>
      <c r="H2058" t="s">
        <v>130</v>
      </c>
      <c r="I2058" t="s">
        <v>67</v>
      </c>
      <c r="J2058">
        <v>641</v>
      </c>
      <c r="K2058">
        <v>2003</v>
      </c>
      <c r="L2058">
        <v>475.8</v>
      </c>
      <c r="M2058" t="s">
        <v>45</v>
      </c>
      <c r="N2058" t="s">
        <v>558</v>
      </c>
    </row>
    <row r="2059" spans="2:14">
      <c r="B2059" t="s">
        <v>17</v>
      </c>
      <c r="C2059">
        <v>8400021447</v>
      </c>
      <c r="D2059">
        <v>65000000</v>
      </c>
      <c r="E2059">
        <v>5702</v>
      </c>
      <c r="F2059">
        <v>305</v>
      </c>
      <c r="G2059">
        <v>3052</v>
      </c>
      <c r="H2059" t="s">
        <v>130</v>
      </c>
      <c r="I2059" t="s">
        <v>67</v>
      </c>
      <c r="J2059">
        <v>641</v>
      </c>
      <c r="K2059">
        <v>2003</v>
      </c>
      <c r="L2059">
        <v>44.3</v>
      </c>
      <c r="M2059" t="s">
        <v>509</v>
      </c>
      <c r="N2059" t="s">
        <v>558</v>
      </c>
    </row>
    <row r="2060" spans="2:14">
      <c r="B2060" t="s">
        <v>17</v>
      </c>
      <c r="C2060">
        <v>8400021473</v>
      </c>
      <c r="D2060">
        <v>65000000</v>
      </c>
      <c r="E2060">
        <v>5702</v>
      </c>
      <c r="F2060">
        <v>305</v>
      </c>
      <c r="G2060">
        <v>3052</v>
      </c>
      <c r="H2060" t="s">
        <v>130</v>
      </c>
      <c r="I2060" t="s">
        <v>67</v>
      </c>
      <c r="J2060">
        <v>641</v>
      </c>
      <c r="K2060">
        <v>2003</v>
      </c>
      <c r="L2060">
        <v>22.15</v>
      </c>
      <c r="M2060" t="s">
        <v>509</v>
      </c>
      <c r="N2060" t="s">
        <v>558</v>
      </c>
    </row>
    <row r="2061" spans="2:14">
      <c r="B2061" t="s">
        <v>17</v>
      </c>
      <c r="C2061">
        <v>8400021473</v>
      </c>
      <c r="D2061">
        <v>65000000</v>
      </c>
      <c r="E2061">
        <v>5702</v>
      </c>
      <c r="F2061">
        <v>305</v>
      </c>
      <c r="G2061">
        <v>3052</v>
      </c>
      <c r="H2061" t="s">
        <v>130</v>
      </c>
      <c r="I2061" t="s">
        <v>67</v>
      </c>
      <c r="J2061">
        <v>641</v>
      </c>
      <c r="K2061">
        <v>2003</v>
      </c>
      <c r="L2061">
        <v>47.58</v>
      </c>
      <c r="M2061" t="s">
        <v>45</v>
      </c>
      <c r="N2061" t="s">
        <v>558</v>
      </c>
    </row>
    <row r="2062" spans="2:14">
      <c r="B2062" t="s">
        <v>17</v>
      </c>
      <c r="C2062">
        <v>8400022415</v>
      </c>
      <c r="D2062">
        <v>65000000</v>
      </c>
      <c r="E2062" t="s">
        <v>129</v>
      </c>
      <c r="F2062">
        <v>305</v>
      </c>
      <c r="G2062">
        <v>3052</v>
      </c>
      <c r="H2062" t="s">
        <v>130</v>
      </c>
      <c r="I2062" t="s">
        <v>67</v>
      </c>
      <c r="J2062">
        <v>641</v>
      </c>
      <c r="K2062">
        <v>2003</v>
      </c>
      <c r="L2062">
        <v>886</v>
      </c>
      <c r="M2062" t="s">
        <v>509</v>
      </c>
      <c r="N2062" t="s">
        <v>558</v>
      </c>
    </row>
    <row r="2063" spans="2:14">
      <c r="B2063" t="s">
        <v>17</v>
      </c>
      <c r="C2063">
        <v>8400016505</v>
      </c>
      <c r="D2063">
        <v>65000000</v>
      </c>
      <c r="E2063">
        <v>5702</v>
      </c>
      <c r="F2063">
        <v>305</v>
      </c>
      <c r="G2063">
        <v>3052</v>
      </c>
      <c r="H2063" t="s">
        <v>130</v>
      </c>
      <c r="I2063" t="s">
        <v>67</v>
      </c>
      <c r="J2063">
        <v>641</v>
      </c>
      <c r="K2063">
        <v>2003</v>
      </c>
      <c r="L2063">
        <v>44.3</v>
      </c>
      <c r="M2063" t="s">
        <v>509</v>
      </c>
      <c r="N2063" t="s">
        <v>558</v>
      </c>
    </row>
    <row r="2064" spans="2:14">
      <c r="B2064" t="s">
        <v>17</v>
      </c>
      <c r="C2064">
        <v>8400016505</v>
      </c>
      <c r="D2064">
        <v>65000000</v>
      </c>
      <c r="E2064">
        <v>5702</v>
      </c>
      <c r="F2064">
        <v>305</v>
      </c>
      <c r="G2064">
        <v>3052</v>
      </c>
      <c r="H2064" t="s">
        <v>130</v>
      </c>
      <c r="I2064" t="s">
        <v>67</v>
      </c>
      <c r="J2064">
        <v>641</v>
      </c>
      <c r="K2064">
        <v>2003</v>
      </c>
      <c r="L2064">
        <v>23.79</v>
      </c>
      <c r="M2064" t="s">
        <v>45</v>
      </c>
      <c r="N2064" t="s">
        <v>558</v>
      </c>
    </row>
    <row r="2065" spans="2:14">
      <c r="B2065" t="s">
        <v>17</v>
      </c>
      <c r="C2065">
        <v>8400022239</v>
      </c>
      <c r="D2065">
        <v>65000000</v>
      </c>
      <c r="E2065">
        <v>5702</v>
      </c>
      <c r="F2065">
        <v>305</v>
      </c>
      <c r="G2065">
        <v>3052</v>
      </c>
      <c r="H2065" t="s">
        <v>130</v>
      </c>
      <c r="I2065" t="s">
        <v>67</v>
      </c>
      <c r="J2065">
        <v>641</v>
      </c>
      <c r="K2065">
        <v>2003</v>
      </c>
      <c r="L2065">
        <v>23.79</v>
      </c>
      <c r="M2065" t="s">
        <v>45</v>
      </c>
      <c r="N2065" t="s">
        <v>558</v>
      </c>
    </row>
    <row r="2066" spans="2:14">
      <c r="B2066" t="s">
        <v>17</v>
      </c>
      <c r="C2066">
        <v>8400022239</v>
      </c>
      <c r="D2066">
        <v>65000000</v>
      </c>
      <c r="E2066">
        <v>5702</v>
      </c>
      <c r="F2066">
        <v>305</v>
      </c>
      <c r="G2066">
        <v>3052</v>
      </c>
      <c r="H2066" t="s">
        <v>130</v>
      </c>
      <c r="I2066" t="s">
        <v>67</v>
      </c>
      <c r="J2066">
        <v>641</v>
      </c>
      <c r="K2066">
        <v>2003</v>
      </c>
      <c r="L2066">
        <v>22.15</v>
      </c>
      <c r="M2066" t="s">
        <v>509</v>
      </c>
      <c r="N2066" t="s">
        <v>558</v>
      </c>
    </row>
    <row r="2067" spans="2:14">
      <c r="B2067" t="s">
        <v>17</v>
      </c>
      <c r="C2067">
        <v>8400017568</v>
      </c>
      <c r="D2067">
        <v>65000000</v>
      </c>
      <c r="E2067">
        <v>5702</v>
      </c>
      <c r="F2067">
        <v>305</v>
      </c>
      <c r="G2067">
        <v>3052</v>
      </c>
      <c r="H2067" t="s">
        <v>130</v>
      </c>
      <c r="I2067" t="s">
        <v>67</v>
      </c>
      <c r="J2067">
        <v>641</v>
      </c>
      <c r="K2067">
        <v>2003</v>
      </c>
      <c r="L2067">
        <v>22.15</v>
      </c>
      <c r="M2067" t="s">
        <v>509</v>
      </c>
      <c r="N2067" t="s">
        <v>558</v>
      </c>
    </row>
    <row r="2068" spans="2:14">
      <c r="B2068" t="s">
        <v>17</v>
      </c>
      <c r="C2068">
        <v>8400022276</v>
      </c>
      <c r="D2068">
        <v>65000000</v>
      </c>
      <c r="E2068">
        <v>5711</v>
      </c>
      <c r="F2068">
        <v>305</v>
      </c>
      <c r="G2068">
        <v>3052</v>
      </c>
      <c r="H2068" t="s">
        <v>130</v>
      </c>
      <c r="I2068" t="s">
        <v>67</v>
      </c>
      <c r="J2068">
        <v>641</v>
      </c>
      <c r="K2068">
        <v>2003</v>
      </c>
      <c r="L2068">
        <v>20.93</v>
      </c>
      <c r="M2068" t="s">
        <v>33</v>
      </c>
      <c r="N2068" t="s">
        <v>558</v>
      </c>
    </row>
    <row r="2069" spans="2:14">
      <c r="B2069" t="s">
        <v>17</v>
      </c>
      <c r="C2069">
        <v>8400022274</v>
      </c>
      <c r="D2069">
        <v>65000000</v>
      </c>
      <c r="E2069">
        <v>5702</v>
      </c>
      <c r="F2069">
        <v>305</v>
      </c>
      <c r="G2069">
        <v>3052</v>
      </c>
      <c r="H2069" t="s">
        <v>130</v>
      </c>
      <c r="I2069" t="s">
        <v>67</v>
      </c>
      <c r="J2069">
        <v>641</v>
      </c>
      <c r="K2069">
        <v>2003</v>
      </c>
      <c r="L2069">
        <v>23.79</v>
      </c>
      <c r="M2069" t="s">
        <v>45</v>
      </c>
      <c r="N2069" t="s">
        <v>558</v>
      </c>
    </row>
    <row r="2070" spans="2:14">
      <c r="B2070" t="s">
        <v>17</v>
      </c>
      <c r="C2070">
        <v>8400022275</v>
      </c>
      <c r="D2070">
        <v>65000000</v>
      </c>
      <c r="E2070">
        <v>5710</v>
      </c>
      <c r="F2070">
        <v>305</v>
      </c>
      <c r="G2070">
        <v>3052</v>
      </c>
      <c r="H2070" t="s">
        <v>130</v>
      </c>
      <c r="I2070" t="s">
        <v>67</v>
      </c>
      <c r="J2070">
        <v>641</v>
      </c>
      <c r="K2070">
        <v>2003</v>
      </c>
      <c r="L2070">
        <v>475.8</v>
      </c>
      <c r="M2070" t="s">
        <v>45</v>
      </c>
      <c r="N2070" t="s">
        <v>558</v>
      </c>
    </row>
    <row r="2071" spans="2:14">
      <c r="B2071" t="s">
        <v>17</v>
      </c>
      <c r="C2071">
        <v>8400022597</v>
      </c>
      <c r="D2071">
        <v>65000000</v>
      </c>
      <c r="E2071">
        <v>5710</v>
      </c>
      <c r="F2071">
        <v>305</v>
      </c>
      <c r="G2071">
        <v>3052</v>
      </c>
      <c r="H2071" t="s">
        <v>130</v>
      </c>
      <c r="I2071" t="s">
        <v>67</v>
      </c>
      <c r="J2071">
        <v>641</v>
      </c>
      <c r="K2071">
        <v>2003</v>
      </c>
      <c r="L2071">
        <v>23.79</v>
      </c>
      <c r="M2071" t="s">
        <v>45</v>
      </c>
      <c r="N2071" t="s">
        <v>558</v>
      </c>
    </row>
    <row r="2072" spans="2:14">
      <c r="B2072" t="s">
        <v>17</v>
      </c>
      <c r="C2072">
        <v>8400022596</v>
      </c>
      <c r="D2072">
        <v>65000000</v>
      </c>
      <c r="E2072">
        <v>5702</v>
      </c>
      <c r="F2072">
        <v>305</v>
      </c>
      <c r="G2072">
        <v>3052</v>
      </c>
      <c r="H2072" t="s">
        <v>130</v>
      </c>
      <c r="I2072" t="s">
        <v>67</v>
      </c>
      <c r="J2072">
        <v>641</v>
      </c>
      <c r="K2072">
        <v>2003</v>
      </c>
      <c r="L2072">
        <v>23.79</v>
      </c>
      <c r="M2072" t="s">
        <v>45</v>
      </c>
      <c r="N2072" t="s">
        <v>558</v>
      </c>
    </row>
    <row r="2073" spans="2:14">
      <c r="B2073" t="s">
        <v>17</v>
      </c>
      <c r="C2073">
        <v>8400018719</v>
      </c>
      <c r="D2073">
        <v>65000000</v>
      </c>
      <c r="E2073" t="s">
        <v>129</v>
      </c>
      <c r="F2073">
        <v>305</v>
      </c>
      <c r="G2073">
        <v>3052</v>
      </c>
      <c r="H2073" t="s">
        <v>130</v>
      </c>
      <c r="I2073" t="s">
        <v>67</v>
      </c>
      <c r="J2073">
        <v>641</v>
      </c>
      <c r="K2073">
        <v>2003</v>
      </c>
      <c r="L2073">
        <v>23.79</v>
      </c>
      <c r="M2073" t="s">
        <v>45</v>
      </c>
      <c r="N2073" t="s">
        <v>558</v>
      </c>
    </row>
    <row r="2074" spans="2:14">
      <c r="B2074" t="s">
        <v>17</v>
      </c>
      <c r="C2074">
        <v>8400018720</v>
      </c>
      <c r="D2074">
        <v>65000000</v>
      </c>
      <c r="E2074" t="s">
        <v>131</v>
      </c>
      <c r="F2074">
        <v>305</v>
      </c>
      <c r="G2074">
        <v>3052</v>
      </c>
      <c r="H2074" t="s">
        <v>130</v>
      </c>
      <c r="I2074" t="s">
        <v>67</v>
      </c>
      <c r="J2074">
        <v>641</v>
      </c>
      <c r="K2074">
        <v>2003</v>
      </c>
      <c r="L2074">
        <v>132.9</v>
      </c>
      <c r="M2074" t="s">
        <v>509</v>
      </c>
      <c r="N2074" t="s">
        <v>558</v>
      </c>
    </row>
    <row r="2075" spans="2:14">
      <c r="B2075" t="s">
        <v>17</v>
      </c>
      <c r="C2075">
        <v>8400017356</v>
      </c>
      <c r="D2075">
        <v>65000000</v>
      </c>
      <c r="E2075" t="s">
        <v>131</v>
      </c>
      <c r="F2075">
        <v>305</v>
      </c>
      <c r="G2075">
        <v>3052</v>
      </c>
      <c r="H2075" t="s">
        <v>130</v>
      </c>
      <c r="I2075" t="s">
        <v>67</v>
      </c>
      <c r="J2075">
        <v>641</v>
      </c>
      <c r="K2075">
        <v>2003</v>
      </c>
      <c r="L2075" s="2">
        <v>1484.05</v>
      </c>
      <c r="M2075" t="s">
        <v>509</v>
      </c>
      <c r="N2075" t="s">
        <v>558</v>
      </c>
    </row>
    <row r="2076" spans="2:14">
      <c r="B2076" t="s">
        <v>17</v>
      </c>
      <c r="C2076">
        <v>8400018968</v>
      </c>
      <c r="D2076">
        <v>65000000</v>
      </c>
      <c r="E2076">
        <v>5702</v>
      </c>
      <c r="F2076">
        <v>305</v>
      </c>
      <c r="G2076">
        <v>3052</v>
      </c>
      <c r="H2076" t="s">
        <v>130</v>
      </c>
      <c r="I2076" t="s">
        <v>67</v>
      </c>
      <c r="J2076">
        <v>641</v>
      </c>
      <c r="K2076">
        <v>2003</v>
      </c>
      <c r="L2076">
        <v>22.15</v>
      </c>
      <c r="M2076" t="s">
        <v>509</v>
      </c>
      <c r="N2076" t="s">
        <v>558</v>
      </c>
    </row>
    <row r="2077" spans="2:14">
      <c r="B2077" t="s">
        <v>17</v>
      </c>
      <c r="C2077">
        <v>8400019378</v>
      </c>
      <c r="D2077">
        <v>65000000</v>
      </c>
      <c r="E2077" t="s">
        <v>131</v>
      </c>
      <c r="F2077">
        <v>305</v>
      </c>
      <c r="G2077">
        <v>3052</v>
      </c>
      <c r="H2077" t="s">
        <v>130</v>
      </c>
      <c r="I2077" t="s">
        <v>67</v>
      </c>
      <c r="J2077">
        <v>641</v>
      </c>
      <c r="K2077">
        <v>2003</v>
      </c>
      <c r="L2077">
        <v>23.79</v>
      </c>
      <c r="M2077" t="s">
        <v>45</v>
      </c>
      <c r="N2077" t="s">
        <v>558</v>
      </c>
    </row>
    <row r="2078" spans="2:14">
      <c r="B2078" t="s">
        <v>17</v>
      </c>
      <c r="C2078">
        <v>8400019378</v>
      </c>
      <c r="D2078">
        <v>65000000</v>
      </c>
      <c r="E2078" t="s">
        <v>131</v>
      </c>
      <c r="F2078">
        <v>305</v>
      </c>
      <c r="G2078">
        <v>3052</v>
      </c>
      <c r="H2078" t="s">
        <v>130</v>
      </c>
      <c r="I2078" t="s">
        <v>67</v>
      </c>
      <c r="J2078">
        <v>641</v>
      </c>
      <c r="K2078">
        <v>2003</v>
      </c>
      <c r="L2078">
        <v>88.6</v>
      </c>
      <c r="M2078" t="s">
        <v>509</v>
      </c>
      <c r="N2078" t="s">
        <v>558</v>
      </c>
    </row>
    <row r="2079" spans="2:14">
      <c r="B2079" t="s">
        <v>17</v>
      </c>
      <c r="C2079">
        <v>8400019302</v>
      </c>
      <c r="D2079">
        <v>65000000</v>
      </c>
      <c r="E2079">
        <v>5702</v>
      </c>
      <c r="F2079">
        <v>305</v>
      </c>
      <c r="G2079">
        <v>3052</v>
      </c>
      <c r="H2079" t="s">
        <v>130</v>
      </c>
      <c r="I2079" t="s">
        <v>67</v>
      </c>
      <c r="J2079">
        <v>641</v>
      </c>
      <c r="K2079">
        <v>2003</v>
      </c>
      <c r="L2079">
        <v>686.65</v>
      </c>
      <c r="M2079" t="s">
        <v>509</v>
      </c>
      <c r="N2079" t="s">
        <v>558</v>
      </c>
    </row>
    <row r="2080" spans="2:14">
      <c r="B2080" t="s">
        <v>17</v>
      </c>
      <c r="C2080">
        <v>8400019302</v>
      </c>
      <c r="D2080">
        <v>65000000</v>
      </c>
      <c r="E2080">
        <v>5702</v>
      </c>
      <c r="F2080">
        <v>305</v>
      </c>
      <c r="G2080">
        <v>3052</v>
      </c>
      <c r="H2080" t="s">
        <v>130</v>
      </c>
      <c r="I2080" t="s">
        <v>67</v>
      </c>
      <c r="J2080">
        <v>641</v>
      </c>
      <c r="K2080">
        <v>2003</v>
      </c>
      <c r="L2080">
        <v>23.79</v>
      </c>
      <c r="M2080" t="s">
        <v>45</v>
      </c>
      <c r="N2080" t="s">
        <v>558</v>
      </c>
    </row>
    <row r="2081" spans="2:14">
      <c r="B2081" t="s">
        <v>17</v>
      </c>
      <c r="C2081">
        <v>8400020012</v>
      </c>
      <c r="D2081">
        <v>65000000</v>
      </c>
      <c r="E2081" t="s">
        <v>129</v>
      </c>
      <c r="F2081">
        <v>305</v>
      </c>
      <c r="G2081">
        <v>3052</v>
      </c>
      <c r="H2081" t="s">
        <v>130</v>
      </c>
      <c r="I2081" t="s">
        <v>67</v>
      </c>
      <c r="J2081">
        <v>641</v>
      </c>
      <c r="K2081">
        <v>2003</v>
      </c>
      <c r="L2081">
        <v>261.69</v>
      </c>
      <c r="M2081" t="s">
        <v>45</v>
      </c>
      <c r="N2081" t="s">
        <v>558</v>
      </c>
    </row>
    <row r="2082" spans="2:14">
      <c r="B2082" t="s">
        <v>17</v>
      </c>
      <c r="C2082">
        <v>8400022767</v>
      </c>
      <c r="D2082">
        <v>65000000</v>
      </c>
      <c r="E2082" t="s">
        <v>131</v>
      </c>
      <c r="F2082">
        <v>305</v>
      </c>
      <c r="G2082">
        <v>3052</v>
      </c>
      <c r="H2082" t="s">
        <v>130</v>
      </c>
      <c r="I2082" t="s">
        <v>67</v>
      </c>
      <c r="J2082">
        <v>641</v>
      </c>
      <c r="K2082">
        <v>2003</v>
      </c>
      <c r="L2082">
        <v>88.6</v>
      </c>
      <c r="M2082" t="s">
        <v>509</v>
      </c>
      <c r="N2082" t="s">
        <v>558</v>
      </c>
    </row>
    <row r="2083" spans="2:14">
      <c r="B2083" t="s">
        <v>17</v>
      </c>
      <c r="C2083">
        <v>8400022767</v>
      </c>
      <c r="D2083">
        <v>65000000</v>
      </c>
      <c r="E2083" t="s">
        <v>131</v>
      </c>
      <c r="F2083">
        <v>305</v>
      </c>
      <c r="G2083">
        <v>3052</v>
      </c>
      <c r="H2083" t="s">
        <v>130</v>
      </c>
      <c r="I2083" t="s">
        <v>67</v>
      </c>
      <c r="J2083">
        <v>641</v>
      </c>
      <c r="K2083">
        <v>2003</v>
      </c>
      <c r="L2083">
        <v>23.79</v>
      </c>
      <c r="M2083" t="s">
        <v>45</v>
      </c>
      <c r="N2083" t="s">
        <v>558</v>
      </c>
    </row>
    <row r="2084" spans="2:14">
      <c r="B2084" t="s">
        <v>17</v>
      </c>
      <c r="C2084">
        <v>8400022402</v>
      </c>
      <c r="D2084">
        <v>65000000</v>
      </c>
      <c r="E2084" t="s">
        <v>131</v>
      </c>
      <c r="F2084">
        <v>305</v>
      </c>
      <c r="G2084">
        <v>3052</v>
      </c>
      <c r="H2084" t="s">
        <v>130</v>
      </c>
      <c r="I2084" t="s">
        <v>67</v>
      </c>
      <c r="J2084">
        <v>641</v>
      </c>
      <c r="K2084">
        <v>2003</v>
      </c>
      <c r="L2084">
        <v>23.79</v>
      </c>
      <c r="M2084" t="s">
        <v>45</v>
      </c>
      <c r="N2084" t="s">
        <v>558</v>
      </c>
    </row>
    <row r="2085" spans="2:14">
      <c r="B2085" t="s">
        <v>17</v>
      </c>
      <c r="C2085">
        <v>8400022401</v>
      </c>
      <c r="D2085">
        <v>65000000</v>
      </c>
      <c r="E2085" t="s">
        <v>129</v>
      </c>
      <c r="F2085">
        <v>305</v>
      </c>
      <c r="G2085">
        <v>3052</v>
      </c>
      <c r="H2085" t="s">
        <v>130</v>
      </c>
      <c r="I2085" t="s">
        <v>67</v>
      </c>
      <c r="J2085">
        <v>641</v>
      </c>
      <c r="K2085">
        <v>2003</v>
      </c>
      <c r="L2085">
        <v>499.59</v>
      </c>
      <c r="M2085" t="s">
        <v>45</v>
      </c>
      <c r="N2085" t="s">
        <v>558</v>
      </c>
    </row>
    <row r="2086" spans="2:14">
      <c r="B2086" t="s">
        <v>17</v>
      </c>
      <c r="C2086">
        <v>8400020998</v>
      </c>
      <c r="D2086">
        <v>65000000</v>
      </c>
      <c r="E2086" t="s">
        <v>129</v>
      </c>
      <c r="F2086">
        <v>305</v>
      </c>
      <c r="G2086">
        <v>3052</v>
      </c>
      <c r="H2086" t="s">
        <v>130</v>
      </c>
      <c r="I2086" t="s">
        <v>67</v>
      </c>
      <c r="J2086">
        <v>641</v>
      </c>
      <c r="K2086">
        <v>2003</v>
      </c>
      <c r="L2086">
        <v>23.79</v>
      </c>
      <c r="M2086" t="s">
        <v>45</v>
      </c>
      <c r="N2086" t="s">
        <v>558</v>
      </c>
    </row>
    <row r="2087" spans="2:14">
      <c r="B2087" t="s">
        <v>17</v>
      </c>
      <c r="C2087">
        <v>8400022784</v>
      </c>
      <c r="D2087">
        <v>65000000</v>
      </c>
      <c r="E2087" t="s">
        <v>131</v>
      </c>
      <c r="F2087">
        <v>305</v>
      </c>
      <c r="G2087">
        <v>3052</v>
      </c>
      <c r="H2087" t="s">
        <v>130</v>
      </c>
      <c r="I2087" t="s">
        <v>67</v>
      </c>
      <c r="J2087">
        <v>641</v>
      </c>
      <c r="K2087">
        <v>2003</v>
      </c>
      <c r="L2087">
        <v>22.15</v>
      </c>
      <c r="M2087" t="s">
        <v>509</v>
      </c>
      <c r="N2087" t="s">
        <v>558</v>
      </c>
    </row>
    <row r="2088" spans="2:14">
      <c r="B2088" t="s">
        <v>17</v>
      </c>
      <c r="C2088">
        <v>8400022676</v>
      </c>
      <c r="D2088">
        <v>65000000</v>
      </c>
      <c r="E2088" t="s">
        <v>131</v>
      </c>
      <c r="F2088">
        <v>305</v>
      </c>
      <c r="G2088">
        <v>3052</v>
      </c>
      <c r="H2088" t="s">
        <v>130</v>
      </c>
      <c r="I2088" t="s">
        <v>67</v>
      </c>
      <c r="J2088">
        <v>641</v>
      </c>
      <c r="K2088">
        <v>2003</v>
      </c>
      <c r="L2088">
        <v>13.91</v>
      </c>
      <c r="M2088" t="s">
        <v>50</v>
      </c>
      <c r="N2088" t="s">
        <v>558</v>
      </c>
    </row>
    <row r="2089" spans="2:14">
      <c r="B2089" t="s">
        <v>17</v>
      </c>
      <c r="C2089">
        <v>8400022676</v>
      </c>
      <c r="D2089">
        <v>65000000</v>
      </c>
      <c r="E2089" t="s">
        <v>131</v>
      </c>
      <c r="F2089">
        <v>305</v>
      </c>
      <c r="G2089">
        <v>3052</v>
      </c>
      <c r="H2089" t="s">
        <v>130</v>
      </c>
      <c r="I2089" t="s">
        <v>67</v>
      </c>
      <c r="J2089">
        <v>641</v>
      </c>
      <c r="K2089">
        <v>2003</v>
      </c>
      <c r="L2089">
        <v>88.6</v>
      </c>
      <c r="M2089" t="s">
        <v>509</v>
      </c>
      <c r="N2089" t="s">
        <v>558</v>
      </c>
    </row>
    <row r="2090" spans="2:14">
      <c r="B2090" t="s">
        <v>17</v>
      </c>
      <c r="C2090">
        <v>8400019938</v>
      </c>
      <c r="D2090">
        <v>65000000</v>
      </c>
      <c r="E2090">
        <v>5702</v>
      </c>
      <c r="F2090">
        <v>305</v>
      </c>
      <c r="G2090">
        <v>3052</v>
      </c>
      <c r="H2090" t="s">
        <v>130</v>
      </c>
      <c r="I2090" t="s">
        <v>67</v>
      </c>
      <c r="J2090">
        <v>641</v>
      </c>
      <c r="K2090">
        <v>2003</v>
      </c>
      <c r="L2090">
        <v>22.15</v>
      </c>
      <c r="M2090" t="s">
        <v>509</v>
      </c>
      <c r="N2090" t="s">
        <v>558</v>
      </c>
    </row>
    <row r="2091" spans="2:14">
      <c r="B2091" t="s">
        <v>17</v>
      </c>
      <c r="C2091">
        <v>8400019938</v>
      </c>
      <c r="D2091">
        <v>65000000</v>
      </c>
      <c r="E2091">
        <v>5702</v>
      </c>
      <c r="F2091">
        <v>305</v>
      </c>
      <c r="G2091">
        <v>3052</v>
      </c>
      <c r="H2091" t="s">
        <v>130</v>
      </c>
      <c r="I2091" t="s">
        <v>67</v>
      </c>
      <c r="J2091">
        <v>641</v>
      </c>
      <c r="K2091">
        <v>2003</v>
      </c>
      <c r="L2091">
        <v>23.79</v>
      </c>
      <c r="M2091" t="s">
        <v>45</v>
      </c>
      <c r="N2091" t="s">
        <v>558</v>
      </c>
    </row>
    <row r="2092" spans="2:14">
      <c r="B2092" t="s">
        <v>17</v>
      </c>
      <c r="C2092">
        <v>8400019938</v>
      </c>
      <c r="D2092">
        <v>65000000</v>
      </c>
      <c r="E2092">
        <v>5702</v>
      </c>
      <c r="F2092">
        <v>305</v>
      </c>
      <c r="G2092">
        <v>3052</v>
      </c>
      <c r="H2092" t="s">
        <v>130</v>
      </c>
      <c r="I2092" t="s">
        <v>67</v>
      </c>
      <c r="J2092">
        <v>641</v>
      </c>
      <c r="K2092">
        <v>2003</v>
      </c>
      <c r="L2092">
        <v>3.92</v>
      </c>
      <c r="M2092" t="s">
        <v>38</v>
      </c>
      <c r="N2092" t="s">
        <v>558</v>
      </c>
    </row>
    <row r="2093" spans="2:14">
      <c r="B2093" t="s">
        <v>17</v>
      </c>
      <c r="C2093">
        <v>8400019303</v>
      </c>
      <c r="D2093">
        <v>65000000</v>
      </c>
      <c r="E2093">
        <v>5705</v>
      </c>
      <c r="F2093">
        <v>305</v>
      </c>
      <c r="G2093">
        <v>3052</v>
      </c>
      <c r="H2093" t="s">
        <v>130</v>
      </c>
      <c r="I2093" t="s">
        <v>67</v>
      </c>
      <c r="J2093">
        <v>641</v>
      </c>
      <c r="K2093">
        <v>2003</v>
      </c>
      <c r="L2093">
        <v>380.64</v>
      </c>
      <c r="M2093" t="s">
        <v>45</v>
      </c>
      <c r="N2093" t="s">
        <v>558</v>
      </c>
    </row>
    <row r="2094" spans="2:14">
      <c r="B2094" t="s">
        <v>17</v>
      </c>
      <c r="C2094">
        <v>8400022374</v>
      </c>
      <c r="D2094">
        <v>65000000</v>
      </c>
      <c r="E2094" t="s">
        <v>131</v>
      </c>
      <c r="F2094">
        <v>305</v>
      </c>
      <c r="G2094">
        <v>3052</v>
      </c>
      <c r="H2094" t="s">
        <v>130</v>
      </c>
      <c r="I2094" t="s">
        <v>67</v>
      </c>
      <c r="J2094">
        <v>641</v>
      </c>
      <c r="K2094">
        <v>2003</v>
      </c>
      <c r="L2094" s="2">
        <v>1351.15</v>
      </c>
      <c r="M2094" t="s">
        <v>509</v>
      </c>
      <c r="N2094" t="s">
        <v>558</v>
      </c>
    </row>
    <row r="2095" spans="2:14">
      <c r="B2095" t="s">
        <v>17</v>
      </c>
      <c r="C2095">
        <v>8400013071</v>
      </c>
      <c r="D2095">
        <v>65000000</v>
      </c>
      <c r="E2095">
        <v>5705</v>
      </c>
      <c r="F2095">
        <v>305</v>
      </c>
      <c r="G2095">
        <v>3052</v>
      </c>
      <c r="H2095" t="s">
        <v>130</v>
      </c>
      <c r="I2095" t="s">
        <v>67</v>
      </c>
      <c r="J2095">
        <v>641</v>
      </c>
      <c r="K2095">
        <v>2003</v>
      </c>
      <c r="L2095" s="2">
        <v>1329</v>
      </c>
      <c r="M2095" t="s">
        <v>509</v>
      </c>
      <c r="N2095" t="s">
        <v>558</v>
      </c>
    </row>
    <row r="2096" spans="2:14">
      <c r="B2096" t="s">
        <v>17</v>
      </c>
      <c r="C2096">
        <v>8400022458</v>
      </c>
      <c r="D2096">
        <v>65000000</v>
      </c>
      <c r="E2096" t="s">
        <v>131</v>
      </c>
      <c r="F2096">
        <v>305</v>
      </c>
      <c r="G2096">
        <v>3052</v>
      </c>
      <c r="H2096" t="s">
        <v>130</v>
      </c>
      <c r="I2096" t="s">
        <v>67</v>
      </c>
      <c r="J2096">
        <v>641</v>
      </c>
      <c r="K2096">
        <v>2003</v>
      </c>
      <c r="L2096">
        <v>66.45</v>
      </c>
      <c r="M2096" t="s">
        <v>509</v>
      </c>
      <c r="N2096" t="s">
        <v>558</v>
      </c>
    </row>
    <row r="2097" spans="2:14">
      <c r="B2097" t="s">
        <v>17</v>
      </c>
      <c r="C2097">
        <v>8400022459</v>
      </c>
      <c r="D2097">
        <v>65000000</v>
      </c>
      <c r="E2097" t="s">
        <v>131</v>
      </c>
      <c r="F2097">
        <v>305</v>
      </c>
      <c r="G2097">
        <v>3052</v>
      </c>
      <c r="H2097" t="s">
        <v>130</v>
      </c>
      <c r="I2097" t="s">
        <v>67</v>
      </c>
      <c r="J2097">
        <v>641</v>
      </c>
      <c r="K2097">
        <v>2003</v>
      </c>
      <c r="L2097">
        <v>88.6</v>
      </c>
      <c r="M2097" t="s">
        <v>509</v>
      </c>
      <c r="N2097" t="s">
        <v>558</v>
      </c>
    </row>
    <row r="2098" spans="2:14">
      <c r="B2098" t="s">
        <v>17</v>
      </c>
      <c r="C2098">
        <v>8400022445</v>
      </c>
      <c r="D2098">
        <v>65000000</v>
      </c>
      <c r="E2098" t="s">
        <v>129</v>
      </c>
      <c r="F2098">
        <v>305</v>
      </c>
      <c r="G2098">
        <v>3052</v>
      </c>
      <c r="H2098" t="s">
        <v>130</v>
      </c>
      <c r="I2098" t="s">
        <v>67</v>
      </c>
      <c r="J2098">
        <v>641</v>
      </c>
      <c r="K2098">
        <v>2003</v>
      </c>
      <c r="L2098">
        <v>664.5</v>
      </c>
      <c r="M2098" t="s">
        <v>509</v>
      </c>
      <c r="N2098" t="s">
        <v>558</v>
      </c>
    </row>
    <row r="2099" spans="2:14">
      <c r="B2099" t="s">
        <v>17</v>
      </c>
      <c r="C2099">
        <v>8400022445</v>
      </c>
      <c r="D2099">
        <v>65000000</v>
      </c>
      <c r="E2099" t="s">
        <v>129</v>
      </c>
      <c r="F2099">
        <v>305</v>
      </c>
      <c r="G2099">
        <v>3052</v>
      </c>
      <c r="H2099" t="s">
        <v>130</v>
      </c>
      <c r="I2099" t="s">
        <v>67</v>
      </c>
      <c r="J2099">
        <v>641</v>
      </c>
      <c r="K2099">
        <v>2003</v>
      </c>
      <c r="L2099">
        <v>237.9</v>
      </c>
      <c r="M2099" t="s">
        <v>45</v>
      </c>
      <c r="N2099" t="s">
        <v>558</v>
      </c>
    </row>
    <row r="2100" spans="2:14">
      <c r="B2100" t="s">
        <v>17</v>
      </c>
      <c r="C2100">
        <v>8400022446</v>
      </c>
      <c r="D2100">
        <v>65000000</v>
      </c>
      <c r="E2100" t="s">
        <v>131</v>
      </c>
      <c r="F2100">
        <v>305</v>
      </c>
      <c r="G2100">
        <v>3052</v>
      </c>
      <c r="H2100" t="s">
        <v>130</v>
      </c>
      <c r="I2100" t="s">
        <v>67</v>
      </c>
      <c r="J2100">
        <v>641</v>
      </c>
      <c r="K2100">
        <v>2003</v>
      </c>
      <c r="L2100">
        <v>22.15</v>
      </c>
      <c r="M2100" t="s">
        <v>509</v>
      </c>
      <c r="N2100" t="s">
        <v>558</v>
      </c>
    </row>
    <row r="2101" spans="2:14">
      <c r="B2101" t="s">
        <v>17</v>
      </c>
      <c r="C2101">
        <v>8400008920</v>
      </c>
      <c r="D2101">
        <v>65000000</v>
      </c>
      <c r="E2101">
        <v>5702</v>
      </c>
      <c r="F2101">
        <v>305</v>
      </c>
      <c r="G2101">
        <v>3052</v>
      </c>
      <c r="H2101" t="s">
        <v>130</v>
      </c>
      <c r="I2101" t="s">
        <v>67</v>
      </c>
      <c r="J2101">
        <v>641</v>
      </c>
      <c r="K2101">
        <v>2003</v>
      </c>
      <c r="L2101">
        <v>443</v>
      </c>
      <c r="M2101" t="s">
        <v>509</v>
      </c>
      <c r="N2101" t="s">
        <v>558</v>
      </c>
    </row>
    <row r="2102" spans="2:14">
      <c r="B2102" t="s">
        <v>17</v>
      </c>
      <c r="C2102">
        <v>8400019609</v>
      </c>
      <c r="D2102">
        <v>65000000</v>
      </c>
      <c r="E2102">
        <v>5702</v>
      </c>
      <c r="F2102">
        <v>305</v>
      </c>
      <c r="G2102">
        <v>3052</v>
      </c>
      <c r="H2102" t="s">
        <v>130</v>
      </c>
      <c r="I2102" t="s">
        <v>67</v>
      </c>
      <c r="J2102">
        <v>641</v>
      </c>
      <c r="K2102">
        <v>2003</v>
      </c>
      <c r="L2102">
        <v>22.15</v>
      </c>
      <c r="M2102" t="s">
        <v>509</v>
      </c>
      <c r="N2102" t="s">
        <v>558</v>
      </c>
    </row>
    <row r="2103" spans="2:14">
      <c r="B2103" t="s">
        <v>17</v>
      </c>
      <c r="C2103">
        <v>8400018721</v>
      </c>
      <c r="D2103">
        <v>65000000</v>
      </c>
      <c r="E2103" t="s">
        <v>132</v>
      </c>
      <c r="F2103">
        <v>305</v>
      </c>
      <c r="G2103">
        <v>3052</v>
      </c>
      <c r="H2103" t="s">
        <v>133</v>
      </c>
      <c r="I2103" t="s">
        <v>67</v>
      </c>
      <c r="J2103">
        <v>642</v>
      </c>
      <c r="K2103">
        <v>2003</v>
      </c>
      <c r="L2103">
        <v>22.15</v>
      </c>
      <c r="M2103" t="s">
        <v>509</v>
      </c>
      <c r="N2103" t="s">
        <v>558</v>
      </c>
    </row>
    <row r="2104" spans="2:14">
      <c r="B2104" t="s">
        <v>17</v>
      </c>
      <c r="C2104">
        <v>8400018841</v>
      </c>
      <c r="D2104">
        <v>65000000</v>
      </c>
      <c r="E2104">
        <v>5803</v>
      </c>
      <c r="F2104">
        <v>305</v>
      </c>
      <c r="G2104">
        <v>3052</v>
      </c>
      <c r="H2104" t="s">
        <v>133</v>
      </c>
      <c r="I2104" t="s">
        <v>67</v>
      </c>
      <c r="J2104">
        <v>642</v>
      </c>
      <c r="K2104">
        <v>2003</v>
      </c>
      <c r="L2104">
        <v>23.79</v>
      </c>
      <c r="M2104" t="s">
        <v>45</v>
      </c>
      <c r="N2104" t="s">
        <v>558</v>
      </c>
    </row>
    <row r="2105" spans="2:14">
      <c r="B2105" t="s">
        <v>17</v>
      </c>
      <c r="C2105">
        <v>8400019090</v>
      </c>
      <c r="D2105">
        <v>65000000</v>
      </c>
      <c r="E2105">
        <v>5802</v>
      </c>
      <c r="F2105">
        <v>305</v>
      </c>
      <c r="G2105">
        <v>4058</v>
      </c>
      <c r="H2105" t="s">
        <v>133</v>
      </c>
      <c r="I2105" t="s">
        <v>67</v>
      </c>
      <c r="J2105">
        <v>642</v>
      </c>
      <c r="K2105">
        <v>2004</v>
      </c>
      <c r="L2105">
        <v>5.61</v>
      </c>
      <c r="M2105" t="s">
        <v>84</v>
      </c>
      <c r="N2105" t="s">
        <v>558</v>
      </c>
    </row>
    <row r="2106" spans="2:14">
      <c r="B2106" t="s">
        <v>17</v>
      </c>
      <c r="C2106">
        <v>8400019091</v>
      </c>
      <c r="D2106">
        <v>65000000</v>
      </c>
      <c r="E2106">
        <v>5803</v>
      </c>
      <c r="F2106">
        <v>305</v>
      </c>
      <c r="G2106">
        <v>3052</v>
      </c>
      <c r="H2106" t="s">
        <v>133</v>
      </c>
      <c r="I2106" t="s">
        <v>67</v>
      </c>
      <c r="J2106">
        <v>642</v>
      </c>
      <c r="K2106">
        <v>2003</v>
      </c>
      <c r="L2106">
        <v>47.58</v>
      </c>
      <c r="M2106" t="s">
        <v>45</v>
      </c>
      <c r="N2106" t="s">
        <v>558</v>
      </c>
    </row>
    <row r="2107" spans="2:14">
      <c r="B2107" t="s">
        <v>17</v>
      </c>
      <c r="C2107">
        <v>8400019089</v>
      </c>
      <c r="D2107">
        <v>65000000</v>
      </c>
      <c r="E2107">
        <v>5802</v>
      </c>
      <c r="F2107">
        <v>305</v>
      </c>
      <c r="G2107">
        <v>3052</v>
      </c>
      <c r="H2107" t="s">
        <v>133</v>
      </c>
      <c r="I2107" t="s">
        <v>67</v>
      </c>
      <c r="J2107">
        <v>642</v>
      </c>
      <c r="K2107">
        <v>2003</v>
      </c>
      <c r="L2107">
        <v>23.79</v>
      </c>
      <c r="M2107" t="s">
        <v>45</v>
      </c>
      <c r="N2107" t="s">
        <v>558</v>
      </c>
    </row>
    <row r="2108" spans="2:14">
      <c r="B2108" t="s">
        <v>17</v>
      </c>
      <c r="C2108">
        <v>8400019379</v>
      </c>
      <c r="D2108">
        <v>65000000</v>
      </c>
      <c r="E2108" t="s">
        <v>132</v>
      </c>
      <c r="F2108">
        <v>305</v>
      </c>
      <c r="G2108">
        <v>3052</v>
      </c>
      <c r="H2108" t="s">
        <v>133</v>
      </c>
      <c r="I2108" t="s">
        <v>67</v>
      </c>
      <c r="J2108">
        <v>642</v>
      </c>
      <c r="K2108">
        <v>2003</v>
      </c>
      <c r="L2108">
        <v>553.75</v>
      </c>
      <c r="M2108" t="s">
        <v>509</v>
      </c>
      <c r="N2108" t="s">
        <v>558</v>
      </c>
    </row>
    <row r="2109" spans="2:14">
      <c r="B2109" t="s">
        <v>17</v>
      </c>
      <c r="C2109">
        <v>8400019833</v>
      </c>
      <c r="D2109">
        <v>65000000</v>
      </c>
      <c r="E2109" t="s">
        <v>132</v>
      </c>
      <c r="F2109">
        <v>305</v>
      </c>
      <c r="G2109">
        <v>3052</v>
      </c>
      <c r="H2109" t="s">
        <v>133</v>
      </c>
      <c r="I2109" t="s">
        <v>67</v>
      </c>
      <c r="J2109">
        <v>642</v>
      </c>
      <c r="K2109">
        <v>2003</v>
      </c>
      <c r="L2109">
        <v>66.45</v>
      </c>
      <c r="M2109" t="s">
        <v>509</v>
      </c>
      <c r="N2109" t="s">
        <v>558</v>
      </c>
    </row>
    <row r="2110" spans="2:14">
      <c r="B2110" t="s">
        <v>17</v>
      </c>
      <c r="C2110">
        <v>8400020014</v>
      </c>
      <c r="D2110">
        <v>65000000</v>
      </c>
      <c r="E2110" t="s">
        <v>132</v>
      </c>
      <c r="F2110">
        <v>305</v>
      </c>
      <c r="G2110">
        <v>3052</v>
      </c>
      <c r="H2110" t="s">
        <v>133</v>
      </c>
      <c r="I2110" t="s">
        <v>67</v>
      </c>
      <c r="J2110">
        <v>642</v>
      </c>
      <c r="K2110">
        <v>2003</v>
      </c>
      <c r="L2110">
        <v>88.6</v>
      </c>
      <c r="M2110" t="s">
        <v>509</v>
      </c>
      <c r="N2110" t="s">
        <v>558</v>
      </c>
    </row>
    <row r="2111" spans="2:14">
      <c r="B2111" t="s">
        <v>17</v>
      </c>
      <c r="C2111">
        <v>8400020129</v>
      </c>
      <c r="D2111">
        <v>65000000</v>
      </c>
      <c r="E2111">
        <v>5802</v>
      </c>
      <c r="F2111">
        <v>305</v>
      </c>
      <c r="G2111">
        <v>4058</v>
      </c>
      <c r="H2111" t="s">
        <v>133</v>
      </c>
      <c r="I2111" t="s">
        <v>67</v>
      </c>
      <c r="J2111">
        <v>642</v>
      </c>
      <c r="K2111">
        <v>2004</v>
      </c>
      <c r="L2111">
        <v>14.95</v>
      </c>
      <c r="M2111" t="s">
        <v>77</v>
      </c>
      <c r="N2111" t="s">
        <v>558</v>
      </c>
    </row>
    <row r="2112" spans="2:14">
      <c r="B2112" t="s">
        <v>17</v>
      </c>
      <c r="C2112">
        <v>8400020197</v>
      </c>
      <c r="D2112">
        <v>65000000</v>
      </c>
      <c r="E2112" t="s">
        <v>132</v>
      </c>
      <c r="F2112">
        <v>305</v>
      </c>
      <c r="G2112">
        <v>3052</v>
      </c>
      <c r="H2112" t="s">
        <v>133</v>
      </c>
      <c r="I2112" t="s">
        <v>67</v>
      </c>
      <c r="J2112">
        <v>642</v>
      </c>
      <c r="K2112">
        <v>2003</v>
      </c>
      <c r="L2112">
        <v>23.79</v>
      </c>
      <c r="M2112" t="s">
        <v>45</v>
      </c>
      <c r="N2112" t="s">
        <v>558</v>
      </c>
    </row>
    <row r="2113" spans="2:14">
      <c r="B2113" t="s">
        <v>17</v>
      </c>
      <c r="C2113">
        <v>8400020197</v>
      </c>
      <c r="D2113">
        <v>65000000</v>
      </c>
      <c r="E2113" t="s">
        <v>132</v>
      </c>
      <c r="F2113">
        <v>305</v>
      </c>
      <c r="G2113">
        <v>3052</v>
      </c>
      <c r="H2113" t="s">
        <v>133</v>
      </c>
      <c r="I2113" t="s">
        <v>67</v>
      </c>
      <c r="J2113">
        <v>642</v>
      </c>
      <c r="K2113">
        <v>2003</v>
      </c>
      <c r="L2113">
        <v>177.2</v>
      </c>
      <c r="M2113" t="s">
        <v>509</v>
      </c>
      <c r="N2113" t="s">
        <v>558</v>
      </c>
    </row>
    <row r="2114" spans="2:14">
      <c r="B2114" t="s">
        <v>17</v>
      </c>
      <c r="C2114">
        <v>8400020383</v>
      </c>
      <c r="D2114">
        <v>65000000</v>
      </c>
      <c r="E2114" t="s">
        <v>132</v>
      </c>
      <c r="F2114">
        <v>305</v>
      </c>
      <c r="G2114">
        <v>3052</v>
      </c>
      <c r="H2114" t="s">
        <v>133</v>
      </c>
      <c r="I2114" t="s">
        <v>67</v>
      </c>
      <c r="J2114">
        <v>642</v>
      </c>
      <c r="K2114">
        <v>2003</v>
      </c>
      <c r="L2114">
        <v>22.15</v>
      </c>
      <c r="M2114" t="s">
        <v>509</v>
      </c>
      <c r="N2114" t="s">
        <v>558</v>
      </c>
    </row>
    <row r="2115" spans="2:14">
      <c r="B2115" t="s">
        <v>17</v>
      </c>
      <c r="C2115">
        <v>8400020383</v>
      </c>
      <c r="D2115">
        <v>65000000</v>
      </c>
      <c r="E2115" t="s">
        <v>132</v>
      </c>
      <c r="F2115">
        <v>305</v>
      </c>
      <c r="G2115">
        <v>3052</v>
      </c>
      <c r="H2115" t="s">
        <v>133</v>
      </c>
      <c r="I2115" t="s">
        <v>67</v>
      </c>
      <c r="J2115">
        <v>642</v>
      </c>
      <c r="K2115">
        <v>2003</v>
      </c>
      <c r="L2115">
        <v>47.58</v>
      </c>
      <c r="M2115" t="s">
        <v>45</v>
      </c>
      <c r="N2115" t="s">
        <v>558</v>
      </c>
    </row>
    <row r="2116" spans="2:14">
      <c r="B2116" t="s">
        <v>17</v>
      </c>
      <c r="C2116">
        <v>8400020500</v>
      </c>
      <c r="D2116">
        <v>65000000</v>
      </c>
      <c r="E2116">
        <v>5802</v>
      </c>
      <c r="F2116">
        <v>305</v>
      </c>
      <c r="G2116">
        <v>3052</v>
      </c>
      <c r="H2116" t="s">
        <v>133</v>
      </c>
      <c r="I2116" t="s">
        <v>67</v>
      </c>
      <c r="J2116">
        <v>642</v>
      </c>
      <c r="K2116">
        <v>2003</v>
      </c>
      <c r="L2116">
        <v>20.93</v>
      </c>
      <c r="M2116" t="s">
        <v>33</v>
      </c>
      <c r="N2116" t="s">
        <v>558</v>
      </c>
    </row>
    <row r="2117" spans="2:14">
      <c r="B2117" t="s">
        <v>17</v>
      </c>
      <c r="C2117">
        <v>8400020580</v>
      </c>
      <c r="D2117">
        <v>65000000</v>
      </c>
      <c r="E2117" t="s">
        <v>132</v>
      </c>
      <c r="F2117">
        <v>305</v>
      </c>
      <c r="G2117">
        <v>3052</v>
      </c>
      <c r="H2117" t="s">
        <v>133</v>
      </c>
      <c r="I2117" t="s">
        <v>67</v>
      </c>
      <c r="J2117">
        <v>642</v>
      </c>
      <c r="K2117">
        <v>2003</v>
      </c>
      <c r="L2117">
        <v>3.92</v>
      </c>
      <c r="M2117" t="s">
        <v>35</v>
      </c>
      <c r="N2117" t="s">
        <v>558</v>
      </c>
    </row>
    <row r="2118" spans="2:14">
      <c r="B2118" t="s">
        <v>17</v>
      </c>
      <c r="C2118">
        <v>8400020580</v>
      </c>
      <c r="D2118">
        <v>65000000</v>
      </c>
      <c r="E2118" t="s">
        <v>132</v>
      </c>
      <c r="F2118">
        <v>305</v>
      </c>
      <c r="G2118">
        <v>3052</v>
      </c>
      <c r="H2118" t="s">
        <v>133</v>
      </c>
      <c r="I2118" t="s">
        <v>67</v>
      </c>
      <c r="J2118">
        <v>642</v>
      </c>
      <c r="K2118">
        <v>2003</v>
      </c>
      <c r="L2118">
        <v>443</v>
      </c>
      <c r="M2118" t="s">
        <v>509</v>
      </c>
      <c r="N2118" t="s">
        <v>558</v>
      </c>
    </row>
    <row r="2119" spans="2:14">
      <c r="B2119" t="s">
        <v>17</v>
      </c>
      <c r="C2119">
        <v>8400020816</v>
      </c>
      <c r="D2119">
        <v>65000000</v>
      </c>
      <c r="E2119" t="s">
        <v>132</v>
      </c>
      <c r="F2119">
        <v>305</v>
      </c>
      <c r="G2119">
        <v>3052</v>
      </c>
      <c r="H2119" t="s">
        <v>133</v>
      </c>
      <c r="I2119" t="s">
        <v>67</v>
      </c>
      <c r="J2119">
        <v>642</v>
      </c>
      <c r="K2119">
        <v>2003</v>
      </c>
      <c r="L2119" s="2">
        <v>1461.9</v>
      </c>
      <c r="M2119" t="s">
        <v>509</v>
      </c>
      <c r="N2119" t="s">
        <v>558</v>
      </c>
    </row>
    <row r="2120" spans="2:14">
      <c r="B2120" t="s">
        <v>17</v>
      </c>
      <c r="C2120">
        <v>8400021209</v>
      </c>
      <c r="D2120">
        <v>65000000</v>
      </c>
      <c r="E2120" t="s">
        <v>132</v>
      </c>
      <c r="F2120">
        <v>305</v>
      </c>
      <c r="G2120">
        <v>4058</v>
      </c>
      <c r="H2120" t="s">
        <v>133</v>
      </c>
      <c r="I2120" t="s">
        <v>67</v>
      </c>
      <c r="J2120">
        <v>642</v>
      </c>
      <c r="K2120">
        <v>2004</v>
      </c>
      <c r="L2120">
        <v>3.5</v>
      </c>
      <c r="M2120" t="s">
        <v>75</v>
      </c>
      <c r="N2120" t="s">
        <v>558</v>
      </c>
    </row>
    <row r="2121" spans="2:14">
      <c r="B2121" t="s">
        <v>17</v>
      </c>
      <c r="C2121">
        <v>8400021208</v>
      </c>
      <c r="D2121">
        <v>65000000</v>
      </c>
      <c r="E2121" t="s">
        <v>132</v>
      </c>
      <c r="F2121">
        <v>305</v>
      </c>
      <c r="G2121">
        <v>3052</v>
      </c>
      <c r="H2121" t="s">
        <v>133</v>
      </c>
      <c r="I2121" t="s">
        <v>67</v>
      </c>
      <c r="J2121">
        <v>642</v>
      </c>
      <c r="K2121">
        <v>2003</v>
      </c>
      <c r="L2121">
        <v>22.15</v>
      </c>
      <c r="M2121" t="s">
        <v>509</v>
      </c>
      <c r="N2121" t="s">
        <v>558</v>
      </c>
    </row>
    <row r="2122" spans="2:14">
      <c r="B2122" t="s">
        <v>17</v>
      </c>
      <c r="C2122">
        <v>8400021840</v>
      </c>
      <c r="D2122">
        <v>65000000</v>
      </c>
      <c r="E2122" t="s">
        <v>132</v>
      </c>
      <c r="F2122">
        <v>305</v>
      </c>
      <c r="G2122">
        <v>3052</v>
      </c>
      <c r="H2122" t="s">
        <v>133</v>
      </c>
      <c r="I2122" t="s">
        <v>67</v>
      </c>
      <c r="J2122">
        <v>642</v>
      </c>
      <c r="K2122">
        <v>2003</v>
      </c>
      <c r="L2122">
        <v>88.6</v>
      </c>
      <c r="M2122" t="s">
        <v>509</v>
      </c>
      <c r="N2122" t="s">
        <v>558</v>
      </c>
    </row>
    <row r="2123" spans="2:14">
      <c r="B2123" t="s">
        <v>17</v>
      </c>
      <c r="C2123">
        <v>8400022209</v>
      </c>
      <c r="D2123">
        <v>65000000</v>
      </c>
      <c r="E2123" t="s">
        <v>132</v>
      </c>
      <c r="F2123">
        <v>305</v>
      </c>
      <c r="G2123">
        <v>3052</v>
      </c>
      <c r="H2123" t="s">
        <v>133</v>
      </c>
      <c r="I2123" t="s">
        <v>67</v>
      </c>
      <c r="J2123">
        <v>642</v>
      </c>
      <c r="K2123">
        <v>2003</v>
      </c>
      <c r="L2123">
        <v>22.15</v>
      </c>
      <c r="M2123" t="s">
        <v>509</v>
      </c>
      <c r="N2123" t="s">
        <v>558</v>
      </c>
    </row>
    <row r="2124" spans="2:14">
      <c r="B2124" t="s">
        <v>17</v>
      </c>
      <c r="C2124">
        <v>8400022677</v>
      </c>
      <c r="D2124">
        <v>65000000</v>
      </c>
      <c r="E2124" t="s">
        <v>132</v>
      </c>
      <c r="F2124">
        <v>305</v>
      </c>
      <c r="G2124">
        <v>3052</v>
      </c>
      <c r="H2124" t="s">
        <v>133</v>
      </c>
      <c r="I2124" t="s">
        <v>67</v>
      </c>
      <c r="J2124">
        <v>642</v>
      </c>
      <c r="K2124">
        <v>2003</v>
      </c>
      <c r="L2124">
        <v>509.45</v>
      </c>
      <c r="M2124" t="s">
        <v>509</v>
      </c>
      <c r="N2124" t="s">
        <v>558</v>
      </c>
    </row>
    <row r="2125" spans="2:14">
      <c r="B2125" t="s">
        <v>17</v>
      </c>
      <c r="C2125">
        <v>8400019754</v>
      </c>
      <c r="D2125">
        <v>65000000</v>
      </c>
      <c r="E2125">
        <v>5802</v>
      </c>
      <c r="F2125">
        <v>305</v>
      </c>
      <c r="G2125">
        <v>3052</v>
      </c>
      <c r="H2125" t="s">
        <v>133</v>
      </c>
      <c r="I2125" t="s">
        <v>67</v>
      </c>
      <c r="J2125">
        <v>642</v>
      </c>
      <c r="K2125">
        <v>2003</v>
      </c>
      <c r="L2125">
        <v>47.58</v>
      </c>
      <c r="M2125" t="s">
        <v>45</v>
      </c>
      <c r="N2125" t="s">
        <v>558</v>
      </c>
    </row>
    <row r="2126" spans="2:14">
      <c r="B2126" t="s">
        <v>17</v>
      </c>
      <c r="C2126">
        <v>8400022599</v>
      </c>
      <c r="D2126">
        <v>65000000</v>
      </c>
      <c r="E2126">
        <v>5803</v>
      </c>
      <c r="F2126">
        <v>305</v>
      </c>
      <c r="G2126">
        <v>3052</v>
      </c>
      <c r="H2126" t="s">
        <v>133</v>
      </c>
      <c r="I2126" t="s">
        <v>67</v>
      </c>
      <c r="J2126">
        <v>642</v>
      </c>
      <c r="K2126">
        <v>2003</v>
      </c>
      <c r="L2126">
        <v>22.15</v>
      </c>
      <c r="M2126" t="s">
        <v>509</v>
      </c>
      <c r="N2126" t="s">
        <v>558</v>
      </c>
    </row>
    <row r="2127" spans="2:14">
      <c r="B2127" t="s">
        <v>17</v>
      </c>
      <c r="C2127">
        <v>8400018649</v>
      </c>
      <c r="D2127">
        <v>65000000</v>
      </c>
      <c r="E2127">
        <v>5803</v>
      </c>
      <c r="F2127">
        <v>305</v>
      </c>
      <c r="G2127">
        <v>3052</v>
      </c>
      <c r="H2127" t="s">
        <v>133</v>
      </c>
      <c r="I2127" t="s">
        <v>67</v>
      </c>
      <c r="J2127">
        <v>642</v>
      </c>
      <c r="K2127">
        <v>2003</v>
      </c>
      <c r="L2127">
        <v>47.58</v>
      </c>
      <c r="M2127" t="s">
        <v>45</v>
      </c>
      <c r="N2127" t="s">
        <v>558</v>
      </c>
    </row>
    <row r="2128" spans="2:14">
      <c r="B2128" t="s">
        <v>17</v>
      </c>
      <c r="C2128">
        <v>8400018918</v>
      </c>
      <c r="D2128">
        <v>65000000</v>
      </c>
      <c r="E2128" t="s">
        <v>132</v>
      </c>
      <c r="F2128">
        <v>305</v>
      </c>
      <c r="G2128">
        <v>3052</v>
      </c>
      <c r="H2128" t="s">
        <v>133</v>
      </c>
      <c r="I2128" t="s">
        <v>67</v>
      </c>
      <c r="J2128">
        <v>642</v>
      </c>
      <c r="K2128">
        <v>2003</v>
      </c>
      <c r="L2128">
        <v>23.79</v>
      </c>
      <c r="M2128" t="s">
        <v>45</v>
      </c>
      <c r="N2128" t="s">
        <v>558</v>
      </c>
    </row>
    <row r="2129" spans="2:14">
      <c r="B2129" t="s">
        <v>17</v>
      </c>
      <c r="C2129">
        <v>8400018918</v>
      </c>
      <c r="D2129">
        <v>65000000</v>
      </c>
      <c r="E2129" t="s">
        <v>132</v>
      </c>
      <c r="F2129">
        <v>305</v>
      </c>
      <c r="G2129">
        <v>3052</v>
      </c>
      <c r="H2129" t="s">
        <v>133</v>
      </c>
      <c r="I2129" t="s">
        <v>67</v>
      </c>
      <c r="J2129">
        <v>642</v>
      </c>
      <c r="K2129">
        <v>2003</v>
      </c>
      <c r="L2129" s="2">
        <v>1395.45</v>
      </c>
      <c r="M2129" t="s">
        <v>509</v>
      </c>
      <c r="N2129" t="s">
        <v>558</v>
      </c>
    </row>
    <row r="2130" spans="2:14">
      <c r="B2130" t="s">
        <v>17</v>
      </c>
      <c r="C2130">
        <v>8400019177</v>
      </c>
      <c r="D2130">
        <v>65000000</v>
      </c>
      <c r="E2130" t="s">
        <v>132</v>
      </c>
      <c r="F2130">
        <v>305</v>
      </c>
      <c r="G2130">
        <v>3052</v>
      </c>
      <c r="H2130" t="s">
        <v>133</v>
      </c>
      <c r="I2130" t="s">
        <v>67</v>
      </c>
      <c r="J2130">
        <v>642</v>
      </c>
      <c r="K2130">
        <v>2003</v>
      </c>
      <c r="L2130">
        <v>3.92</v>
      </c>
      <c r="M2130" t="s">
        <v>44</v>
      </c>
      <c r="N2130" t="s">
        <v>558</v>
      </c>
    </row>
    <row r="2131" spans="2:14">
      <c r="B2131" t="s">
        <v>17</v>
      </c>
      <c r="C2131">
        <v>8400019177</v>
      </c>
      <c r="D2131">
        <v>65000000</v>
      </c>
      <c r="E2131" t="s">
        <v>132</v>
      </c>
      <c r="F2131">
        <v>305</v>
      </c>
      <c r="G2131">
        <v>3052</v>
      </c>
      <c r="H2131" t="s">
        <v>133</v>
      </c>
      <c r="I2131" t="s">
        <v>67</v>
      </c>
      <c r="J2131">
        <v>642</v>
      </c>
      <c r="K2131">
        <v>2003</v>
      </c>
      <c r="L2131">
        <v>66.45</v>
      </c>
      <c r="M2131" t="s">
        <v>509</v>
      </c>
      <c r="N2131" t="s">
        <v>558</v>
      </c>
    </row>
    <row r="2132" spans="2:14">
      <c r="B2132" t="s">
        <v>17</v>
      </c>
      <c r="C2132">
        <v>8400019579</v>
      </c>
      <c r="D2132">
        <v>65000000</v>
      </c>
      <c r="E2132" t="s">
        <v>132</v>
      </c>
      <c r="F2132">
        <v>305</v>
      </c>
      <c r="G2132">
        <v>3052</v>
      </c>
      <c r="H2132" t="s">
        <v>133</v>
      </c>
      <c r="I2132" t="s">
        <v>67</v>
      </c>
      <c r="J2132">
        <v>642</v>
      </c>
      <c r="K2132">
        <v>2003</v>
      </c>
      <c r="L2132">
        <v>3.92</v>
      </c>
      <c r="M2132" t="s">
        <v>40</v>
      </c>
      <c r="N2132" t="s">
        <v>558</v>
      </c>
    </row>
    <row r="2133" spans="2:14">
      <c r="B2133" t="s">
        <v>17</v>
      </c>
      <c r="C2133">
        <v>8400019579</v>
      </c>
      <c r="D2133">
        <v>65000000</v>
      </c>
      <c r="E2133" t="s">
        <v>132</v>
      </c>
      <c r="F2133">
        <v>305</v>
      </c>
      <c r="G2133">
        <v>3052</v>
      </c>
      <c r="H2133" t="s">
        <v>133</v>
      </c>
      <c r="I2133" t="s">
        <v>67</v>
      </c>
      <c r="J2133">
        <v>642</v>
      </c>
      <c r="K2133">
        <v>2003</v>
      </c>
      <c r="L2133">
        <v>22.15</v>
      </c>
      <c r="M2133" t="s">
        <v>509</v>
      </c>
      <c r="N2133" t="s">
        <v>558</v>
      </c>
    </row>
    <row r="2134" spans="2:14">
      <c r="B2134" t="s">
        <v>17</v>
      </c>
      <c r="C2134">
        <v>8400020999</v>
      </c>
      <c r="D2134">
        <v>65000000</v>
      </c>
      <c r="E2134" t="s">
        <v>132</v>
      </c>
      <c r="F2134">
        <v>305</v>
      </c>
      <c r="G2134">
        <v>3052</v>
      </c>
      <c r="H2134" t="s">
        <v>133</v>
      </c>
      <c r="I2134" t="s">
        <v>67</v>
      </c>
      <c r="J2134">
        <v>642</v>
      </c>
      <c r="K2134">
        <v>2003</v>
      </c>
      <c r="L2134">
        <v>44.3</v>
      </c>
      <c r="M2134" t="s">
        <v>509</v>
      </c>
      <c r="N2134" t="s">
        <v>558</v>
      </c>
    </row>
    <row r="2135" spans="2:14">
      <c r="B2135" t="s">
        <v>17</v>
      </c>
      <c r="C2135">
        <v>8400021413</v>
      </c>
      <c r="D2135">
        <v>65000000</v>
      </c>
      <c r="E2135" t="s">
        <v>132</v>
      </c>
      <c r="F2135">
        <v>305</v>
      </c>
      <c r="G2135">
        <v>3052</v>
      </c>
      <c r="H2135" t="s">
        <v>133</v>
      </c>
      <c r="I2135" t="s">
        <v>67</v>
      </c>
      <c r="J2135">
        <v>642</v>
      </c>
      <c r="K2135">
        <v>2003</v>
      </c>
      <c r="L2135">
        <v>44.3</v>
      </c>
      <c r="M2135" t="s">
        <v>509</v>
      </c>
      <c r="N2135" t="s">
        <v>558</v>
      </c>
    </row>
    <row r="2136" spans="2:14">
      <c r="B2136" t="s">
        <v>17</v>
      </c>
      <c r="C2136">
        <v>8400021413</v>
      </c>
      <c r="D2136">
        <v>65000000</v>
      </c>
      <c r="E2136" t="s">
        <v>132</v>
      </c>
      <c r="F2136">
        <v>305</v>
      </c>
      <c r="G2136">
        <v>3052</v>
      </c>
      <c r="H2136" t="s">
        <v>133</v>
      </c>
      <c r="I2136" t="s">
        <v>67</v>
      </c>
      <c r="J2136">
        <v>642</v>
      </c>
      <c r="K2136">
        <v>2003</v>
      </c>
      <c r="L2136">
        <v>3.92</v>
      </c>
      <c r="M2136" t="s">
        <v>35</v>
      </c>
      <c r="N2136" t="s">
        <v>558</v>
      </c>
    </row>
    <row r="2137" spans="2:14">
      <c r="B2137" t="s">
        <v>17</v>
      </c>
      <c r="C2137">
        <v>8400021341</v>
      </c>
      <c r="D2137">
        <v>65000000</v>
      </c>
      <c r="E2137">
        <v>5802</v>
      </c>
      <c r="F2137">
        <v>305</v>
      </c>
      <c r="G2137">
        <v>4058</v>
      </c>
      <c r="H2137" t="s">
        <v>133</v>
      </c>
      <c r="I2137" t="s">
        <v>67</v>
      </c>
      <c r="J2137">
        <v>642</v>
      </c>
      <c r="K2137">
        <v>2004</v>
      </c>
      <c r="L2137">
        <v>5.61</v>
      </c>
      <c r="M2137" t="s">
        <v>84</v>
      </c>
      <c r="N2137" t="s">
        <v>558</v>
      </c>
    </row>
    <row r="2138" spans="2:14">
      <c r="B2138" t="s">
        <v>17</v>
      </c>
      <c r="C2138">
        <v>8400021655</v>
      </c>
      <c r="D2138">
        <v>65000000</v>
      </c>
      <c r="E2138" t="s">
        <v>132</v>
      </c>
      <c r="F2138">
        <v>305</v>
      </c>
      <c r="G2138">
        <v>3052</v>
      </c>
      <c r="H2138" t="s">
        <v>133</v>
      </c>
      <c r="I2138" t="s">
        <v>67</v>
      </c>
      <c r="J2138">
        <v>642</v>
      </c>
      <c r="K2138">
        <v>2003</v>
      </c>
      <c r="L2138">
        <v>44.3</v>
      </c>
      <c r="M2138" t="s">
        <v>509</v>
      </c>
      <c r="N2138" t="s">
        <v>558</v>
      </c>
    </row>
    <row r="2139" spans="2:14">
      <c r="B2139" t="s">
        <v>17</v>
      </c>
      <c r="C2139">
        <v>8400019304</v>
      </c>
      <c r="D2139">
        <v>65000000</v>
      </c>
      <c r="E2139">
        <v>5802</v>
      </c>
      <c r="F2139">
        <v>305</v>
      </c>
      <c r="G2139">
        <v>3052</v>
      </c>
      <c r="H2139" t="s">
        <v>133</v>
      </c>
      <c r="I2139" t="s">
        <v>67</v>
      </c>
      <c r="J2139">
        <v>642</v>
      </c>
      <c r="K2139">
        <v>2003</v>
      </c>
      <c r="L2139">
        <v>3.92</v>
      </c>
      <c r="M2139" t="s">
        <v>44</v>
      </c>
      <c r="N2139" t="s">
        <v>558</v>
      </c>
    </row>
    <row r="2140" spans="2:14">
      <c r="B2140" t="s">
        <v>17</v>
      </c>
      <c r="C2140">
        <v>8400019939</v>
      </c>
      <c r="D2140">
        <v>65000000</v>
      </c>
      <c r="E2140">
        <v>5802</v>
      </c>
      <c r="F2140">
        <v>305</v>
      </c>
      <c r="G2140">
        <v>3052</v>
      </c>
      <c r="H2140" t="s">
        <v>133</v>
      </c>
      <c r="I2140" t="s">
        <v>67</v>
      </c>
      <c r="J2140">
        <v>642</v>
      </c>
      <c r="K2140">
        <v>2003</v>
      </c>
      <c r="L2140">
        <v>3.92</v>
      </c>
      <c r="M2140" t="s">
        <v>44</v>
      </c>
      <c r="N2140" t="s">
        <v>558</v>
      </c>
    </row>
    <row r="2141" spans="2:14">
      <c r="B2141" t="s">
        <v>17</v>
      </c>
      <c r="C2141">
        <v>8400019939</v>
      </c>
      <c r="D2141">
        <v>65000000</v>
      </c>
      <c r="E2141">
        <v>5802</v>
      </c>
      <c r="F2141">
        <v>305</v>
      </c>
      <c r="G2141">
        <v>3052</v>
      </c>
      <c r="H2141" t="s">
        <v>133</v>
      </c>
      <c r="I2141" t="s">
        <v>67</v>
      </c>
      <c r="J2141">
        <v>642</v>
      </c>
      <c r="K2141">
        <v>2003</v>
      </c>
      <c r="L2141">
        <v>47.58</v>
      </c>
      <c r="M2141" t="s">
        <v>45</v>
      </c>
      <c r="N2141" t="s">
        <v>558</v>
      </c>
    </row>
    <row r="2142" spans="2:14">
      <c r="B2142" t="s">
        <v>17</v>
      </c>
      <c r="C2142">
        <v>8400020929</v>
      </c>
      <c r="D2142">
        <v>65000000</v>
      </c>
      <c r="E2142">
        <v>5802</v>
      </c>
      <c r="F2142">
        <v>305</v>
      </c>
      <c r="G2142">
        <v>3052</v>
      </c>
      <c r="H2142" t="s">
        <v>133</v>
      </c>
      <c r="I2142" t="s">
        <v>67</v>
      </c>
      <c r="J2142">
        <v>642</v>
      </c>
      <c r="K2142">
        <v>2003</v>
      </c>
      <c r="L2142">
        <v>23.79</v>
      </c>
      <c r="M2142" t="s">
        <v>45</v>
      </c>
      <c r="N2142" t="s">
        <v>558</v>
      </c>
    </row>
    <row r="2143" spans="2:14">
      <c r="B2143" t="s">
        <v>17</v>
      </c>
      <c r="C2143">
        <v>8400018722</v>
      </c>
      <c r="D2143">
        <v>65000000</v>
      </c>
      <c r="E2143" t="s">
        <v>135</v>
      </c>
      <c r="F2143">
        <v>305</v>
      </c>
      <c r="G2143">
        <v>3052</v>
      </c>
      <c r="H2143" t="s">
        <v>134</v>
      </c>
      <c r="I2143" t="s">
        <v>67</v>
      </c>
      <c r="J2143">
        <v>643</v>
      </c>
      <c r="K2143">
        <v>2003</v>
      </c>
      <c r="L2143">
        <v>66.45</v>
      </c>
      <c r="M2143" t="s">
        <v>509</v>
      </c>
      <c r="N2143" t="s">
        <v>558</v>
      </c>
    </row>
    <row r="2144" spans="2:14">
      <c r="B2144" t="s">
        <v>17</v>
      </c>
      <c r="C2144">
        <v>8400018921</v>
      </c>
      <c r="D2144">
        <v>65000000</v>
      </c>
      <c r="E2144" t="s">
        <v>137</v>
      </c>
      <c r="F2144">
        <v>305</v>
      </c>
      <c r="G2144">
        <v>3052</v>
      </c>
      <c r="H2144" t="s">
        <v>134</v>
      </c>
      <c r="I2144" t="s">
        <v>67</v>
      </c>
      <c r="J2144">
        <v>643</v>
      </c>
      <c r="K2144">
        <v>2003</v>
      </c>
      <c r="L2144">
        <v>88.6</v>
      </c>
      <c r="M2144" t="s">
        <v>509</v>
      </c>
      <c r="N2144" t="s">
        <v>558</v>
      </c>
    </row>
    <row r="2145" spans="2:14">
      <c r="B2145" t="s">
        <v>17</v>
      </c>
      <c r="C2145">
        <v>8400018919</v>
      </c>
      <c r="D2145">
        <v>65000000</v>
      </c>
      <c r="E2145" t="s">
        <v>136</v>
      </c>
      <c r="F2145">
        <v>305</v>
      </c>
      <c r="G2145">
        <v>3052</v>
      </c>
      <c r="H2145" t="s">
        <v>134</v>
      </c>
      <c r="I2145" t="s">
        <v>67</v>
      </c>
      <c r="J2145">
        <v>643</v>
      </c>
      <c r="K2145">
        <v>2003</v>
      </c>
      <c r="L2145">
        <v>47.58</v>
      </c>
      <c r="M2145" t="s">
        <v>45</v>
      </c>
      <c r="N2145" t="s">
        <v>558</v>
      </c>
    </row>
    <row r="2146" spans="2:14">
      <c r="B2146" t="s">
        <v>17</v>
      </c>
      <c r="C2146">
        <v>8400019092</v>
      </c>
      <c r="D2146">
        <v>65000000</v>
      </c>
      <c r="E2146">
        <v>5903</v>
      </c>
      <c r="F2146">
        <v>305</v>
      </c>
      <c r="G2146">
        <v>3052</v>
      </c>
      <c r="H2146" t="s">
        <v>134</v>
      </c>
      <c r="I2146" t="s">
        <v>67</v>
      </c>
      <c r="J2146">
        <v>643</v>
      </c>
      <c r="K2146">
        <v>2003</v>
      </c>
      <c r="L2146">
        <v>20.93</v>
      </c>
      <c r="M2146" t="s">
        <v>33</v>
      </c>
      <c r="N2146" t="s">
        <v>558</v>
      </c>
    </row>
    <row r="2147" spans="2:14">
      <c r="B2147" t="s">
        <v>17</v>
      </c>
      <c r="C2147">
        <v>8400019179</v>
      </c>
      <c r="D2147">
        <v>65000000</v>
      </c>
      <c r="E2147" t="s">
        <v>135</v>
      </c>
      <c r="F2147">
        <v>305</v>
      </c>
      <c r="G2147">
        <v>3052</v>
      </c>
      <c r="H2147" t="s">
        <v>134</v>
      </c>
      <c r="I2147" t="s">
        <v>67</v>
      </c>
      <c r="J2147">
        <v>643</v>
      </c>
      <c r="K2147">
        <v>2003</v>
      </c>
      <c r="L2147">
        <v>110.75</v>
      </c>
      <c r="M2147" t="s">
        <v>509</v>
      </c>
      <c r="N2147" t="s">
        <v>558</v>
      </c>
    </row>
    <row r="2148" spans="2:14">
      <c r="B2148" t="s">
        <v>17</v>
      </c>
      <c r="C2148">
        <v>8400019756</v>
      </c>
      <c r="D2148">
        <v>65000000</v>
      </c>
      <c r="E2148">
        <v>5909</v>
      </c>
      <c r="F2148">
        <v>305</v>
      </c>
      <c r="G2148">
        <v>3052</v>
      </c>
      <c r="H2148" t="s">
        <v>134</v>
      </c>
      <c r="I2148" t="s">
        <v>67</v>
      </c>
      <c r="J2148">
        <v>643</v>
      </c>
      <c r="K2148">
        <v>2003</v>
      </c>
      <c r="L2148">
        <v>10.59</v>
      </c>
      <c r="M2148" t="s">
        <v>36</v>
      </c>
      <c r="N2148" t="s">
        <v>558</v>
      </c>
    </row>
    <row r="2149" spans="2:14">
      <c r="B2149" t="s">
        <v>17</v>
      </c>
      <c r="C2149">
        <v>8400019834</v>
      </c>
      <c r="D2149">
        <v>65000000</v>
      </c>
      <c r="E2149" t="s">
        <v>136</v>
      </c>
      <c r="F2149">
        <v>305</v>
      </c>
      <c r="G2149">
        <v>3052</v>
      </c>
      <c r="H2149" t="s">
        <v>134</v>
      </c>
      <c r="I2149" t="s">
        <v>67</v>
      </c>
      <c r="J2149">
        <v>643</v>
      </c>
      <c r="K2149">
        <v>2003</v>
      </c>
      <c r="L2149">
        <v>23.45</v>
      </c>
      <c r="M2149" t="s">
        <v>508</v>
      </c>
      <c r="N2149" t="s">
        <v>558</v>
      </c>
    </row>
    <row r="2150" spans="2:14">
      <c r="B2150" t="s">
        <v>17</v>
      </c>
      <c r="C2150">
        <v>8400020198</v>
      </c>
      <c r="D2150">
        <v>65000000</v>
      </c>
      <c r="E2150" t="s">
        <v>137</v>
      </c>
      <c r="F2150">
        <v>305</v>
      </c>
      <c r="G2150">
        <v>3052</v>
      </c>
      <c r="H2150" t="s">
        <v>134</v>
      </c>
      <c r="I2150" t="s">
        <v>67</v>
      </c>
      <c r="J2150">
        <v>643</v>
      </c>
      <c r="K2150">
        <v>2003</v>
      </c>
      <c r="L2150">
        <v>70.349999999999994</v>
      </c>
      <c r="M2150" t="s">
        <v>508</v>
      </c>
      <c r="N2150" t="s">
        <v>558</v>
      </c>
    </row>
    <row r="2151" spans="2:14">
      <c r="B2151" t="s">
        <v>17</v>
      </c>
      <c r="C2151">
        <v>8400020384</v>
      </c>
      <c r="D2151">
        <v>65000000</v>
      </c>
      <c r="E2151" t="s">
        <v>135</v>
      </c>
      <c r="F2151">
        <v>305</v>
      </c>
      <c r="G2151">
        <v>3052</v>
      </c>
      <c r="H2151" t="s">
        <v>134</v>
      </c>
      <c r="I2151" t="s">
        <v>67</v>
      </c>
      <c r="J2151">
        <v>643</v>
      </c>
      <c r="K2151">
        <v>2003</v>
      </c>
      <c r="L2151">
        <v>70.349999999999994</v>
      </c>
      <c r="M2151" t="s">
        <v>508</v>
      </c>
      <c r="N2151" t="s">
        <v>558</v>
      </c>
    </row>
    <row r="2152" spans="2:14">
      <c r="B2152" t="s">
        <v>17</v>
      </c>
      <c r="C2152">
        <v>8400020583</v>
      </c>
      <c r="D2152">
        <v>65000000</v>
      </c>
      <c r="E2152" t="s">
        <v>137</v>
      </c>
      <c r="F2152">
        <v>305</v>
      </c>
      <c r="G2152">
        <v>3052</v>
      </c>
      <c r="H2152" t="s">
        <v>134</v>
      </c>
      <c r="I2152" t="s">
        <v>67</v>
      </c>
      <c r="J2152">
        <v>643</v>
      </c>
      <c r="K2152">
        <v>2003</v>
      </c>
      <c r="L2152">
        <v>93.8</v>
      </c>
      <c r="M2152" t="s">
        <v>508</v>
      </c>
      <c r="N2152" t="s">
        <v>558</v>
      </c>
    </row>
    <row r="2153" spans="2:14">
      <c r="B2153" t="s">
        <v>17</v>
      </c>
      <c r="C2153">
        <v>8400020501</v>
      </c>
      <c r="D2153">
        <v>65000000</v>
      </c>
      <c r="E2153">
        <v>5903</v>
      </c>
      <c r="F2153">
        <v>305</v>
      </c>
      <c r="G2153">
        <v>3052</v>
      </c>
      <c r="H2153" t="s">
        <v>134</v>
      </c>
      <c r="I2153" t="s">
        <v>67</v>
      </c>
      <c r="J2153">
        <v>643</v>
      </c>
      <c r="K2153">
        <v>2003</v>
      </c>
      <c r="L2153">
        <v>20.93</v>
      </c>
      <c r="M2153" t="s">
        <v>33</v>
      </c>
      <c r="N2153" t="s">
        <v>558</v>
      </c>
    </row>
    <row r="2154" spans="2:14">
      <c r="B2154" t="s">
        <v>17</v>
      </c>
      <c r="C2154">
        <v>8400020581</v>
      </c>
      <c r="D2154">
        <v>65000000</v>
      </c>
      <c r="E2154" t="s">
        <v>136</v>
      </c>
      <c r="F2154">
        <v>305</v>
      </c>
      <c r="G2154">
        <v>3052</v>
      </c>
      <c r="H2154" t="s">
        <v>134</v>
      </c>
      <c r="I2154" t="s">
        <v>67</v>
      </c>
      <c r="J2154">
        <v>643</v>
      </c>
      <c r="K2154">
        <v>2003</v>
      </c>
      <c r="L2154">
        <v>23.45</v>
      </c>
      <c r="M2154" t="s">
        <v>508</v>
      </c>
      <c r="N2154" t="s">
        <v>558</v>
      </c>
    </row>
    <row r="2155" spans="2:14">
      <c r="B2155" t="s">
        <v>17</v>
      </c>
      <c r="C2155">
        <v>8400020582</v>
      </c>
      <c r="D2155">
        <v>65000000</v>
      </c>
      <c r="E2155" t="s">
        <v>135</v>
      </c>
      <c r="F2155">
        <v>305</v>
      </c>
      <c r="G2155">
        <v>3052</v>
      </c>
      <c r="H2155" t="s">
        <v>134</v>
      </c>
      <c r="I2155" t="s">
        <v>67</v>
      </c>
      <c r="J2155">
        <v>643</v>
      </c>
      <c r="K2155">
        <v>2003</v>
      </c>
      <c r="L2155">
        <v>70.349999999999994</v>
      </c>
      <c r="M2155" t="s">
        <v>508</v>
      </c>
      <c r="N2155" t="s">
        <v>558</v>
      </c>
    </row>
    <row r="2156" spans="2:14">
      <c r="B2156" t="s">
        <v>17</v>
      </c>
      <c r="C2156">
        <v>8400022297</v>
      </c>
      <c r="D2156">
        <v>65000000</v>
      </c>
      <c r="E2156">
        <v>5903</v>
      </c>
      <c r="F2156">
        <v>305</v>
      </c>
      <c r="G2156">
        <v>3052</v>
      </c>
      <c r="H2156" t="s">
        <v>134</v>
      </c>
      <c r="I2156" t="s">
        <v>67</v>
      </c>
      <c r="J2156">
        <v>643</v>
      </c>
      <c r="K2156">
        <v>2003</v>
      </c>
      <c r="L2156">
        <v>83.72</v>
      </c>
      <c r="M2156" t="s">
        <v>33</v>
      </c>
      <c r="N2156" t="s">
        <v>558</v>
      </c>
    </row>
    <row r="2157" spans="2:14">
      <c r="B2157" t="s">
        <v>17</v>
      </c>
      <c r="C2157">
        <v>8400022404</v>
      </c>
      <c r="D2157">
        <v>65000000</v>
      </c>
      <c r="E2157" t="s">
        <v>137</v>
      </c>
      <c r="F2157">
        <v>305</v>
      </c>
      <c r="G2157">
        <v>3052</v>
      </c>
      <c r="H2157" t="s">
        <v>134</v>
      </c>
      <c r="I2157" t="s">
        <v>67</v>
      </c>
      <c r="J2157">
        <v>643</v>
      </c>
      <c r="K2157">
        <v>2003</v>
      </c>
      <c r="L2157">
        <v>70.349999999999994</v>
      </c>
      <c r="M2157" t="s">
        <v>508</v>
      </c>
      <c r="N2157" t="s">
        <v>558</v>
      </c>
    </row>
    <row r="2158" spans="2:14">
      <c r="B2158" t="s">
        <v>17</v>
      </c>
      <c r="C2158">
        <v>8400022423</v>
      </c>
      <c r="D2158">
        <v>65000000</v>
      </c>
      <c r="E2158" t="s">
        <v>136</v>
      </c>
      <c r="F2158">
        <v>305</v>
      </c>
      <c r="G2158">
        <v>3052</v>
      </c>
      <c r="H2158" t="s">
        <v>134</v>
      </c>
      <c r="I2158" t="s">
        <v>67</v>
      </c>
      <c r="J2158">
        <v>643</v>
      </c>
      <c r="K2158">
        <v>2003</v>
      </c>
      <c r="L2158">
        <v>23.45</v>
      </c>
      <c r="M2158" t="s">
        <v>508</v>
      </c>
      <c r="N2158" t="s">
        <v>558</v>
      </c>
    </row>
    <row r="2159" spans="2:14">
      <c r="B2159" t="s">
        <v>17</v>
      </c>
      <c r="C2159">
        <v>8400022424</v>
      </c>
      <c r="D2159">
        <v>65000000</v>
      </c>
      <c r="E2159" t="s">
        <v>137</v>
      </c>
      <c r="F2159">
        <v>305</v>
      </c>
      <c r="G2159">
        <v>3052</v>
      </c>
      <c r="H2159" t="s">
        <v>134</v>
      </c>
      <c r="I2159" t="s">
        <v>67</v>
      </c>
      <c r="J2159">
        <v>643</v>
      </c>
      <c r="K2159">
        <v>2003</v>
      </c>
      <c r="L2159">
        <v>44.3</v>
      </c>
      <c r="M2159" t="s">
        <v>509</v>
      </c>
      <c r="N2159" t="s">
        <v>558</v>
      </c>
    </row>
    <row r="2160" spans="2:14">
      <c r="B2160" t="s">
        <v>17</v>
      </c>
      <c r="C2160">
        <v>8400022348</v>
      </c>
      <c r="D2160">
        <v>65000000</v>
      </c>
      <c r="E2160" t="s">
        <v>136</v>
      </c>
      <c r="F2160">
        <v>305</v>
      </c>
      <c r="G2160">
        <v>3052</v>
      </c>
      <c r="H2160" t="s">
        <v>134</v>
      </c>
      <c r="I2160" t="s">
        <v>67</v>
      </c>
      <c r="J2160">
        <v>643</v>
      </c>
      <c r="K2160">
        <v>2003</v>
      </c>
      <c r="L2160" s="2">
        <v>3544</v>
      </c>
      <c r="M2160" t="s">
        <v>509</v>
      </c>
      <c r="N2160" t="s">
        <v>558</v>
      </c>
    </row>
    <row r="2161" spans="2:14">
      <c r="B2161" t="s">
        <v>17</v>
      </c>
      <c r="C2161">
        <v>8400022348</v>
      </c>
      <c r="D2161">
        <v>65000000</v>
      </c>
      <c r="E2161" t="s">
        <v>136</v>
      </c>
      <c r="F2161">
        <v>305</v>
      </c>
      <c r="G2161">
        <v>3052</v>
      </c>
      <c r="H2161" t="s">
        <v>134</v>
      </c>
      <c r="I2161" t="s">
        <v>67</v>
      </c>
      <c r="J2161">
        <v>643</v>
      </c>
      <c r="K2161">
        <v>2003</v>
      </c>
      <c r="L2161">
        <v>234.5</v>
      </c>
      <c r="M2161" t="s">
        <v>508</v>
      </c>
      <c r="N2161" t="s">
        <v>558</v>
      </c>
    </row>
    <row r="2162" spans="2:14">
      <c r="B2162" t="s">
        <v>17</v>
      </c>
      <c r="C2162">
        <v>8400022349</v>
      </c>
      <c r="D2162">
        <v>65000000</v>
      </c>
      <c r="E2162" t="s">
        <v>135</v>
      </c>
      <c r="F2162">
        <v>305</v>
      </c>
      <c r="G2162">
        <v>3052</v>
      </c>
      <c r="H2162" t="s">
        <v>134</v>
      </c>
      <c r="I2162" t="s">
        <v>67</v>
      </c>
      <c r="J2162">
        <v>643</v>
      </c>
      <c r="K2162">
        <v>2003</v>
      </c>
      <c r="L2162">
        <v>70.349999999999994</v>
      </c>
      <c r="M2162" t="s">
        <v>508</v>
      </c>
      <c r="N2162" t="s">
        <v>558</v>
      </c>
    </row>
    <row r="2163" spans="2:14">
      <c r="B2163" t="s">
        <v>17</v>
      </c>
      <c r="C2163">
        <v>8400022432</v>
      </c>
      <c r="D2163">
        <v>65000000</v>
      </c>
      <c r="E2163" t="s">
        <v>135</v>
      </c>
      <c r="F2163">
        <v>305</v>
      </c>
      <c r="G2163">
        <v>3052</v>
      </c>
      <c r="H2163" t="s">
        <v>134</v>
      </c>
      <c r="I2163" t="s">
        <v>67</v>
      </c>
      <c r="J2163">
        <v>643</v>
      </c>
      <c r="K2163">
        <v>2003</v>
      </c>
      <c r="L2163">
        <v>46.9</v>
      </c>
      <c r="M2163" t="s">
        <v>508</v>
      </c>
      <c r="N2163" t="s">
        <v>558</v>
      </c>
    </row>
    <row r="2164" spans="2:14">
      <c r="B2164" t="s">
        <v>17</v>
      </c>
      <c r="C2164">
        <v>8400022416</v>
      </c>
      <c r="D2164">
        <v>65000000</v>
      </c>
      <c r="E2164" t="s">
        <v>136</v>
      </c>
      <c r="F2164">
        <v>305</v>
      </c>
      <c r="G2164">
        <v>3052</v>
      </c>
      <c r="H2164" t="s">
        <v>134</v>
      </c>
      <c r="I2164" t="s">
        <v>67</v>
      </c>
      <c r="J2164">
        <v>643</v>
      </c>
      <c r="K2164">
        <v>2003</v>
      </c>
      <c r="L2164">
        <v>23.45</v>
      </c>
      <c r="M2164" t="s">
        <v>508</v>
      </c>
      <c r="N2164" t="s">
        <v>558</v>
      </c>
    </row>
    <row r="2165" spans="2:14">
      <c r="B2165" t="s">
        <v>17</v>
      </c>
      <c r="C2165">
        <v>8400022776</v>
      </c>
      <c r="D2165">
        <v>65000000</v>
      </c>
      <c r="E2165" t="s">
        <v>136</v>
      </c>
      <c r="F2165">
        <v>305</v>
      </c>
      <c r="G2165">
        <v>3052</v>
      </c>
      <c r="H2165" t="s">
        <v>134</v>
      </c>
      <c r="I2165" t="s">
        <v>67</v>
      </c>
      <c r="J2165">
        <v>643</v>
      </c>
      <c r="K2165">
        <v>2003</v>
      </c>
      <c r="L2165">
        <v>23.45</v>
      </c>
      <c r="M2165" t="s">
        <v>508</v>
      </c>
      <c r="N2165" t="s">
        <v>558</v>
      </c>
    </row>
    <row r="2166" spans="2:14">
      <c r="B2166" t="s">
        <v>17</v>
      </c>
      <c r="C2166">
        <v>8400022789</v>
      </c>
      <c r="D2166">
        <v>65000000</v>
      </c>
      <c r="E2166" t="s">
        <v>137</v>
      </c>
      <c r="F2166">
        <v>305</v>
      </c>
      <c r="G2166">
        <v>3052</v>
      </c>
      <c r="H2166" t="s">
        <v>134</v>
      </c>
      <c r="I2166" t="s">
        <v>67</v>
      </c>
      <c r="J2166">
        <v>643</v>
      </c>
      <c r="K2166">
        <v>2003</v>
      </c>
      <c r="L2166">
        <v>44.3</v>
      </c>
      <c r="M2166" t="s">
        <v>509</v>
      </c>
      <c r="N2166" t="s">
        <v>558</v>
      </c>
    </row>
    <row r="2167" spans="2:14">
      <c r="B2167" t="s">
        <v>17</v>
      </c>
      <c r="C2167">
        <v>8400022240</v>
      </c>
      <c r="D2167">
        <v>65000000</v>
      </c>
      <c r="E2167">
        <v>5903</v>
      </c>
      <c r="F2167">
        <v>305</v>
      </c>
      <c r="G2167">
        <v>3052</v>
      </c>
      <c r="H2167" t="s">
        <v>134</v>
      </c>
      <c r="I2167" t="s">
        <v>67</v>
      </c>
      <c r="J2167">
        <v>643</v>
      </c>
      <c r="K2167">
        <v>2003</v>
      </c>
      <c r="L2167">
        <v>20.93</v>
      </c>
      <c r="M2167" t="s">
        <v>33</v>
      </c>
      <c r="N2167" t="s">
        <v>558</v>
      </c>
    </row>
    <row r="2168" spans="2:14">
      <c r="B2168" t="s">
        <v>17</v>
      </c>
      <c r="C2168">
        <v>8400022241</v>
      </c>
      <c r="D2168">
        <v>65000000</v>
      </c>
      <c r="E2168">
        <v>5904</v>
      </c>
      <c r="F2168">
        <v>305</v>
      </c>
      <c r="G2168">
        <v>3052</v>
      </c>
      <c r="H2168" t="s">
        <v>134</v>
      </c>
      <c r="I2168" t="s">
        <v>67</v>
      </c>
      <c r="J2168">
        <v>643</v>
      </c>
      <c r="K2168">
        <v>2003</v>
      </c>
      <c r="L2168">
        <v>23.45</v>
      </c>
      <c r="M2168" t="s">
        <v>508</v>
      </c>
      <c r="N2168" t="s">
        <v>558</v>
      </c>
    </row>
    <row r="2169" spans="2:14">
      <c r="B2169" t="s">
        <v>17</v>
      </c>
      <c r="C2169">
        <v>8400022795</v>
      </c>
      <c r="D2169">
        <v>65000000</v>
      </c>
      <c r="E2169" t="s">
        <v>136</v>
      </c>
      <c r="F2169">
        <v>305</v>
      </c>
      <c r="G2169">
        <v>3052</v>
      </c>
      <c r="H2169" t="s">
        <v>134</v>
      </c>
      <c r="I2169" t="s">
        <v>67</v>
      </c>
      <c r="J2169">
        <v>643</v>
      </c>
      <c r="K2169">
        <v>2003</v>
      </c>
      <c r="L2169">
        <v>23.45</v>
      </c>
      <c r="M2169" t="s">
        <v>508</v>
      </c>
      <c r="N2169" t="s">
        <v>558</v>
      </c>
    </row>
    <row r="2170" spans="2:14">
      <c r="B2170" t="s">
        <v>17</v>
      </c>
      <c r="C2170">
        <v>8400022600</v>
      </c>
      <c r="D2170">
        <v>65000000</v>
      </c>
      <c r="E2170">
        <v>5903</v>
      </c>
      <c r="F2170">
        <v>305</v>
      </c>
      <c r="G2170">
        <v>3052</v>
      </c>
      <c r="H2170" t="s">
        <v>134</v>
      </c>
      <c r="I2170" t="s">
        <v>67</v>
      </c>
      <c r="J2170">
        <v>643</v>
      </c>
      <c r="K2170">
        <v>2003</v>
      </c>
      <c r="L2170">
        <v>41.86</v>
      </c>
      <c r="M2170" t="s">
        <v>33</v>
      </c>
      <c r="N2170" t="s">
        <v>558</v>
      </c>
    </row>
    <row r="2171" spans="2:14">
      <c r="B2171" t="s">
        <v>17</v>
      </c>
      <c r="C2171">
        <v>8400022601</v>
      </c>
      <c r="D2171">
        <v>65000000</v>
      </c>
      <c r="E2171">
        <v>5904</v>
      </c>
      <c r="F2171">
        <v>305</v>
      </c>
      <c r="G2171">
        <v>3052</v>
      </c>
      <c r="H2171" t="s">
        <v>134</v>
      </c>
      <c r="I2171" t="s">
        <v>67</v>
      </c>
      <c r="J2171">
        <v>643</v>
      </c>
      <c r="K2171">
        <v>2003</v>
      </c>
      <c r="L2171">
        <v>23.79</v>
      </c>
      <c r="M2171" t="s">
        <v>45</v>
      </c>
      <c r="N2171" t="s">
        <v>558</v>
      </c>
    </row>
    <row r="2172" spans="2:14">
      <c r="B2172" t="s">
        <v>17</v>
      </c>
      <c r="C2172">
        <v>8400022403</v>
      </c>
      <c r="D2172">
        <v>65000000</v>
      </c>
      <c r="E2172" t="s">
        <v>135</v>
      </c>
      <c r="F2172">
        <v>305</v>
      </c>
      <c r="G2172">
        <v>3052</v>
      </c>
      <c r="H2172" t="s">
        <v>134</v>
      </c>
      <c r="I2172" t="s">
        <v>67</v>
      </c>
      <c r="J2172">
        <v>643</v>
      </c>
      <c r="K2172">
        <v>2003</v>
      </c>
      <c r="L2172">
        <v>46.9</v>
      </c>
      <c r="M2172" t="s">
        <v>508</v>
      </c>
      <c r="N2172" t="s">
        <v>558</v>
      </c>
    </row>
    <row r="2173" spans="2:14">
      <c r="B2173" t="s">
        <v>17</v>
      </c>
      <c r="C2173">
        <v>8400022350</v>
      </c>
      <c r="D2173">
        <v>65000000</v>
      </c>
      <c r="E2173" t="s">
        <v>137</v>
      </c>
      <c r="F2173">
        <v>305</v>
      </c>
      <c r="G2173">
        <v>3052</v>
      </c>
      <c r="H2173" t="s">
        <v>134</v>
      </c>
      <c r="I2173" t="s">
        <v>67</v>
      </c>
      <c r="J2173">
        <v>643</v>
      </c>
      <c r="K2173">
        <v>2003</v>
      </c>
      <c r="L2173">
        <v>199.35</v>
      </c>
      <c r="M2173" t="s">
        <v>509</v>
      </c>
      <c r="N2173" t="s">
        <v>558</v>
      </c>
    </row>
    <row r="2174" spans="2:14">
      <c r="B2174" t="s">
        <v>17</v>
      </c>
      <c r="C2174">
        <v>8400018723</v>
      </c>
      <c r="D2174">
        <v>65000000</v>
      </c>
      <c r="E2174" t="s">
        <v>137</v>
      </c>
      <c r="F2174">
        <v>305</v>
      </c>
      <c r="G2174">
        <v>3052</v>
      </c>
      <c r="H2174" t="s">
        <v>134</v>
      </c>
      <c r="I2174" t="s">
        <v>67</v>
      </c>
      <c r="J2174">
        <v>643</v>
      </c>
      <c r="K2174">
        <v>2003</v>
      </c>
      <c r="L2174">
        <v>66.45</v>
      </c>
      <c r="M2174" t="s">
        <v>509</v>
      </c>
      <c r="N2174" t="s">
        <v>558</v>
      </c>
    </row>
    <row r="2175" spans="2:14">
      <c r="B2175" t="s">
        <v>17</v>
      </c>
      <c r="C2175">
        <v>8400018920</v>
      </c>
      <c r="D2175">
        <v>65000000</v>
      </c>
      <c r="E2175" t="s">
        <v>135</v>
      </c>
      <c r="F2175">
        <v>305</v>
      </c>
      <c r="G2175">
        <v>3052</v>
      </c>
      <c r="H2175" t="s">
        <v>134</v>
      </c>
      <c r="I2175" t="s">
        <v>67</v>
      </c>
      <c r="J2175">
        <v>643</v>
      </c>
      <c r="K2175">
        <v>2003</v>
      </c>
      <c r="L2175">
        <v>44.3</v>
      </c>
      <c r="M2175" t="s">
        <v>509</v>
      </c>
      <c r="N2175" t="s">
        <v>558</v>
      </c>
    </row>
    <row r="2176" spans="2:14">
      <c r="B2176" t="s">
        <v>17</v>
      </c>
      <c r="C2176">
        <v>8400019178</v>
      </c>
      <c r="D2176">
        <v>65000000</v>
      </c>
      <c r="E2176" t="s">
        <v>136</v>
      </c>
      <c r="F2176">
        <v>305</v>
      </c>
      <c r="G2176">
        <v>3052</v>
      </c>
      <c r="H2176" t="s">
        <v>134</v>
      </c>
      <c r="I2176" t="s">
        <v>67</v>
      </c>
      <c r="J2176">
        <v>643</v>
      </c>
      <c r="K2176">
        <v>2003</v>
      </c>
      <c r="L2176">
        <v>47.58</v>
      </c>
      <c r="M2176" t="s">
        <v>45</v>
      </c>
      <c r="N2176" t="s">
        <v>558</v>
      </c>
    </row>
    <row r="2177" spans="2:14">
      <c r="B2177" t="s">
        <v>17</v>
      </c>
      <c r="C2177">
        <v>8400019380</v>
      </c>
      <c r="D2177">
        <v>65000000</v>
      </c>
      <c r="E2177" t="s">
        <v>136</v>
      </c>
      <c r="F2177">
        <v>305</v>
      </c>
      <c r="G2177">
        <v>3052</v>
      </c>
      <c r="H2177" t="s">
        <v>134</v>
      </c>
      <c r="I2177" t="s">
        <v>67</v>
      </c>
      <c r="J2177">
        <v>643</v>
      </c>
      <c r="K2177">
        <v>2003</v>
      </c>
      <c r="L2177">
        <v>23.79</v>
      </c>
      <c r="M2177" t="s">
        <v>45</v>
      </c>
      <c r="N2177" t="s">
        <v>558</v>
      </c>
    </row>
    <row r="2178" spans="2:14">
      <c r="B2178" t="s">
        <v>17</v>
      </c>
      <c r="C2178">
        <v>8400019380</v>
      </c>
      <c r="D2178">
        <v>65000000</v>
      </c>
      <c r="E2178" t="s">
        <v>136</v>
      </c>
      <c r="F2178">
        <v>305</v>
      </c>
      <c r="G2178">
        <v>3052</v>
      </c>
      <c r="H2178" t="s">
        <v>134</v>
      </c>
      <c r="I2178" t="s">
        <v>67</v>
      </c>
      <c r="J2178">
        <v>643</v>
      </c>
      <c r="K2178">
        <v>2003</v>
      </c>
      <c r="L2178">
        <v>11.76</v>
      </c>
      <c r="M2178" t="s">
        <v>36</v>
      </c>
      <c r="N2178" t="s">
        <v>558</v>
      </c>
    </row>
    <row r="2179" spans="2:14">
      <c r="B2179" t="s">
        <v>17</v>
      </c>
      <c r="C2179">
        <v>8400019381</v>
      </c>
      <c r="D2179">
        <v>65000000</v>
      </c>
      <c r="E2179" t="s">
        <v>135</v>
      </c>
      <c r="F2179">
        <v>305</v>
      </c>
      <c r="G2179">
        <v>3052</v>
      </c>
      <c r="H2179" t="s">
        <v>134</v>
      </c>
      <c r="I2179" t="s">
        <v>67</v>
      </c>
      <c r="J2179">
        <v>643</v>
      </c>
      <c r="K2179">
        <v>2003</v>
      </c>
      <c r="L2179">
        <v>110.75</v>
      </c>
      <c r="M2179" t="s">
        <v>509</v>
      </c>
      <c r="N2179" t="s">
        <v>558</v>
      </c>
    </row>
    <row r="2180" spans="2:14">
      <c r="B2180" t="s">
        <v>17</v>
      </c>
      <c r="C2180">
        <v>8400019580</v>
      </c>
      <c r="D2180">
        <v>65000000</v>
      </c>
      <c r="E2180" t="s">
        <v>135</v>
      </c>
      <c r="F2180">
        <v>305</v>
      </c>
      <c r="G2180">
        <v>3052</v>
      </c>
      <c r="H2180" t="s">
        <v>134</v>
      </c>
      <c r="I2180" t="s">
        <v>67</v>
      </c>
      <c r="J2180">
        <v>643</v>
      </c>
      <c r="K2180">
        <v>2003</v>
      </c>
      <c r="L2180">
        <v>44.3</v>
      </c>
      <c r="M2180" t="s">
        <v>509</v>
      </c>
      <c r="N2180" t="s">
        <v>558</v>
      </c>
    </row>
    <row r="2181" spans="2:14">
      <c r="B2181" t="s">
        <v>17</v>
      </c>
      <c r="C2181">
        <v>8400020015</v>
      </c>
      <c r="D2181">
        <v>65000000</v>
      </c>
      <c r="E2181" t="s">
        <v>136</v>
      </c>
      <c r="F2181">
        <v>305</v>
      </c>
      <c r="G2181">
        <v>3052</v>
      </c>
      <c r="H2181" t="s">
        <v>134</v>
      </c>
      <c r="I2181" t="s">
        <v>67</v>
      </c>
      <c r="J2181">
        <v>643</v>
      </c>
      <c r="K2181">
        <v>2003</v>
      </c>
      <c r="L2181">
        <v>11.76</v>
      </c>
      <c r="M2181" t="s">
        <v>36</v>
      </c>
      <c r="N2181" t="s">
        <v>558</v>
      </c>
    </row>
    <row r="2182" spans="2:14">
      <c r="B2182" t="s">
        <v>17</v>
      </c>
      <c r="C2182">
        <v>8400022780</v>
      </c>
      <c r="D2182">
        <v>65000000</v>
      </c>
      <c r="E2182" t="s">
        <v>137</v>
      </c>
      <c r="F2182">
        <v>305</v>
      </c>
      <c r="G2182">
        <v>3052</v>
      </c>
      <c r="H2182" t="s">
        <v>134</v>
      </c>
      <c r="I2182" t="s">
        <v>67</v>
      </c>
      <c r="J2182">
        <v>643</v>
      </c>
      <c r="K2182">
        <v>2003</v>
      </c>
      <c r="L2182">
        <v>177.2</v>
      </c>
      <c r="M2182" t="s">
        <v>509</v>
      </c>
      <c r="N2182" t="s">
        <v>558</v>
      </c>
    </row>
    <row r="2183" spans="2:14">
      <c r="B2183" t="s">
        <v>17</v>
      </c>
      <c r="C2183">
        <v>8400022431</v>
      </c>
      <c r="D2183">
        <v>65000000</v>
      </c>
      <c r="E2183" t="s">
        <v>136</v>
      </c>
      <c r="F2183">
        <v>305</v>
      </c>
      <c r="G2183">
        <v>3052</v>
      </c>
      <c r="H2183" t="s">
        <v>134</v>
      </c>
      <c r="I2183" t="s">
        <v>67</v>
      </c>
      <c r="J2183">
        <v>643</v>
      </c>
      <c r="K2183">
        <v>2003</v>
      </c>
      <c r="L2183">
        <v>886</v>
      </c>
      <c r="M2183" t="s">
        <v>509</v>
      </c>
      <c r="N2183" t="s">
        <v>558</v>
      </c>
    </row>
    <row r="2184" spans="2:14">
      <c r="B2184" t="s">
        <v>17</v>
      </c>
      <c r="C2184">
        <v>8400022431</v>
      </c>
      <c r="D2184">
        <v>65000000</v>
      </c>
      <c r="E2184" t="s">
        <v>136</v>
      </c>
      <c r="F2184">
        <v>305</v>
      </c>
      <c r="G2184">
        <v>3052</v>
      </c>
      <c r="H2184" t="s">
        <v>134</v>
      </c>
      <c r="I2184" t="s">
        <v>67</v>
      </c>
      <c r="J2184">
        <v>643</v>
      </c>
      <c r="K2184">
        <v>2003</v>
      </c>
      <c r="L2184">
        <v>46.9</v>
      </c>
      <c r="M2184" t="s">
        <v>508</v>
      </c>
      <c r="N2184" t="s">
        <v>558</v>
      </c>
    </row>
    <row r="2185" spans="2:14">
      <c r="B2185" t="s">
        <v>17</v>
      </c>
      <c r="C2185">
        <v>8400022796</v>
      </c>
      <c r="D2185">
        <v>65000000</v>
      </c>
      <c r="E2185" t="s">
        <v>137</v>
      </c>
      <c r="F2185">
        <v>305</v>
      </c>
      <c r="G2185">
        <v>3052</v>
      </c>
      <c r="H2185" t="s">
        <v>134</v>
      </c>
      <c r="I2185" t="s">
        <v>67</v>
      </c>
      <c r="J2185">
        <v>643</v>
      </c>
      <c r="K2185">
        <v>2003</v>
      </c>
      <c r="L2185" s="2">
        <v>2259.3000000000002</v>
      </c>
      <c r="M2185" t="s">
        <v>509</v>
      </c>
      <c r="N2185" t="s">
        <v>558</v>
      </c>
    </row>
    <row r="2186" spans="2:14">
      <c r="B2186" t="s">
        <v>17</v>
      </c>
      <c r="C2186">
        <v>8400022787</v>
      </c>
      <c r="D2186">
        <v>65000000</v>
      </c>
      <c r="E2186" t="s">
        <v>137</v>
      </c>
      <c r="F2186">
        <v>305</v>
      </c>
      <c r="G2186">
        <v>3052</v>
      </c>
      <c r="H2186" t="s">
        <v>134</v>
      </c>
      <c r="I2186" t="s">
        <v>67</v>
      </c>
      <c r="J2186">
        <v>643</v>
      </c>
      <c r="K2186">
        <v>2003</v>
      </c>
      <c r="L2186">
        <v>155.05000000000001</v>
      </c>
      <c r="M2186" t="s">
        <v>509</v>
      </c>
      <c r="N2186" t="s">
        <v>558</v>
      </c>
    </row>
    <row r="2187" spans="2:14">
      <c r="B2187" t="s">
        <v>17</v>
      </c>
      <c r="C2187">
        <v>8400022808</v>
      </c>
      <c r="D2187">
        <v>65000000</v>
      </c>
      <c r="E2187" t="s">
        <v>137</v>
      </c>
      <c r="F2187">
        <v>305</v>
      </c>
      <c r="G2187">
        <v>3052</v>
      </c>
      <c r="H2187" t="s">
        <v>134</v>
      </c>
      <c r="I2187" t="s">
        <v>67</v>
      </c>
      <c r="J2187">
        <v>643</v>
      </c>
      <c r="K2187">
        <v>2003</v>
      </c>
      <c r="L2187">
        <v>155.05000000000001</v>
      </c>
      <c r="M2187" t="s">
        <v>509</v>
      </c>
      <c r="N2187" t="s">
        <v>558</v>
      </c>
    </row>
    <row r="2188" spans="2:14">
      <c r="B2188" t="s">
        <v>17</v>
      </c>
      <c r="C2188">
        <v>8400022807</v>
      </c>
      <c r="D2188">
        <v>65000000</v>
      </c>
      <c r="E2188" t="s">
        <v>135</v>
      </c>
      <c r="F2188">
        <v>305</v>
      </c>
      <c r="G2188">
        <v>3052</v>
      </c>
      <c r="H2188" t="s">
        <v>134</v>
      </c>
      <c r="I2188" t="s">
        <v>67</v>
      </c>
      <c r="J2188">
        <v>643</v>
      </c>
      <c r="K2188">
        <v>2003</v>
      </c>
      <c r="L2188">
        <v>88.6</v>
      </c>
      <c r="M2188" t="s">
        <v>509</v>
      </c>
      <c r="N2188" t="s">
        <v>558</v>
      </c>
    </row>
    <row r="2189" spans="2:14">
      <c r="B2189" t="s">
        <v>17</v>
      </c>
      <c r="C2189">
        <v>8400022375</v>
      </c>
      <c r="D2189">
        <v>65000000</v>
      </c>
      <c r="E2189" t="s">
        <v>137</v>
      </c>
      <c r="F2189">
        <v>305</v>
      </c>
      <c r="G2189">
        <v>3052</v>
      </c>
      <c r="H2189" t="s">
        <v>134</v>
      </c>
      <c r="I2189" t="s">
        <v>67</v>
      </c>
      <c r="J2189">
        <v>643</v>
      </c>
      <c r="K2189">
        <v>2003</v>
      </c>
      <c r="L2189">
        <v>257.95</v>
      </c>
      <c r="M2189" t="s">
        <v>508</v>
      </c>
      <c r="N2189" t="s">
        <v>558</v>
      </c>
    </row>
    <row r="2190" spans="2:14">
      <c r="B2190" t="s">
        <v>17</v>
      </c>
      <c r="C2190">
        <v>8400013073</v>
      </c>
      <c r="D2190">
        <v>65000000</v>
      </c>
      <c r="E2190">
        <v>5904</v>
      </c>
      <c r="F2190">
        <v>305</v>
      </c>
      <c r="G2190">
        <v>3052</v>
      </c>
      <c r="H2190" t="s">
        <v>134</v>
      </c>
      <c r="I2190" t="s">
        <v>67</v>
      </c>
      <c r="J2190">
        <v>643</v>
      </c>
      <c r="K2190">
        <v>2003</v>
      </c>
      <c r="L2190">
        <v>23.45</v>
      </c>
      <c r="M2190" t="s">
        <v>508</v>
      </c>
      <c r="N2190" t="s">
        <v>558</v>
      </c>
    </row>
    <row r="2191" spans="2:14">
      <c r="B2191" t="s">
        <v>17</v>
      </c>
      <c r="C2191">
        <v>8400013072</v>
      </c>
      <c r="D2191">
        <v>65000000</v>
      </c>
      <c r="E2191">
        <v>5903</v>
      </c>
      <c r="F2191">
        <v>305</v>
      </c>
      <c r="G2191">
        <v>3052</v>
      </c>
      <c r="H2191" t="s">
        <v>134</v>
      </c>
      <c r="I2191" t="s">
        <v>67</v>
      </c>
      <c r="J2191">
        <v>643</v>
      </c>
      <c r="K2191">
        <v>2003</v>
      </c>
      <c r="L2191">
        <v>41.86</v>
      </c>
      <c r="M2191" t="s">
        <v>33</v>
      </c>
      <c r="N2191" t="s">
        <v>558</v>
      </c>
    </row>
    <row r="2192" spans="2:14">
      <c r="B2192" t="s">
        <v>17</v>
      </c>
      <c r="C2192">
        <v>8400022460</v>
      </c>
      <c r="D2192">
        <v>65000000</v>
      </c>
      <c r="E2192" t="s">
        <v>135</v>
      </c>
      <c r="F2192">
        <v>305</v>
      </c>
      <c r="G2192">
        <v>3052</v>
      </c>
      <c r="H2192" t="s">
        <v>134</v>
      </c>
      <c r="I2192" t="s">
        <v>67</v>
      </c>
      <c r="J2192">
        <v>643</v>
      </c>
      <c r="K2192">
        <v>2003</v>
      </c>
      <c r="L2192">
        <v>23.45</v>
      </c>
      <c r="M2192" t="s">
        <v>508</v>
      </c>
      <c r="N2192" t="s">
        <v>558</v>
      </c>
    </row>
    <row r="2193" spans="2:14">
      <c r="B2193" t="s">
        <v>17</v>
      </c>
      <c r="C2193">
        <v>8400022460</v>
      </c>
      <c r="D2193">
        <v>65000000</v>
      </c>
      <c r="E2193" t="s">
        <v>135</v>
      </c>
      <c r="F2193">
        <v>305</v>
      </c>
      <c r="G2193">
        <v>3052</v>
      </c>
      <c r="H2193" t="s">
        <v>134</v>
      </c>
      <c r="I2193" t="s">
        <v>67</v>
      </c>
      <c r="J2193">
        <v>643</v>
      </c>
      <c r="K2193">
        <v>2003</v>
      </c>
      <c r="L2193">
        <v>88.6</v>
      </c>
      <c r="M2193" t="s">
        <v>509</v>
      </c>
      <c r="N2193" t="s">
        <v>558</v>
      </c>
    </row>
    <row r="2194" spans="2:14">
      <c r="B2194" t="s">
        <v>17</v>
      </c>
      <c r="C2194">
        <v>8400022447</v>
      </c>
      <c r="D2194">
        <v>65000000</v>
      </c>
      <c r="E2194" t="s">
        <v>135</v>
      </c>
      <c r="F2194">
        <v>305</v>
      </c>
      <c r="G2194">
        <v>3052</v>
      </c>
      <c r="H2194" t="s">
        <v>134</v>
      </c>
      <c r="I2194" t="s">
        <v>67</v>
      </c>
      <c r="J2194">
        <v>643</v>
      </c>
      <c r="K2194">
        <v>2003</v>
      </c>
      <c r="L2194">
        <v>140.69999999999999</v>
      </c>
      <c r="M2194" t="s">
        <v>508</v>
      </c>
      <c r="N2194" t="s">
        <v>558</v>
      </c>
    </row>
    <row r="2195" spans="2:14">
      <c r="B2195" t="s">
        <v>17</v>
      </c>
      <c r="C2195">
        <v>8400022448</v>
      </c>
      <c r="D2195">
        <v>65000000</v>
      </c>
      <c r="E2195" t="s">
        <v>137</v>
      </c>
      <c r="F2195">
        <v>305</v>
      </c>
      <c r="G2195">
        <v>3052</v>
      </c>
      <c r="H2195" t="s">
        <v>134</v>
      </c>
      <c r="I2195" t="s">
        <v>67</v>
      </c>
      <c r="J2195">
        <v>643</v>
      </c>
      <c r="K2195">
        <v>2003</v>
      </c>
      <c r="L2195">
        <v>155.05000000000001</v>
      </c>
      <c r="M2195" t="s">
        <v>509</v>
      </c>
      <c r="N2195" t="s">
        <v>558</v>
      </c>
    </row>
    <row r="2196" spans="2:14">
      <c r="B2196" t="s">
        <v>17</v>
      </c>
      <c r="C2196">
        <v>8400019094</v>
      </c>
      <c r="D2196">
        <v>65000000</v>
      </c>
      <c r="E2196">
        <v>6202</v>
      </c>
      <c r="F2196">
        <v>305</v>
      </c>
      <c r="G2196">
        <v>3052</v>
      </c>
      <c r="H2196" t="s">
        <v>138</v>
      </c>
      <c r="I2196" t="s">
        <v>67</v>
      </c>
      <c r="J2196">
        <v>644</v>
      </c>
      <c r="K2196">
        <v>2003</v>
      </c>
      <c r="L2196">
        <v>3.92</v>
      </c>
      <c r="M2196" t="s">
        <v>35</v>
      </c>
      <c r="N2196" t="s">
        <v>558</v>
      </c>
    </row>
    <row r="2197" spans="2:14">
      <c r="B2197" t="s">
        <v>17</v>
      </c>
      <c r="C2197">
        <v>8400017352</v>
      </c>
      <c r="D2197">
        <v>65000000</v>
      </c>
      <c r="E2197">
        <v>6201</v>
      </c>
      <c r="F2197">
        <v>305</v>
      </c>
      <c r="G2197">
        <v>3052</v>
      </c>
      <c r="H2197" t="s">
        <v>138</v>
      </c>
      <c r="I2197" t="s">
        <v>67</v>
      </c>
      <c r="J2197">
        <v>644</v>
      </c>
      <c r="K2197">
        <v>2003</v>
      </c>
      <c r="L2197" s="2">
        <v>7863.25</v>
      </c>
      <c r="M2197" t="s">
        <v>509</v>
      </c>
      <c r="N2197" t="s">
        <v>558</v>
      </c>
    </row>
    <row r="2198" spans="2:14">
      <c r="B2198" t="s">
        <v>17</v>
      </c>
      <c r="C2198">
        <v>8400022286</v>
      </c>
      <c r="D2198">
        <v>65000000</v>
      </c>
      <c r="E2198">
        <v>6201</v>
      </c>
      <c r="F2198">
        <v>305</v>
      </c>
      <c r="G2198">
        <v>3052</v>
      </c>
      <c r="H2198" t="s">
        <v>138</v>
      </c>
      <c r="I2198" t="s">
        <v>67</v>
      </c>
      <c r="J2198">
        <v>644</v>
      </c>
      <c r="K2198">
        <v>2003</v>
      </c>
      <c r="L2198" s="2">
        <v>1572.65</v>
      </c>
      <c r="M2198" t="s">
        <v>509</v>
      </c>
      <c r="N2198" t="s">
        <v>558</v>
      </c>
    </row>
    <row r="2199" spans="2:14">
      <c r="B2199" t="s">
        <v>17</v>
      </c>
      <c r="C2199">
        <v>8400022303</v>
      </c>
      <c r="D2199">
        <v>65000000</v>
      </c>
      <c r="E2199">
        <v>6201</v>
      </c>
      <c r="F2199">
        <v>305</v>
      </c>
      <c r="G2199">
        <v>3052</v>
      </c>
      <c r="H2199" t="s">
        <v>138</v>
      </c>
      <c r="I2199" t="s">
        <v>67</v>
      </c>
      <c r="J2199">
        <v>644</v>
      </c>
      <c r="K2199">
        <v>2003</v>
      </c>
      <c r="L2199" s="2">
        <v>1107.5</v>
      </c>
      <c r="M2199" t="s">
        <v>509</v>
      </c>
      <c r="N2199" t="s">
        <v>558</v>
      </c>
    </row>
    <row r="2200" spans="2:14">
      <c r="B2200" t="s">
        <v>17</v>
      </c>
      <c r="C2200">
        <v>8400022303</v>
      </c>
      <c r="D2200">
        <v>65000000</v>
      </c>
      <c r="E2200">
        <v>6201</v>
      </c>
      <c r="F2200">
        <v>305</v>
      </c>
      <c r="G2200">
        <v>3052</v>
      </c>
      <c r="H2200" t="s">
        <v>138</v>
      </c>
      <c r="I2200" t="s">
        <v>67</v>
      </c>
      <c r="J2200">
        <v>644</v>
      </c>
      <c r="K2200">
        <v>2003</v>
      </c>
      <c r="L2200">
        <v>3.92</v>
      </c>
      <c r="M2200" t="s">
        <v>35</v>
      </c>
      <c r="N2200" t="s">
        <v>558</v>
      </c>
    </row>
    <row r="2201" spans="2:14">
      <c r="B2201" t="s">
        <v>17</v>
      </c>
      <c r="C2201">
        <v>8400020751</v>
      </c>
      <c r="D2201">
        <v>65000000</v>
      </c>
      <c r="E2201">
        <v>6201</v>
      </c>
      <c r="F2201">
        <v>305</v>
      </c>
      <c r="G2201">
        <v>3052</v>
      </c>
      <c r="H2201" t="s">
        <v>138</v>
      </c>
      <c r="I2201" t="s">
        <v>67</v>
      </c>
      <c r="J2201">
        <v>644</v>
      </c>
      <c r="K2201">
        <v>2003</v>
      </c>
      <c r="L2201">
        <v>22.15</v>
      </c>
      <c r="M2201" t="s">
        <v>509</v>
      </c>
      <c r="N2201" t="s">
        <v>558</v>
      </c>
    </row>
    <row r="2202" spans="2:14">
      <c r="B2202" t="s">
        <v>17</v>
      </c>
      <c r="C2202">
        <v>8400020751</v>
      </c>
      <c r="D2202">
        <v>65000000</v>
      </c>
      <c r="E2202">
        <v>6201</v>
      </c>
      <c r="F2202">
        <v>305</v>
      </c>
      <c r="G2202">
        <v>3052</v>
      </c>
      <c r="H2202" t="s">
        <v>138</v>
      </c>
      <c r="I2202" t="s">
        <v>67</v>
      </c>
      <c r="J2202">
        <v>644</v>
      </c>
      <c r="K2202">
        <v>2003</v>
      </c>
      <c r="L2202">
        <v>3.92</v>
      </c>
      <c r="M2202" t="s">
        <v>34</v>
      </c>
      <c r="N2202" t="s">
        <v>558</v>
      </c>
    </row>
    <row r="2203" spans="2:14">
      <c r="B2203" t="s">
        <v>17</v>
      </c>
      <c r="C2203">
        <v>8400022281</v>
      </c>
      <c r="D2203">
        <v>65000000</v>
      </c>
      <c r="E2203">
        <v>6202</v>
      </c>
      <c r="F2203">
        <v>305</v>
      </c>
      <c r="G2203">
        <v>3052</v>
      </c>
      <c r="H2203" t="s">
        <v>138</v>
      </c>
      <c r="I2203" t="s">
        <v>67</v>
      </c>
      <c r="J2203">
        <v>644</v>
      </c>
      <c r="K2203">
        <v>2003</v>
      </c>
      <c r="L2203">
        <v>66.45</v>
      </c>
      <c r="M2203" t="s">
        <v>509</v>
      </c>
      <c r="N2203" t="s">
        <v>558</v>
      </c>
    </row>
    <row r="2204" spans="2:14">
      <c r="B2204" t="s">
        <v>17</v>
      </c>
      <c r="C2204">
        <v>8400021135</v>
      </c>
      <c r="D2204">
        <v>65000000</v>
      </c>
      <c r="E2204">
        <v>6201</v>
      </c>
      <c r="F2204">
        <v>305</v>
      </c>
      <c r="G2204">
        <v>3052</v>
      </c>
      <c r="H2204" t="s">
        <v>138</v>
      </c>
      <c r="I2204" t="s">
        <v>67</v>
      </c>
      <c r="J2204">
        <v>644</v>
      </c>
      <c r="K2204">
        <v>2003</v>
      </c>
      <c r="L2204">
        <v>66.45</v>
      </c>
      <c r="M2204" t="s">
        <v>509</v>
      </c>
      <c r="N2204" t="s">
        <v>558</v>
      </c>
    </row>
    <row r="2205" spans="2:14">
      <c r="B2205" t="s">
        <v>17</v>
      </c>
      <c r="C2205">
        <v>8400022242</v>
      </c>
      <c r="D2205">
        <v>65000000</v>
      </c>
      <c r="E2205">
        <v>6201</v>
      </c>
      <c r="F2205">
        <v>305</v>
      </c>
      <c r="G2205">
        <v>3052</v>
      </c>
      <c r="H2205" t="s">
        <v>138</v>
      </c>
      <c r="I2205" t="s">
        <v>67</v>
      </c>
      <c r="J2205">
        <v>644</v>
      </c>
      <c r="K2205">
        <v>2003</v>
      </c>
      <c r="L2205">
        <v>265.8</v>
      </c>
      <c r="M2205" t="s">
        <v>509</v>
      </c>
      <c r="N2205" t="s">
        <v>558</v>
      </c>
    </row>
    <row r="2206" spans="2:14">
      <c r="B2206" t="s">
        <v>17</v>
      </c>
      <c r="C2206">
        <v>8400022339</v>
      </c>
      <c r="D2206">
        <v>65000000</v>
      </c>
      <c r="E2206">
        <v>6202</v>
      </c>
      <c r="F2206">
        <v>305</v>
      </c>
      <c r="G2206">
        <v>3052</v>
      </c>
      <c r="H2206" t="s">
        <v>138</v>
      </c>
      <c r="I2206" t="s">
        <v>67</v>
      </c>
      <c r="J2206">
        <v>644</v>
      </c>
      <c r="K2206">
        <v>2003</v>
      </c>
      <c r="L2206">
        <v>44.3</v>
      </c>
      <c r="M2206" t="s">
        <v>509</v>
      </c>
      <c r="N2206" t="s">
        <v>558</v>
      </c>
    </row>
    <row r="2207" spans="2:14">
      <c r="B2207" t="s">
        <v>17</v>
      </c>
      <c r="C2207">
        <v>8400022603</v>
      </c>
      <c r="D2207">
        <v>65000000</v>
      </c>
      <c r="E2207">
        <v>6201</v>
      </c>
      <c r="F2207">
        <v>305</v>
      </c>
      <c r="G2207">
        <v>3052</v>
      </c>
      <c r="H2207" t="s">
        <v>138</v>
      </c>
      <c r="I2207" t="s">
        <v>67</v>
      </c>
      <c r="J2207">
        <v>644</v>
      </c>
      <c r="K2207">
        <v>2003</v>
      </c>
      <c r="L2207">
        <v>3.92</v>
      </c>
      <c r="M2207" t="s">
        <v>35</v>
      </c>
      <c r="N2207" t="s">
        <v>558</v>
      </c>
    </row>
    <row r="2208" spans="2:14">
      <c r="B2208" t="s">
        <v>17</v>
      </c>
      <c r="C2208">
        <v>8400020931</v>
      </c>
      <c r="D2208">
        <v>65000000</v>
      </c>
      <c r="E2208">
        <v>6201</v>
      </c>
      <c r="F2208">
        <v>305</v>
      </c>
      <c r="G2208">
        <v>3052</v>
      </c>
      <c r="H2208" t="s">
        <v>138</v>
      </c>
      <c r="I2208" t="s">
        <v>67</v>
      </c>
      <c r="J2208">
        <v>644</v>
      </c>
      <c r="K2208">
        <v>2003</v>
      </c>
      <c r="L2208">
        <v>3.92</v>
      </c>
      <c r="M2208" t="s">
        <v>34</v>
      </c>
      <c r="N2208" t="s">
        <v>558</v>
      </c>
    </row>
    <row r="2209" spans="2:14">
      <c r="B2209" t="s">
        <v>17</v>
      </c>
      <c r="C2209">
        <v>8400021596</v>
      </c>
      <c r="D2209">
        <v>65000000</v>
      </c>
      <c r="E2209">
        <v>6201</v>
      </c>
      <c r="F2209">
        <v>305</v>
      </c>
      <c r="G2209">
        <v>3052</v>
      </c>
      <c r="H2209" t="s">
        <v>138</v>
      </c>
      <c r="I2209" t="s">
        <v>67</v>
      </c>
      <c r="J2209">
        <v>644</v>
      </c>
      <c r="K2209">
        <v>2003</v>
      </c>
      <c r="L2209">
        <v>44.3</v>
      </c>
      <c r="M2209" t="s">
        <v>509</v>
      </c>
      <c r="N2209" t="s">
        <v>558</v>
      </c>
    </row>
    <row r="2210" spans="2:14">
      <c r="B2210" t="s">
        <v>17</v>
      </c>
      <c r="C2210">
        <v>8400019306</v>
      </c>
      <c r="D2210">
        <v>65000000</v>
      </c>
      <c r="E2210">
        <v>6202</v>
      </c>
      <c r="F2210">
        <v>305</v>
      </c>
      <c r="G2210">
        <v>3052</v>
      </c>
      <c r="H2210" t="s">
        <v>138</v>
      </c>
      <c r="I2210" t="s">
        <v>67</v>
      </c>
      <c r="J2210">
        <v>644</v>
      </c>
      <c r="K2210">
        <v>2003</v>
      </c>
      <c r="L2210">
        <v>3.92</v>
      </c>
      <c r="M2210" t="s">
        <v>35</v>
      </c>
      <c r="N2210" t="s">
        <v>558</v>
      </c>
    </row>
    <row r="2211" spans="2:14">
      <c r="B2211" t="s">
        <v>17</v>
      </c>
      <c r="C2211">
        <v>8400020585</v>
      </c>
      <c r="D2211">
        <v>65000000</v>
      </c>
      <c r="E2211" t="s">
        <v>515</v>
      </c>
      <c r="F2211">
        <v>305</v>
      </c>
      <c r="G2211">
        <v>3052</v>
      </c>
      <c r="H2211" t="s">
        <v>139</v>
      </c>
      <c r="I2211" t="s">
        <v>67</v>
      </c>
      <c r="J2211">
        <v>645</v>
      </c>
      <c r="K2211">
        <v>2003</v>
      </c>
      <c r="L2211">
        <v>211.8</v>
      </c>
      <c r="M2211" t="s">
        <v>36</v>
      </c>
      <c r="N2211" t="s">
        <v>558</v>
      </c>
    </row>
    <row r="2212" spans="2:14">
      <c r="B2212" t="s">
        <v>17</v>
      </c>
      <c r="C2212">
        <v>8400020820</v>
      </c>
      <c r="D2212">
        <v>65000000</v>
      </c>
      <c r="E2212" t="s">
        <v>515</v>
      </c>
      <c r="F2212">
        <v>305</v>
      </c>
      <c r="G2212">
        <v>3052</v>
      </c>
      <c r="H2212" t="s">
        <v>139</v>
      </c>
      <c r="I2212" t="s">
        <v>67</v>
      </c>
      <c r="J2212">
        <v>645</v>
      </c>
      <c r="K2212">
        <v>2003</v>
      </c>
      <c r="L2212">
        <v>10.59</v>
      </c>
      <c r="M2212" t="s">
        <v>36</v>
      </c>
      <c r="N2212" t="s">
        <v>558</v>
      </c>
    </row>
    <row r="2213" spans="2:14">
      <c r="B2213" t="s">
        <v>17</v>
      </c>
      <c r="C2213">
        <v>8400021211</v>
      </c>
      <c r="D2213">
        <v>65000000</v>
      </c>
      <c r="E2213" t="s">
        <v>515</v>
      </c>
      <c r="F2213">
        <v>305</v>
      </c>
      <c r="G2213">
        <v>3052</v>
      </c>
      <c r="H2213" t="s">
        <v>139</v>
      </c>
      <c r="I2213" t="s">
        <v>67</v>
      </c>
      <c r="J2213">
        <v>645</v>
      </c>
      <c r="K2213">
        <v>2003</v>
      </c>
      <c r="L2213">
        <v>10.59</v>
      </c>
      <c r="M2213" t="s">
        <v>36</v>
      </c>
      <c r="N2213" t="s">
        <v>558</v>
      </c>
    </row>
    <row r="2214" spans="2:14">
      <c r="B2214" t="s">
        <v>17</v>
      </c>
      <c r="C2214">
        <v>8400021656</v>
      </c>
      <c r="D2214">
        <v>65000000</v>
      </c>
      <c r="E2214" t="s">
        <v>515</v>
      </c>
      <c r="F2214">
        <v>305</v>
      </c>
      <c r="G2214">
        <v>3052</v>
      </c>
      <c r="H2214" t="s">
        <v>139</v>
      </c>
      <c r="I2214" t="s">
        <v>67</v>
      </c>
      <c r="J2214">
        <v>645</v>
      </c>
      <c r="K2214">
        <v>2003</v>
      </c>
      <c r="L2214">
        <v>10.59</v>
      </c>
      <c r="M2214" t="s">
        <v>36</v>
      </c>
      <c r="N2214" t="s">
        <v>558</v>
      </c>
    </row>
    <row r="2215" spans="2:14">
      <c r="B2215" t="s">
        <v>17</v>
      </c>
      <c r="C2215">
        <v>8400022211</v>
      </c>
      <c r="D2215">
        <v>65000000</v>
      </c>
      <c r="E2215" t="s">
        <v>515</v>
      </c>
      <c r="F2215">
        <v>305</v>
      </c>
      <c r="G2215">
        <v>3052</v>
      </c>
      <c r="H2215" t="s">
        <v>139</v>
      </c>
      <c r="I2215" t="s">
        <v>67</v>
      </c>
      <c r="J2215">
        <v>645</v>
      </c>
      <c r="K2215">
        <v>2003</v>
      </c>
      <c r="L2215">
        <v>127.08</v>
      </c>
      <c r="M2215" t="s">
        <v>36</v>
      </c>
      <c r="N2215" t="s">
        <v>558</v>
      </c>
    </row>
    <row r="2216" spans="2:14">
      <c r="B2216" t="s">
        <v>17</v>
      </c>
      <c r="C2216">
        <v>8400022211</v>
      </c>
      <c r="D2216">
        <v>65000000</v>
      </c>
      <c r="E2216" t="s">
        <v>515</v>
      </c>
      <c r="F2216">
        <v>305</v>
      </c>
      <c r="G2216">
        <v>3052</v>
      </c>
      <c r="H2216" t="s">
        <v>139</v>
      </c>
      <c r="I2216" t="s">
        <v>67</v>
      </c>
      <c r="J2216">
        <v>645</v>
      </c>
      <c r="K2216">
        <v>2003</v>
      </c>
      <c r="L2216">
        <v>664.5</v>
      </c>
      <c r="M2216" t="s">
        <v>509</v>
      </c>
      <c r="N2216" t="s">
        <v>558</v>
      </c>
    </row>
    <row r="2217" spans="2:14">
      <c r="B2217" t="s">
        <v>17</v>
      </c>
      <c r="C2217">
        <v>8400021416</v>
      </c>
      <c r="D2217">
        <v>65000000</v>
      </c>
      <c r="E2217" t="s">
        <v>515</v>
      </c>
      <c r="F2217">
        <v>305</v>
      </c>
      <c r="G2217">
        <v>3052</v>
      </c>
      <c r="H2217" t="s">
        <v>139</v>
      </c>
      <c r="I2217" t="s">
        <v>67</v>
      </c>
      <c r="J2217">
        <v>645</v>
      </c>
      <c r="K2217">
        <v>2003</v>
      </c>
      <c r="L2217">
        <v>10.59</v>
      </c>
      <c r="M2217" t="s">
        <v>36</v>
      </c>
      <c r="N2217" t="s">
        <v>558</v>
      </c>
    </row>
    <row r="2218" spans="2:14">
      <c r="B2218" t="s">
        <v>17</v>
      </c>
      <c r="C2218">
        <v>8400020018</v>
      </c>
      <c r="D2218">
        <v>65000000</v>
      </c>
      <c r="E2218" t="s">
        <v>515</v>
      </c>
      <c r="F2218">
        <v>305</v>
      </c>
      <c r="G2218">
        <v>3052</v>
      </c>
      <c r="H2218" t="s">
        <v>139</v>
      </c>
      <c r="I2218" t="s">
        <v>67</v>
      </c>
      <c r="J2218">
        <v>645</v>
      </c>
      <c r="K2218">
        <v>2003</v>
      </c>
      <c r="L2218">
        <v>10.59</v>
      </c>
      <c r="M2218" t="s">
        <v>36</v>
      </c>
      <c r="N2218" t="s">
        <v>558</v>
      </c>
    </row>
    <row r="2219" spans="2:14">
      <c r="B2219" t="s">
        <v>17</v>
      </c>
      <c r="C2219">
        <v>8400020930</v>
      </c>
      <c r="D2219">
        <v>65000000</v>
      </c>
      <c r="E2219">
        <v>6102</v>
      </c>
      <c r="F2219">
        <v>305</v>
      </c>
      <c r="G2219">
        <v>3052</v>
      </c>
      <c r="H2219" t="s">
        <v>139</v>
      </c>
      <c r="I2219" t="s">
        <v>67</v>
      </c>
      <c r="J2219">
        <v>645</v>
      </c>
      <c r="K2219">
        <v>2003</v>
      </c>
      <c r="L2219">
        <v>3.92</v>
      </c>
      <c r="M2219" t="s">
        <v>35</v>
      </c>
      <c r="N2219" t="s">
        <v>558</v>
      </c>
    </row>
    <row r="2220" spans="2:14">
      <c r="B2220" t="s">
        <v>17</v>
      </c>
      <c r="C2220">
        <v>8400019305</v>
      </c>
      <c r="D2220">
        <v>65000000</v>
      </c>
      <c r="E2220">
        <v>6102</v>
      </c>
      <c r="F2220">
        <v>305</v>
      </c>
      <c r="G2220">
        <v>3052</v>
      </c>
      <c r="H2220" t="s">
        <v>139</v>
      </c>
      <c r="I2220" t="s">
        <v>67</v>
      </c>
      <c r="J2220">
        <v>645</v>
      </c>
      <c r="K2220">
        <v>2003</v>
      </c>
      <c r="L2220">
        <v>3.92</v>
      </c>
      <c r="M2220" t="s">
        <v>37</v>
      </c>
      <c r="N2220" t="s">
        <v>558</v>
      </c>
    </row>
    <row r="2221" spans="2:14">
      <c r="B2221" t="s">
        <v>17</v>
      </c>
      <c r="C2221">
        <v>8400019181</v>
      </c>
      <c r="D2221">
        <v>65000000</v>
      </c>
      <c r="E2221" t="s">
        <v>515</v>
      </c>
      <c r="F2221">
        <v>305</v>
      </c>
      <c r="G2221">
        <v>3052</v>
      </c>
      <c r="H2221" t="s">
        <v>139</v>
      </c>
      <c r="I2221" t="s">
        <v>67</v>
      </c>
      <c r="J2221">
        <v>645</v>
      </c>
      <c r="K2221">
        <v>2003</v>
      </c>
      <c r="L2221">
        <v>21.18</v>
      </c>
      <c r="M2221" t="s">
        <v>36</v>
      </c>
      <c r="N2221" t="s">
        <v>558</v>
      </c>
    </row>
    <row r="2222" spans="2:14">
      <c r="B2222" t="s">
        <v>17</v>
      </c>
      <c r="C2222">
        <v>8400019181</v>
      </c>
      <c r="D2222">
        <v>65000000</v>
      </c>
      <c r="E2222" t="s">
        <v>515</v>
      </c>
      <c r="F2222">
        <v>305</v>
      </c>
      <c r="G2222">
        <v>3052</v>
      </c>
      <c r="H2222" t="s">
        <v>139</v>
      </c>
      <c r="I2222" t="s">
        <v>67</v>
      </c>
      <c r="J2222">
        <v>645</v>
      </c>
      <c r="K2222">
        <v>2003</v>
      </c>
      <c r="L2222">
        <v>47.58</v>
      </c>
      <c r="M2222" t="s">
        <v>45</v>
      </c>
      <c r="N2222" t="s">
        <v>558</v>
      </c>
    </row>
    <row r="2223" spans="2:14">
      <c r="B2223" t="s">
        <v>57</v>
      </c>
      <c r="C2223">
        <v>1200030108</v>
      </c>
      <c r="D2223">
        <v>65000000</v>
      </c>
      <c r="E2223" t="s">
        <v>616</v>
      </c>
      <c r="F2223">
        <v>305</v>
      </c>
      <c r="G2223">
        <v>3075</v>
      </c>
      <c r="H2223" t="s">
        <v>139</v>
      </c>
      <c r="I2223" t="s">
        <v>67</v>
      </c>
      <c r="J2223">
        <v>645</v>
      </c>
      <c r="K2223">
        <v>2004</v>
      </c>
      <c r="L2223" s="2">
        <v>49574</v>
      </c>
      <c r="M2223" t="s">
        <v>617</v>
      </c>
      <c r="N2223" t="s">
        <v>558</v>
      </c>
    </row>
    <row r="2224" spans="2:14">
      <c r="B2224" t="s">
        <v>17</v>
      </c>
      <c r="C2224">
        <v>8400021002</v>
      </c>
      <c r="D2224">
        <v>65000000</v>
      </c>
      <c r="E2224" t="s">
        <v>515</v>
      </c>
      <c r="F2224">
        <v>305</v>
      </c>
      <c r="G2224">
        <v>3052</v>
      </c>
      <c r="H2224" t="s">
        <v>139</v>
      </c>
      <c r="I2224" t="s">
        <v>67</v>
      </c>
      <c r="J2224">
        <v>645</v>
      </c>
      <c r="K2224">
        <v>2003</v>
      </c>
      <c r="L2224">
        <v>221.5</v>
      </c>
      <c r="M2224" t="s">
        <v>509</v>
      </c>
      <c r="N2224" t="s">
        <v>558</v>
      </c>
    </row>
    <row r="2225" spans="2:14">
      <c r="B2225" t="s">
        <v>17</v>
      </c>
      <c r="C2225">
        <v>8400021002</v>
      </c>
      <c r="D2225">
        <v>65000000</v>
      </c>
      <c r="E2225" t="s">
        <v>515</v>
      </c>
      <c r="F2225">
        <v>305</v>
      </c>
      <c r="G2225">
        <v>3052</v>
      </c>
      <c r="H2225" t="s">
        <v>139</v>
      </c>
      <c r="I2225" t="s">
        <v>67</v>
      </c>
      <c r="J2225">
        <v>645</v>
      </c>
      <c r="K2225">
        <v>2003</v>
      </c>
      <c r="L2225">
        <v>222.39</v>
      </c>
      <c r="M2225" t="s">
        <v>36</v>
      </c>
      <c r="N2225" t="s">
        <v>558</v>
      </c>
    </row>
    <row r="2226" spans="2:14">
      <c r="B2226" t="s">
        <v>17</v>
      </c>
      <c r="C2226">
        <v>8400022034</v>
      </c>
      <c r="D2226">
        <v>65000000</v>
      </c>
      <c r="E2226" t="s">
        <v>515</v>
      </c>
      <c r="F2226">
        <v>305</v>
      </c>
      <c r="G2226">
        <v>3052</v>
      </c>
      <c r="H2226" t="s">
        <v>139</v>
      </c>
      <c r="I2226" t="s">
        <v>67</v>
      </c>
      <c r="J2226">
        <v>645</v>
      </c>
      <c r="K2226">
        <v>2003</v>
      </c>
      <c r="L2226">
        <v>52.95</v>
      </c>
      <c r="M2226" t="s">
        <v>36</v>
      </c>
      <c r="N2226" t="s">
        <v>558</v>
      </c>
    </row>
    <row r="2227" spans="2:14">
      <c r="B2227" t="s">
        <v>17</v>
      </c>
      <c r="C2227">
        <v>8400022679</v>
      </c>
      <c r="D2227">
        <v>65000000</v>
      </c>
      <c r="E2227" t="s">
        <v>515</v>
      </c>
      <c r="F2227">
        <v>305</v>
      </c>
      <c r="G2227">
        <v>3052</v>
      </c>
      <c r="H2227" t="s">
        <v>139</v>
      </c>
      <c r="I2227" t="s">
        <v>67</v>
      </c>
      <c r="J2227">
        <v>645</v>
      </c>
      <c r="K2227">
        <v>2003</v>
      </c>
      <c r="L2227">
        <v>222.39</v>
      </c>
      <c r="M2227" t="s">
        <v>36</v>
      </c>
      <c r="N2227" t="s">
        <v>558</v>
      </c>
    </row>
    <row r="2228" spans="2:14">
      <c r="B2228" t="s">
        <v>57</v>
      </c>
      <c r="C2228">
        <v>1200029747</v>
      </c>
      <c r="D2228">
        <v>65000000</v>
      </c>
      <c r="E2228" t="s">
        <v>142</v>
      </c>
      <c r="F2228">
        <v>305</v>
      </c>
      <c r="G2228">
        <v>3075</v>
      </c>
      <c r="H2228" t="s">
        <v>140</v>
      </c>
      <c r="I2228" t="s">
        <v>141</v>
      </c>
      <c r="J2228">
        <v>711</v>
      </c>
      <c r="K2228">
        <v>2004</v>
      </c>
      <c r="L2228" s="2">
        <v>29000</v>
      </c>
      <c r="M2228" t="s">
        <v>618</v>
      </c>
      <c r="N2228" t="s">
        <v>558</v>
      </c>
    </row>
    <row r="2229" spans="2:14">
      <c r="B2229" t="s">
        <v>17</v>
      </c>
      <c r="C2229">
        <v>8400022295</v>
      </c>
      <c r="D2229">
        <v>65000000</v>
      </c>
      <c r="E2229">
        <v>9702</v>
      </c>
      <c r="F2229">
        <v>305</v>
      </c>
      <c r="G2229">
        <v>3052</v>
      </c>
      <c r="H2229" t="s">
        <v>140</v>
      </c>
      <c r="I2229" t="s">
        <v>141</v>
      </c>
      <c r="J2229">
        <v>711</v>
      </c>
      <c r="K2229">
        <v>2003</v>
      </c>
      <c r="L2229">
        <v>3.92</v>
      </c>
      <c r="M2229" t="s">
        <v>44</v>
      </c>
      <c r="N2229" t="s">
        <v>558</v>
      </c>
    </row>
    <row r="2230" spans="2:14">
      <c r="B2230" t="s">
        <v>17</v>
      </c>
      <c r="C2230">
        <v>8400022295</v>
      </c>
      <c r="D2230">
        <v>65000000</v>
      </c>
      <c r="E2230">
        <v>9702</v>
      </c>
      <c r="F2230">
        <v>305</v>
      </c>
      <c r="G2230">
        <v>3052</v>
      </c>
      <c r="H2230" t="s">
        <v>140</v>
      </c>
      <c r="I2230" t="s">
        <v>141</v>
      </c>
      <c r="J2230">
        <v>711</v>
      </c>
      <c r="K2230">
        <v>2003</v>
      </c>
      <c r="L2230">
        <v>10.59</v>
      </c>
      <c r="M2230" t="s">
        <v>36</v>
      </c>
      <c r="N2230" t="s">
        <v>558</v>
      </c>
    </row>
    <row r="2231" spans="2:14">
      <c r="B2231" t="s">
        <v>17</v>
      </c>
      <c r="C2231">
        <v>8400022387</v>
      </c>
      <c r="D2231">
        <v>65000000</v>
      </c>
      <c r="E2231">
        <v>9702</v>
      </c>
      <c r="F2231">
        <v>305</v>
      </c>
      <c r="G2231">
        <v>3052</v>
      </c>
      <c r="H2231" t="s">
        <v>140</v>
      </c>
      <c r="I2231" t="s">
        <v>141</v>
      </c>
      <c r="J2231">
        <v>711</v>
      </c>
      <c r="K2231">
        <v>2003</v>
      </c>
      <c r="L2231" s="2">
        <v>2215</v>
      </c>
      <c r="M2231" t="s">
        <v>509</v>
      </c>
      <c r="N2231" t="s">
        <v>558</v>
      </c>
    </row>
    <row r="2232" spans="2:14">
      <c r="B2232" t="s">
        <v>17</v>
      </c>
      <c r="C2232">
        <v>8400022387</v>
      </c>
      <c r="D2232">
        <v>65000000</v>
      </c>
      <c r="E2232">
        <v>9702</v>
      </c>
      <c r="F2232">
        <v>305</v>
      </c>
      <c r="G2232">
        <v>3052</v>
      </c>
      <c r="H2232" t="s">
        <v>140</v>
      </c>
      <c r="I2232" t="s">
        <v>141</v>
      </c>
      <c r="J2232">
        <v>711</v>
      </c>
      <c r="K2232">
        <v>2003</v>
      </c>
      <c r="L2232">
        <v>10.59</v>
      </c>
      <c r="M2232" t="s">
        <v>36</v>
      </c>
      <c r="N2232" t="s">
        <v>558</v>
      </c>
    </row>
    <row r="2233" spans="2:14">
      <c r="B2233" t="s">
        <v>17</v>
      </c>
      <c r="C2233">
        <v>8400022249</v>
      </c>
      <c r="D2233">
        <v>65000000</v>
      </c>
      <c r="E2233">
        <v>9702</v>
      </c>
      <c r="F2233">
        <v>305</v>
      </c>
      <c r="G2233">
        <v>3052</v>
      </c>
      <c r="H2233" t="s">
        <v>140</v>
      </c>
      <c r="I2233" t="s">
        <v>141</v>
      </c>
      <c r="J2233">
        <v>711</v>
      </c>
      <c r="K2233">
        <v>2003</v>
      </c>
      <c r="L2233">
        <v>443</v>
      </c>
      <c r="M2233" t="s">
        <v>509</v>
      </c>
      <c r="N2233" t="s">
        <v>558</v>
      </c>
    </row>
    <row r="2234" spans="2:14">
      <c r="B2234" t="s">
        <v>17</v>
      </c>
      <c r="C2234">
        <v>8400022249</v>
      </c>
      <c r="D2234">
        <v>65000000</v>
      </c>
      <c r="E2234">
        <v>9702</v>
      </c>
      <c r="F2234">
        <v>305</v>
      </c>
      <c r="G2234">
        <v>3052</v>
      </c>
      <c r="H2234" t="s">
        <v>140</v>
      </c>
      <c r="I2234" t="s">
        <v>141</v>
      </c>
      <c r="J2234">
        <v>711</v>
      </c>
      <c r="K2234">
        <v>2003</v>
      </c>
      <c r="L2234">
        <v>15.68</v>
      </c>
      <c r="M2234" t="s">
        <v>44</v>
      </c>
      <c r="N2234" t="s">
        <v>558</v>
      </c>
    </row>
    <row r="2235" spans="2:14">
      <c r="B2235" t="s">
        <v>17</v>
      </c>
      <c r="C2235">
        <v>8400022249</v>
      </c>
      <c r="D2235">
        <v>65000000</v>
      </c>
      <c r="E2235">
        <v>9702</v>
      </c>
      <c r="F2235">
        <v>305</v>
      </c>
      <c r="G2235">
        <v>3052</v>
      </c>
      <c r="H2235" t="s">
        <v>140</v>
      </c>
      <c r="I2235" t="s">
        <v>141</v>
      </c>
      <c r="J2235">
        <v>711</v>
      </c>
      <c r="K2235">
        <v>2003</v>
      </c>
      <c r="L2235">
        <v>10.59</v>
      </c>
      <c r="M2235" t="s">
        <v>36</v>
      </c>
      <c r="N2235" t="s">
        <v>558</v>
      </c>
    </row>
    <row r="2236" spans="2:14">
      <c r="B2236" t="s">
        <v>57</v>
      </c>
      <c r="C2236">
        <v>1200032396</v>
      </c>
      <c r="D2236">
        <v>65000000</v>
      </c>
      <c r="E2236" t="s">
        <v>142</v>
      </c>
      <c r="F2236">
        <v>305</v>
      </c>
      <c r="G2236">
        <v>3075</v>
      </c>
      <c r="H2236" t="s">
        <v>140</v>
      </c>
      <c r="I2236" t="s">
        <v>141</v>
      </c>
      <c r="J2236">
        <v>711</v>
      </c>
      <c r="K2236">
        <v>2004</v>
      </c>
      <c r="L2236" s="2">
        <v>4500</v>
      </c>
      <c r="M2236" t="s">
        <v>619</v>
      </c>
      <c r="N2236" t="s">
        <v>558</v>
      </c>
    </row>
    <row r="2237" spans="2:14">
      <c r="B2237" t="s">
        <v>17</v>
      </c>
      <c r="C2237">
        <v>8400021037</v>
      </c>
      <c r="D2237">
        <v>65000000</v>
      </c>
      <c r="E2237">
        <v>9702</v>
      </c>
      <c r="F2237">
        <v>305</v>
      </c>
      <c r="G2237">
        <v>3052</v>
      </c>
      <c r="H2237" t="s">
        <v>140</v>
      </c>
      <c r="I2237" t="s">
        <v>141</v>
      </c>
      <c r="J2237">
        <v>711</v>
      </c>
      <c r="K2237">
        <v>2003</v>
      </c>
      <c r="L2237">
        <v>22.15</v>
      </c>
      <c r="M2237" t="s">
        <v>509</v>
      </c>
      <c r="N2237" t="s">
        <v>558</v>
      </c>
    </row>
    <row r="2238" spans="2:14">
      <c r="B2238" t="s">
        <v>17</v>
      </c>
      <c r="C2238">
        <v>8400021198</v>
      </c>
      <c r="D2238">
        <v>65000000</v>
      </c>
      <c r="E2238">
        <v>9701</v>
      </c>
      <c r="F2238">
        <v>305</v>
      </c>
      <c r="G2238">
        <v>3052</v>
      </c>
      <c r="H2238" t="s">
        <v>140</v>
      </c>
      <c r="I2238" t="s">
        <v>141</v>
      </c>
      <c r="J2238">
        <v>711</v>
      </c>
      <c r="K2238">
        <v>2003</v>
      </c>
      <c r="L2238">
        <v>43.12</v>
      </c>
      <c r="M2238" t="s">
        <v>44</v>
      </c>
      <c r="N2238" t="s">
        <v>558</v>
      </c>
    </row>
    <row r="2239" spans="2:14">
      <c r="B2239" t="s">
        <v>17</v>
      </c>
      <c r="C2239">
        <v>8400022347</v>
      </c>
      <c r="D2239">
        <v>65000000</v>
      </c>
      <c r="E2239">
        <v>9702</v>
      </c>
      <c r="F2239">
        <v>305</v>
      </c>
      <c r="G2239">
        <v>3052</v>
      </c>
      <c r="H2239" t="s">
        <v>140</v>
      </c>
      <c r="I2239" t="s">
        <v>141</v>
      </c>
      <c r="J2239">
        <v>711</v>
      </c>
      <c r="K2239">
        <v>2003</v>
      </c>
      <c r="L2239">
        <v>3.92</v>
      </c>
      <c r="M2239" t="s">
        <v>44</v>
      </c>
      <c r="N2239" t="s">
        <v>558</v>
      </c>
    </row>
    <row r="2240" spans="2:14">
      <c r="B2240" t="s">
        <v>17</v>
      </c>
      <c r="C2240">
        <v>8400021452</v>
      </c>
      <c r="D2240">
        <v>65000000</v>
      </c>
      <c r="E2240">
        <v>9701</v>
      </c>
      <c r="F2240">
        <v>305</v>
      </c>
      <c r="G2240">
        <v>3052</v>
      </c>
      <c r="H2240" t="s">
        <v>140</v>
      </c>
      <c r="I2240" t="s">
        <v>141</v>
      </c>
      <c r="J2240">
        <v>711</v>
      </c>
      <c r="K2240">
        <v>2003</v>
      </c>
      <c r="L2240">
        <v>7.84</v>
      </c>
      <c r="M2240" t="s">
        <v>44</v>
      </c>
      <c r="N2240" t="s">
        <v>558</v>
      </c>
    </row>
    <row r="2241" spans="2:14">
      <c r="B2241" t="s">
        <v>17</v>
      </c>
      <c r="C2241">
        <v>8400018975</v>
      </c>
      <c r="D2241">
        <v>65000000</v>
      </c>
      <c r="E2241">
        <v>9702</v>
      </c>
      <c r="F2241">
        <v>305</v>
      </c>
      <c r="G2241">
        <v>3052</v>
      </c>
      <c r="H2241" t="s">
        <v>140</v>
      </c>
      <c r="I2241" t="s">
        <v>141</v>
      </c>
      <c r="J2241">
        <v>711</v>
      </c>
      <c r="K2241">
        <v>2003</v>
      </c>
      <c r="L2241">
        <v>23.52</v>
      </c>
      <c r="M2241" t="s">
        <v>44</v>
      </c>
      <c r="N2241" t="s">
        <v>558</v>
      </c>
    </row>
    <row r="2242" spans="2:14">
      <c r="B2242" t="s">
        <v>17</v>
      </c>
      <c r="C2242">
        <v>8400018975</v>
      </c>
      <c r="D2242">
        <v>65000000</v>
      </c>
      <c r="E2242">
        <v>9702</v>
      </c>
      <c r="F2242">
        <v>305</v>
      </c>
      <c r="G2242">
        <v>3052</v>
      </c>
      <c r="H2242" t="s">
        <v>140</v>
      </c>
      <c r="I2242" t="s">
        <v>141</v>
      </c>
      <c r="J2242">
        <v>711</v>
      </c>
      <c r="K2242">
        <v>2003</v>
      </c>
      <c r="L2242">
        <v>20.93</v>
      </c>
      <c r="M2242" t="s">
        <v>33</v>
      </c>
      <c r="N2242" t="s">
        <v>558</v>
      </c>
    </row>
    <row r="2243" spans="2:14">
      <c r="B2243" t="s">
        <v>17</v>
      </c>
      <c r="C2243">
        <v>8400020626</v>
      </c>
      <c r="D2243">
        <v>65000000</v>
      </c>
      <c r="E2243">
        <v>9701</v>
      </c>
      <c r="F2243">
        <v>305</v>
      </c>
      <c r="G2243">
        <v>3052</v>
      </c>
      <c r="H2243" t="s">
        <v>140</v>
      </c>
      <c r="I2243" t="s">
        <v>141</v>
      </c>
      <c r="J2243">
        <v>711</v>
      </c>
      <c r="K2243">
        <v>2003</v>
      </c>
      <c r="L2243">
        <v>19.600000000000001</v>
      </c>
      <c r="M2243" t="s">
        <v>44</v>
      </c>
      <c r="N2243" t="s">
        <v>558</v>
      </c>
    </row>
    <row r="2244" spans="2:14">
      <c r="B2244" t="s">
        <v>17</v>
      </c>
      <c r="C2244">
        <v>8400021198</v>
      </c>
      <c r="D2244">
        <v>65000000</v>
      </c>
      <c r="E2244">
        <v>9701</v>
      </c>
      <c r="F2244">
        <v>305</v>
      </c>
      <c r="G2244">
        <v>3052</v>
      </c>
      <c r="H2244" t="s">
        <v>140</v>
      </c>
      <c r="I2244" t="s">
        <v>141</v>
      </c>
      <c r="J2244">
        <v>711</v>
      </c>
      <c r="K2244">
        <v>2003</v>
      </c>
      <c r="L2244" s="2">
        <v>1772</v>
      </c>
      <c r="M2244" t="s">
        <v>509</v>
      </c>
      <c r="N2244" t="s">
        <v>558</v>
      </c>
    </row>
    <row r="2245" spans="2:14">
      <c r="B2245" t="s">
        <v>17</v>
      </c>
      <c r="C2245">
        <v>8400021452</v>
      </c>
      <c r="D2245">
        <v>65000000</v>
      </c>
      <c r="E2245">
        <v>9701</v>
      </c>
      <c r="F2245">
        <v>305</v>
      </c>
      <c r="G2245">
        <v>3052</v>
      </c>
      <c r="H2245" t="s">
        <v>140</v>
      </c>
      <c r="I2245" t="s">
        <v>141</v>
      </c>
      <c r="J2245">
        <v>711</v>
      </c>
      <c r="K2245">
        <v>2003</v>
      </c>
      <c r="L2245">
        <v>553.75</v>
      </c>
      <c r="M2245" t="s">
        <v>509</v>
      </c>
      <c r="N2245" t="s">
        <v>558</v>
      </c>
    </row>
    <row r="2246" spans="2:14">
      <c r="B2246" t="s">
        <v>17</v>
      </c>
      <c r="C2246">
        <v>8400021452</v>
      </c>
      <c r="D2246">
        <v>65000000</v>
      </c>
      <c r="E2246">
        <v>9701</v>
      </c>
      <c r="F2246">
        <v>305</v>
      </c>
      <c r="G2246">
        <v>3052</v>
      </c>
      <c r="H2246" t="s">
        <v>140</v>
      </c>
      <c r="I2246" t="s">
        <v>141</v>
      </c>
      <c r="J2246">
        <v>711</v>
      </c>
      <c r="K2246">
        <v>2003</v>
      </c>
      <c r="L2246">
        <v>7.84</v>
      </c>
      <c r="M2246" t="s">
        <v>30</v>
      </c>
      <c r="N2246" t="s">
        <v>558</v>
      </c>
    </row>
    <row r="2247" spans="2:14">
      <c r="B2247" t="s">
        <v>17</v>
      </c>
      <c r="C2247">
        <v>8400022373</v>
      </c>
      <c r="D2247">
        <v>65000000</v>
      </c>
      <c r="E2247">
        <v>9701</v>
      </c>
      <c r="F2247">
        <v>305</v>
      </c>
      <c r="G2247">
        <v>3052</v>
      </c>
      <c r="H2247" t="s">
        <v>140</v>
      </c>
      <c r="I2247" t="s">
        <v>141</v>
      </c>
      <c r="J2247">
        <v>711</v>
      </c>
      <c r="K2247">
        <v>2003</v>
      </c>
      <c r="L2247" s="2">
        <v>14220.3</v>
      </c>
      <c r="M2247" t="s">
        <v>509</v>
      </c>
      <c r="N2247" t="s">
        <v>558</v>
      </c>
    </row>
    <row r="2248" spans="2:14">
      <c r="B2248" t="s">
        <v>17</v>
      </c>
      <c r="C2248">
        <v>8400022373</v>
      </c>
      <c r="D2248">
        <v>65000000</v>
      </c>
      <c r="E2248">
        <v>9701</v>
      </c>
      <c r="F2248">
        <v>305</v>
      </c>
      <c r="G2248">
        <v>3052</v>
      </c>
      <c r="H2248" t="s">
        <v>140</v>
      </c>
      <c r="I2248" t="s">
        <v>141</v>
      </c>
      <c r="J2248">
        <v>711</v>
      </c>
      <c r="K2248">
        <v>2003</v>
      </c>
      <c r="L2248">
        <v>11.76</v>
      </c>
      <c r="M2248" t="s">
        <v>44</v>
      </c>
      <c r="N2248" t="s">
        <v>558</v>
      </c>
    </row>
    <row r="2249" spans="2:14">
      <c r="B2249" t="s">
        <v>17</v>
      </c>
      <c r="C2249">
        <v>8400022373</v>
      </c>
      <c r="D2249">
        <v>65000000</v>
      </c>
      <c r="E2249">
        <v>9701</v>
      </c>
      <c r="F2249">
        <v>305</v>
      </c>
      <c r="G2249">
        <v>3052</v>
      </c>
      <c r="H2249" t="s">
        <v>140</v>
      </c>
      <c r="I2249" t="s">
        <v>141</v>
      </c>
      <c r="J2249">
        <v>711</v>
      </c>
      <c r="K2249">
        <v>2003</v>
      </c>
      <c r="L2249">
        <v>3.92</v>
      </c>
      <c r="M2249" t="s">
        <v>30</v>
      </c>
      <c r="N2249" t="s">
        <v>558</v>
      </c>
    </row>
    <row r="2250" spans="2:14">
      <c r="B2250" t="s">
        <v>17</v>
      </c>
      <c r="C2250">
        <v>8400022373</v>
      </c>
      <c r="D2250">
        <v>65000000</v>
      </c>
      <c r="E2250">
        <v>9701</v>
      </c>
      <c r="F2250">
        <v>305</v>
      </c>
      <c r="G2250">
        <v>3052</v>
      </c>
      <c r="H2250" t="s">
        <v>140</v>
      </c>
      <c r="I2250" t="s">
        <v>141</v>
      </c>
      <c r="J2250">
        <v>711</v>
      </c>
      <c r="K2250">
        <v>2003</v>
      </c>
      <c r="L2250">
        <v>3.92</v>
      </c>
      <c r="M2250" t="s">
        <v>34</v>
      </c>
      <c r="N2250" t="s">
        <v>558</v>
      </c>
    </row>
    <row r="2251" spans="2:14">
      <c r="B2251" t="s">
        <v>17</v>
      </c>
      <c r="C2251">
        <v>8400018906</v>
      </c>
      <c r="D2251">
        <v>65000000</v>
      </c>
      <c r="E2251">
        <v>9702</v>
      </c>
      <c r="F2251">
        <v>305</v>
      </c>
      <c r="G2251">
        <v>3052</v>
      </c>
      <c r="H2251" t="s">
        <v>140</v>
      </c>
      <c r="I2251" t="s">
        <v>141</v>
      </c>
      <c r="J2251">
        <v>711</v>
      </c>
      <c r="K2251">
        <v>2003</v>
      </c>
      <c r="L2251">
        <v>475.8</v>
      </c>
      <c r="M2251" t="s">
        <v>45</v>
      </c>
      <c r="N2251" t="s">
        <v>558</v>
      </c>
    </row>
    <row r="2252" spans="2:14">
      <c r="B2252" t="s">
        <v>17</v>
      </c>
      <c r="C2252">
        <v>8400018906</v>
      </c>
      <c r="D2252">
        <v>65000000</v>
      </c>
      <c r="E2252">
        <v>9702</v>
      </c>
      <c r="F2252">
        <v>305</v>
      </c>
      <c r="G2252">
        <v>3052</v>
      </c>
      <c r="H2252" t="s">
        <v>140</v>
      </c>
      <c r="I2252" t="s">
        <v>141</v>
      </c>
      <c r="J2252">
        <v>711</v>
      </c>
      <c r="K2252">
        <v>2003</v>
      </c>
      <c r="L2252">
        <v>70.56</v>
      </c>
      <c r="M2252" t="s">
        <v>44</v>
      </c>
      <c r="N2252" t="s">
        <v>558</v>
      </c>
    </row>
    <row r="2253" spans="2:14">
      <c r="B2253" t="s">
        <v>17</v>
      </c>
      <c r="C2253">
        <v>8400018906</v>
      </c>
      <c r="D2253">
        <v>65000000</v>
      </c>
      <c r="E2253">
        <v>9702</v>
      </c>
      <c r="F2253">
        <v>305</v>
      </c>
      <c r="G2253">
        <v>3052</v>
      </c>
      <c r="H2253" t="s">
        <v>140</v>
      </c>
      <c r="I2253" t="s">
        <v>141</v>
      </c>
      <c r="J2253">
        <v>711</v>
      </c>
      <c r="K2253">
        <v>2003</v>
      </c>
      <c r="L2253">
        <v>20.93</v>
      </c>
      <c r="M2253" t="s">
        <v>33</v>
      </c>
      <c r="N2253" t="s">
        <v>558</v>
      </c>
    </row>
    <row r="2254" spans="2:14">
      <c r="B2254" t="s">
        <v>17</v>
      </c>
      <c r="C2254">
        <v>8400019369</v>
      </c>
      <c r="D2254">
        <v>65000000</v>
      </c>
      <c r="E2254">
        <v>9701</v>
      </c>
      <c r="F2254">
        <v>305</v>
      </c>
      <c r="G2254">
        <v>3052</v>
      </c>
      <c r="H2254" t="s">
        <v>140</v>
      </c>
      <c r="I2254" t="s">
        <v>141</v>
      </c>
      <c r="J2254">
        <v>711</v>
      </c>
      <c r="K2254">
        <v>2003</v>
      </c>
      <c r="L2254">
        <v>43.12</v>
      </c>
      <c r="M2254" t="s">
        <v>44</v>
      </c>
      <c r="N2254" t="s">
        <v>558</v>
      </c>
    </row>
    <row r="2255" spans="2:14">
      <c r="B2255" t="s">
        <v>17</v>
      </c>
      <c r="C2255">
        <v>8400019370</v>
      </c>
      <c r="D2255">
        <v>65000000</v>
      </c>
      <c r="E2255">
        <v>9702</v>
      </c>
      <c r="F2255">
        <v>305</v>
      </c>
      <c r="G2255">
        <v>3052</v>
      </c>
      <c r="H2255" t="s">
        <v>140</v>
      </c>
      <c r="I2255" t="s">
        <v>141</v>
      </c>
      <c r="J2255">
        <v>711</v>
      </c>
      <c r="K2255">
        <v>2003</v>
      </c>
      <c r="L2255">
        <v>7.84</v>
      </c>
      <c r="M2255" t="s">
        <v>44</v>
      </c>
      <c r="N2255" t="s">
        <v>558</v>
      </c>
    </row>
    <row r="2256" spans="2:14">
      <c r="B2256" t="s">
        <v>17</v>
      </c>
      <c r="C2256">
        <v>8400019370</v>
      </c>
      <c r="D2256">
        <v>65000000</v>
      </c>
      <c r="E2256">
        <v>9702</v>
      </c>
      <c r="F2256">
        <v>305</v>
      </c>
      <c r="G2256">
        <v>3052</v>
      </c>
      <c r="H2256" t="s">
        <v>140</v>
      </c>
      <c r="I2256" t="s">
        <v>141</v>
      </c>
      <c r="J2256">
        <v>711</v>
      </c>
      <c r="K2256">
        <v>2003</v>
      </c>
      <c r="L2256">
        <v>10.59</v>
      </c>
      <c r="M2256" t="s">
        <v>36</v>
      </c>
      <c r="N2256" t="s">
        <v>558</v>
      </c>
    </row>
    <row r="2257" spans="2:14">
      <c r="B2257" t="s">
        <v>17</v>
      </c>
      <c r="C2257">
        <v>8400019567</v>
      </c>
      <c r="D2257">
        <v>65000000</v>
      </c>
      <c r="E2257">
        <v>9702</v>
      </c>
      <c r="F2257">
        <v>305</v>
      </c>
      <c r="G2257">
        <v>3052</v>
      </c>
      <c r="H2257" t="s">
        <v>140</v>
      </c>
      <c r="I2257" t="s">
        <v>141</v>
      </c>
      <c r="J2257">
        <v>711</v>
      </c>
      <c r="K2257">
        <v>2003</v>
      </c>
      <c r="L2257">
        <v>20.93</v>
      </c>
      <c r="M2257" t="s">
        <v>33</v>
      </c>
      <c r="N2257" t="s">
        <v>558</v>
      </c>
    </row>
    <row r="2258" spans="2:14">
      <c r="B2258" t="s">
        <v>17</v>
      </c>
      <c r="C2258">
        <v>8400019566</v>
      </c>
      <c r="D2258">
        <v>65000000</v>
      </c>
      <c r="E2258">
        <v>9701</v>
      </c>
      <c r="F2258">
        <v>305</v>
      </c>
      <c r="G2258">
        <v>4058</v>
      </c>
      <c r="H2258" t="s">
        <v>140</v>
      </c>
      <c r="I2258" t="s">
        <v>141</v>
      </c>
      <c r="J2258">
        <v>711</v>
      </c>
      <c r="K2258">
        <v>2004</v>
      </c>
      <c r="L2258">
        <v>22.43</v>
      </c>
      <c r="M2258" t="s">
        <v>80</v>
      </c>
      <c r="N2258" t="s">
        <v>558</v>
      </c>
    </row>
    <row r="2259" spans="2:14">
      <c r="B2259" t="s">
        <v>17</v>
      </c>
      <c r="C2259">
        <v>8400020001</v>
      </c>
      <c r="D2259">
        <v>65000000</v>
      </c>
      <c r="E2259">
        <v>9701</v>
      </c>
      <c r="F2259">
        <v>305</v>
      </c>
      <c r="G2259">
        <v>3052</v>
      </c>
      <c r="H2259" t="s">
        <v>140</v>
      </c>
      <c r="I2259" t="s">
        <v>141</v>
      </c>
      <c r="J2259">
        <v>711</v>
      </c>
      <c r="K2259">
        <v>2003</v>
      </c>
      <c r="L2259">
        <v>23.52</v>
      </c>
      <c r="M2259" t="s">
        <v>44</v>
      </c>
      <c r="N2259" t="s">
        <v>558</v>
      </c>
    </row>
    <row r="2260" spans="2:14">
      <c r="B2260" t="s">
        <v>17</v>
      </c>
      <c r="C2260">
        <v>8400020001</v>
      </c>
      <c r="D2260">
        <v>65000000</v>
      </c>
      <c r="E2260">
        <v>9701</v>
      </c>
      <c r="F2260">
        <v>305</v>
      </c>
      <c r="G2260">
        <v>3052</v>
      </c>
      <c r="H2260" t="s">
        <v>140</v>
      </c>
      <c r="I2260" t="s">
        <v>141</v>
      </c>
      <c r="J2260">
        <v>711</v>
      </c>
      <c r="K2260">
        <v>2003</v>
      </c>
      <c r="L2260">
        <v>3.92</v>
      </c>
      <c r="M2260" t="s">
        <v>35</v>
      </c>
      <c r="N2260" t="s">
        <v>558</v>
      </c>
    </row>
    <row r="2261" spans="2:14">
      <c r="B2261" t="s">
        <v>17</v>
      </c>
      <c r="C2261">
        <v>8400020188</v>
      </c>
      <c r="D2261">
        <v>65000000</v>
      </c>
      <c r="E2261">
        <v>9701</v>
      </c>
      <c r="F2261">
        <v>305</v>
      </c>
      <c r="G2261">
        <v>3052</v>
      </c>
      <c r="H2261" t="s">
        <v>140</v>
      </c>
      <c r="I2261" t="s">
        <v>141</v>
      </c>
      <c r="J2261">
        <v>711</v>
      </c>
      <c r="K2261">
        <v>2003</v>
      </c>
      <c r="L2261">
        <v>15.68</v>
      </c>
      <c r="M2261" t="s">
        <v>44</v>
      </c>
      <c r="N2261" t="s">
        <v>558</v>
      </c>
    </row>
    <row r="2262" spans="2:14">
      <c r="B2262" t="s">
        <v>17</v>
      </c>
      <c r="C2262">
        <v>8400020188</v>
      </c>
      <c r="D2262">
        <v>65000000</v>
      </c>
      <c r="E2262">
        <v>9701</v>
      </c>
      <c r="F2262">
        <v>305</v>
      </c>
      <c r="G2262">
        <v>3052</v>
      </c>
      <c r="H2262" t="s">
        <v>140</v>
      </c>
      <c r="I2262" t="s">
        <v>141</v>
      </c>
      <c r="J2262">
        <v>711</v>
      </c>
      <c r="K2262">
        <v>2003</v>
      </c>
      <c r="L2262">
        <v>3.92</v>
      </c>
      <c r="M2262" t="s">
        <v>35</v>
      </c>
      <c r="N2262" t="s">
        <v>558</v>
      </c>
    </row>
    <row r="2263" spans="2:14">
      <c r="B2263" t="s">
        <v>17</v>
      </c>
      <c r="C2263">
        <v>8400020189</v>
      </c>
      <c r="D2263">
        <v>65000000</v>
      </c>
      <c r="E2263">
        <v>9702</v>
      </c>
      <c r="F2263">
        <v>305</v>
      </c>
      <c r="G2263">
        <v>3052</v>
      </c>
      <c r="H2263" t="s">
        <v>140</v>
      </c>
      <c r="I2263" t="s">
        <v>141</v>
      </c>
      <c r="J2263">
        <v>711</v>
      </c>
      <c r="K2263">
        <v>2003</v>
      </c>
      <c r="L2263">
        <v>3.92</v>
      </c>
      <c r="M2263" t="s">
        <v>44</v>
      </c>
      <c r="N2263" t="s">
        <v>558</v>
      </c>
    </row>
    <row r="2264" spans="2:14">
      <c r="B2264" t="s">
        <v>17</v>
      </c>
      <c r="C2264">
        <v>8400020367</v>
      </c>
      <c r="D2264">
        <v>65000000</v>
      </c>
      <c r="E2264">
        <v>9702</v>
      </c>
      <c r="F2264">
        <v>305</v>
      </c>
      <c r="G2264">
        <v>3052</v>
      </c>
      <c r="H2264" t="s">
        <v>140</v>
      </c>
      <c r="I2264" t="s">
        <v>141</v>
      </c>
      <c r="J2264">
        <v>711</v>
      </c>
      <c r="K2264">
        <v>2003</v>
      </c>
      <c r="L2264">
        <v>7.84</v>
      </c>
      <c r="M2264" t="s">
        <v>44</v>
      </c>
      <c r="N2264" t="s">
        <v>558</v>
      </c>
    </row>
    <row r="2265" spans="2:14">
      <c r="B2265" t="s">
        <v>17</v>
      </c>
      <c r="C2265">
        <v>8400020367</v>
      </c>
      <c r="D2265">
        <v>65000000</v>
      </c>
      <c r="E2265">
        <v>9702</v>
      </c>
      <c r="F2265">
        <v>305</v>
      </c>
      <c r="G2265">
        <v>3052</v>
      </c>
      <c r="H2265" t="s">
        <v>140</v>
      </c>
      <c r="I2265" t="s">
        <v>141</v>
      </c>
      <c r="J2265">
        <v>711</v>
      </c>
      <c r="K2265">
        <v>2003</v>
      </c>
      <c r="L2265">
        <v>10.59</v>
      </c>
      <c r="M2265" t="s">
        <v>36</v>
      </c>
      <c r="N2265" t="s">
        <v>558</v>
      </c>
    </row>
    <row r="2266" spans="2:14">
      <c r="B2266" t="s">
        <v>17</v>
      </c>
      <c r="C2266">
        <v>8400022413</v>
      </c>
      <c r="D2266">
        <v>65000000</v>
      </c>
      <c r="E2266">
        <v>9701</v>
      </c>
      <c r="F2266">
        <v>305</v>
      </c>
      <c r="G2266">
        <v>3052</v>
      </c>
      <c r="H2266" t="s">
        <v>140</v>
      </c>
      <c r="I2266" t="s">
        <v>141</v>
      </c>
      <c r="J2266">
        <v>711</v>
      </c>
      <c r="K2266">
        <v>2003</v>
      </c>
      <c r="L2266">
        <v>3.92</v>
      </c>
      <c r="M2266" t="s">
        <v>35</v>
      </c>
      <c r="N2266" t="s">
        <v>558</v>
      </c>
    </row>
    <row r="2267" spans="2:14">
      <c r="B2267" t="s">
        <v>17</v>
      </c>
      <c r="C2267">
        <v>8400022413</v>
      </c>
      <c r="D2267">
        <v>65000000</v>
      </c>
      <c r="E2267">
        <v>9701</v>
      </c>
      <c r="F2267">
        <v>305</v>
      </c>
      <c r="G2267">
        <v>3052</v>
      </c>
      <c r="H2267" t="s">
        <v>140</v>
      </c>
      <c r="I2267" t="s">
        <v>141</v>
      </c>
      <c r="J2267">
        <v>711</v>
      </c>
      <c r="K2267">
        <v>2003</v>
      </c>
      <c r="L2267">
        <v>62.72</v>
      </c>
      <c r="M2267" t="s">
        <v>44</v>
      </c>
      <c r="N2267" t="s">
        <v>558</v>
      </c>
    </row>
    <row r="2268" spans="2:14">
      <c r="B2268" t="s">
        <v>17</v>
      </c>
      <c r="C2268">
        <v>8400022413</v>
      </c>
      <c r="D2268">
        <v>65000000</v>
      </c>
      <c r="E2268">
        <v>9701</v>
      </c>
      <c r="F2268">
        <v>305</v>
      </c>
      <c r="G2268">
        <v>3052</v>
      </c>
      <c r="H2268" t="s">
        <v>140</v>
      </c>
      <c r="I2268" t="s">
        <v>141</v>
      </c>
      <c r="J2268">
        <v>711</v>
      </c>
      <c r="K2268">
        <v>2003</v>
      </c>
      <c r="L2268" s="2">
        <v>11119.3</v>
      </c>
      <c r="M2268" t="s">
        <v>509</v>
      </c>
      <c r="N2268" t="s">
        <v>558</v>
      </c>
    </row>
    <row r="2269" spans="2:14">
      <c r="B2269" t="s">
        <v>17</v>
      </c>
      <c r="C2269">
        <v>8400022414</v>
      </c>
      <c r="D2269">
        <v>65000000</v>
      </c>
      <c r="E2269">
        <v>9702</v>
      </c>
      <c r="F2269">
        <v>305</v>
      </c>
      <c r="G2269">
        <v>3052</v>
      </c>
      <c r="H2269" t="s">
        <v>140</v>
      </c>
      <c r="I2269" t="s">
        <v>141</v>
      </c>
      <c r="J2269">
        <v>711</v>
      </c>
      <c r="K2269">
        <v>2003</v>
      </c>
      <c r="L2269">
        <v>22.15</v>
      </c>
      <c r="M2269" t="s">
        <v>509</v>
      </c>
      <c r="N2269" t="s">
        <v>558</v>
      </c>
    </row>
    <row r="2270" spans="2:14">
      <c r="B2270" t="s">
        <v>17</v>
      </c>
      <c r="C2270">
        <v>8400022456</v>
      </c>
      <c r="D2270">
        <v>65000000</v>
      </c>
      <c r="E2270">
        <v>9702</v>
      </c>
      <c r="F2270">
        <v>305</v>
      </c>
      <c r="G2270">
        <v>3052</v>
      </c>
      <c r="H2270" t="s">
        <v>140</v>
      </c>
      <c r="I2270" t="s">
        <v>141</v>
      </c>
      <c r="J2270">
        <v>711</v>
      </c>
      <c r="K2270">
        <v>2003</v>
      </c>
      <c r="L2270">
        <v>10.59</v>
      </c>
      <c r="M2270" t="s">
        <v>36</v>
      </c>
      <c r="N2270" t="s">
        <v>558</v>
      </c>
    </row>
    <row r="2271" spans="2:14">
      <c r="B2271" t="s">
        <v>17</v>
      </c>
      <c r="C2271">
        <v>8400022456</v>
      </c>
      <c r="D2271">
        <v>65000000</v>
      </c>
      <c r="E2271">
        <v>9702</v>
      </c>
      <c r="F2271">
        <v>305</v>
      </c>
      <c r="G2271">
        <v>3052</v>
      </c>
      <c r="H2271" t="s">
        <v>140</v>
      </c>
      <c r="I2271" t="s">
        <v>141</v>
      </c>
      <c r="J2271">
        <v>711</v>
      </c>
      <c r="K2271">
        <v>2003</v>
      </c>
      <c r="L2271">
        <v>44.3</v>
      </c>
      <c r="M2271" t="s">
        <v>509</v>
      </c>
      <c r="N2271" t="s">
        <v>558</v>
      </c>
    </row>
    <row r="2272" spans="2:14">
      <c r="B2272" t="s">
        <v>17</v>
      </c>
      <c r="C2272">
        <v>8400022444</v>
      </c>
      <c r="D2272">
        <v>65000000</v>
      </c>
      <c r="E2272">
        <v>9702</v>
      </c>
      <c r="F2272">
        <v>305</v>
      </c>
      <c r="G2272">
        <v>3052</v>
      </c>
      <c r="H2272" t="s">
        <v>140</v>
      </c>
      <c r="I2272" t="s">
        <v>141</v>
      </c>
      <c r="J2272">
        <v>711</v>
      </c>
      <c r="K2272">
        <v>2003</v>
      </c>
      <c r="L2272">
        <v>23.52</v>
      </c>
      <c r="M2272" t="s">
        <v>44</v>
      </c>
      <c r="N2272" t="s">
        <v>558</v>
      </c>
    </row>
    <row r="2273" spans="2:14">
      <c r="B2273" t="s">
        <v>17</v>
      </c>
      <c r="C2273">
        <v>8400022443</v>
      </c>
      <c r="D2273">
        <v>65000000</v>
      </c>
      <c r="E2273">
        <v>9701</v>
      </c>
      <c r="F2273">
        <v>305</v>
      </c>
      <c r="G2273">
        <v>3052</v>
      </c>
      <c r="H2273" t="s">
        <v>140</v>
      </c>
      <c r="I2273" t="s">
        <v>141</v>
      </c>
      <c r="J2273">
        <v>711</v>
      </c>
      <c r="K2273">
        <v>2003</v>
      </c>
      <c r="L2273">
        <v>70.56</v>
      </c>
      <c r="M2273" t="s">
        <v>44</v>
      </c>
      <c r="N2273" t="s">
        <v>558</v>
      </c>
    </row>
    <row r="2274" spans="2:14">
      <c r="B2274" t="s">
        <v>17</v>
      </c>
      <c r="C2274">
        <v>8400022443</v>
      </c>
      <c r="D2274">
        <v>65000000</v>
      </c>
      <c r="E2274">
        <v>9701</v>
      </c>
      <c r="F2274">
        <v>305</v>
      </c>
      <c r="G2274">
        <v>3052</v>
      </c>
      <c r="H2274" t="s">
        <v>140</v>
      </c>
      <c r="I2274" t="s">
        <v>141</v>
      </c>
      <c r="J2274">
        <v>711</v>
      </c>
      <c r="K2274">
        <v>2003</v>
      </c>
      <c r="L2274">
        <v>22.15</v>
      </c>
      <c r="M2274" t="s">
        <v>509</v>
      </c>
      <c r="N2274" t="s">
        <v>558</v>
      </c>
    </row>
    <row r="2275" spans="2:14">
      <c r="B2275" t="s">
        <v>17</v>
      </c>
      <c r="C2275">
        <v>8400018709</v>
      </c>
      <c r="D2275">
        <v>65000000</v>
      </c>
      <c r="E2275">
        <v>9702</v>
      </c>
      <c r="F2275">
        <v>305</v>
      </c>
      <c r="G2275">
        <v>3052</v>
      </c>
      <c r="H2275" t="s">
        <v>140</v>
      </c>
      <c r="I2275" t="s">
        <v>141</v>
      </c>
      <c r="J2275">
        <v>711</v>
      </c>
      <c r="K2275">
        <v>2003</v>
      </c>
      <c r="L2275">
        <v>11.76</v>
      </c>
      <c r="M2275" t="s">
        <v>44</v>
      </c>
      <c r="N2275" t="s">
        <v>558</v>
      </c>
    </row>
    <row r="2276" spans="2:14">
      <c r="B2276" t="s">
        <v>17</v>
      </c>
      <c r="C2276">
        <v>8400018708</v>
      </c>
      <c r="D2276">
        <v>65000000</v>
      </c>
      <c r="E2276">
        <v>9701</v>
      </c>
      <c r="F2276">
        <v>305</v>
      </c>
      <c r="G2276">
        <v>3052</v>
      </c>
      <c r="H2276" t="s">
        <v>140</v>
      </c>
      <c r="I2276" t="s">
        <v>141</v>
      </c>
      <c r="J2276">
        <v>711</v>
      </c>
      <c r="K2276">
        <v>2003</v>
      </c>
      <c r="L2276">
        <v>113.68</v>
      </c>
      <c r="M2276" t="s">
        <v>44</v>
      </c>
      <c r="N2276" t="s">
        <v>558</v>
      </c>
    </row>
    <row r="2277" spans="2:14">
      <c r="B2277" t="s">
        <v>17</v>
      </c>
      <c r="C2277">
        <v>8400018905</v>
      </c>
      <c r="D2277">
        <v>65000000</v>
      </c>
      <c r="E2277">
        <v>9701</v>
      </c>
      <c r="F2277">
        <v>305</v>
      </c>
      <c r="G2277">
        <v>3052</v>
      </c>
      <c r="H2277" t="s">
        <v>140</v>
      </c>
      <c r="I2277" t="s">
        <v>141</v>
      </c>
      <c r="J2277">
        <v>711</v>
      </c>
      <c r="K2277">
        <v>2003</v>
      </c>
      <c r="L2277">
        <v>11.76</v>
      </c>
      <c r="M2277" t="s">
        <v>44</v>
      </c>
      <c r="N2277" t="s">
        <v>558</v>
      </c>
    </row>
    <row r="2278" spans="2:14">
      <c r="B2278" t="s">
        <v>17</v>
      </c>
      <c r="C2278">
        <v>8400019165</v>
      </c>
      <c r="D2278">
        <v>65000000</v>
      </c>
      <c r="E2278">
        <v>9702</v>
      </c>
      <c r="F2278">
        <v>305</v>
      </c>
      <c r="G2278">
        <v>3052</v>
      </c>
      <c r="H2278" t="s">
        <v>140</v>
      </c>
      <c r="I2278" t="s">
        <v>141</v>
      </c>
      <c r="J2278">
        <v>711</v>
      </c>
      <c r="K2278">
        <v>2003</v>
      </c>
      <c r="L2278">
        <v>20.93</v>
      </c>
      <c r="M2278" t="s">
        <v>33</v>
      </c>
      <c r="N2278" t="s">
        <v>558</v>
      </c>
    </row>
    <row r="2279" spans="2:14">
      <c r="B2279" t="s">
        <v>17</v>
      </c>
      <c r="C2279">
        <v>8400019165</v>
      </c>
      <c r="D2279">
        <v>65000000</v>
      </c>
      <c r="E2279">
        <v>9702</v>
      </c>
      <c r="F2279">
        <v>305</v>
      </c>
      <c r="G2279">
        <v>3052</v>
      </c>
      <c r="H2279" t="s">
        <v>140</v>
      </c>
      <c r="I2279" t="s">
        <v>141</v>
      </c>
      <c r="J2279">
        <v>711</v>
      </c>
      <c r="K2279">
        <v>2003</v>
      </c>
      <c r="L2279">
        <v>7.84</v>
      </c>
      <c r="M2279" t="s">
        <v>44</v>
      </c>
      <c r="N2279" t="s">
        <v>558</v>
      </c>
    </row>
    <row r="2280" spans="2:14">
      <c r="B2280" t="s">
        <v>17</v>
      </c>
      <c r="C2280">
        <v>8400019164</v>
      </c>
      <c r="D2280">
        <v>65000000</v>
      </c>
      <c r="E2280">
        <v>9701</v>
      </c>
      <c r="F2280">
        <v>305</v>
      </c>
      <c r="G2280">
        <v>3052</v>
      </c>
      <c r="H2280" t="s">
        <v>140</v>
      </c>
      <c r="I2280" t="s">
        <v>141</v>
      </c>
      <c r="J2280">
        <v>711</v>
      </c>
      <c r="K2280">
        <v>2003</v>
      </c>
      <c r="L2280">
        <v>39.200000000000003</v>
      </c>
      <c r="M2280" t="s">
        <v>44</v>
      </c>
      <c r="N2280" t="s">
        <v>558</v>
      </c>
    </row>
    <row r="2281" spans="2:14">
      <c r="B2281" t="s">
        <v>17</v>
      </c>
      <c r="C2281">
        <v>8400019567</v>
      </c>
      <c r="D2281">
        <v>65000000</v>
      </c>
      <c r="E2281">
        <v>9702</v>
      </c>
      <c r="F2281">
        <v>305</v>
      </c>
      <c r="G2281">
        <v>3052</v>
      </c>
      <c r="H2281" t="s">
        <v>140</v>
      </c>
      <c r="I2281" t="s">
        <v>141</v>
      </c>
      <c r="J2281">
        <v>711</v>
      </c>
      <c r="K2281">
        <v>2003</v>
      </c>
      <c r="L2281">
        <v>7.84</v>
      </c>
      <c r="M2281" t="s">
        <v>44</v>
      </c>
      <c r="N2281" t="s">
        <v>558</v>
      </c>
    </row>
    <row r="2282" spans="2:14">
      <c r="B2282" t="s">
        <v>17</v>
      </c>
      <c r="C2282">
        <v>8400019565</v>
      </c>
      <c r="D2282">
        <v>65000000</v>
      </c>
      <c r="E2282">
        <v>9701</v>
      </c>
      <c r="F2282">
        <v>305</v>
      </c>
      <c r="G2282">
        <v>3052</v>
      </c>
      <c r="H2282" t="s">
        <v>140</v>
      </c>
      <c r="I2282" t="s">
        <v>141</v>
      </c>
      <c r="J2282">
        <v>711</v>
      </c>
      <c r="K2282">
        <v>2003</v>
      </c>
      <c r="L2282">
        <v>15.68</v>
      </c>
      <c r="M2282" t="s">
        <v>44</v>
      </c>
      <c r="N2282" t="s">
        <v>558</v>
      </c>
    </row>
    <row r="2283" spans="2:14">
      <c r="B2283" t="s">
        <v>17</v>
      </c>
      <c r="C2283">
        <v>8400019616</v>
      </c>
      <c r="D2283">
        <v>65000000</v>
      </c>
      <c r="E2283">
        <v>9702</v>
      </c>
      <c r="F2283">
        <v>305</v>
      </c>
      <c r="G2283">
        <v>3052</v>
      </c>
      <c r="H2283" t="s">
        <v>140</v>
      </c>
      <c r="I2283" t="s">
        <v>141</v>
      </c>
      <c r="J2283">
        <v>711</v>
      </c>
      <c r="K2283">
        <v>2003</v>
      </c>
      <c r="L2283">
        <v>11.76</v>
      </c>
      <c r="M2283" t="s">
        <v>44</v>
      </c>
      <c r="N2283" t="s">
        <v>558</v>
      </c>
    </row>
    <row r="2284" spans="2:14">
      <c r="B2284" t="s">
        <v>17</v>
      </c>
      <c r="C2284">
        <v>8400019616</v>
      </c>
      <c r="D2284">
        <v>65000000</v>
      </c>
      <c r="E2284">
        <v>9702</v>
      </c>
      <c r="F2284">
        <v>305</v>
      </c>
      <c r="G2284">
        <v>3052</v>
      </c>
      <c r="H2284" t="s">
        <v>140</v>
      </c>
      <c r="I2284" t="s">
        <v>141</v>
      </c>
      <c r="J2284">
        <v>711</v>
      </c>
      <c r="K2284">
        <v>2003</v>
      </c>
      <c r="L2284">
        <v>10.59</v>
      </c>
      <c r="M2284" t="s">
        <v>36</v>
      </c>
      <c r="N2284" t="s">
        <v>558</v>
      </c>
    </row>
    <row r="2285" spans="2:14">
      <c r="B2285" t="s">
        <v>17</v>
      </c>
      <c r="C2285">
        <v>8400019616</v>
      </c>
      <c r="D2285">
        <v>65000000</v>
      </c>
      <c r="E2285">
        <v>9702</v>
      </c>
      <c r="F2285">
        <v>305</v>
      </c>
      <c r="G2285">
        <v>3052</v>
      </c>
      <c r="H2285" t="s">
        <v>140</v>
      </c>
      <c r="I2285" t="s">
        <v>141</v>
      </c>
      <c r="J2285">
        <v>711</v>
      </c>
      <c r="K2285">
        <v>2003</v>
      </c>
      <c r="L2285">
        <v>3.92</v>
      </c>
      <c r="M2285" t="s">
        <v>35</v>
      </c>
      <c r="N2285" t="s">
        <v>558</v>
      </c>
    </row>
    <row r="2286" spans="2:14">
      <c r="B2286" t="s">
        <v>17</v>
      </c>
      <c r="C2286">
        <v>8400019634</v>
      </c>
      <c r="D2286">
        <v>65000000</v>
      </c>
      <c r="E2286">
        <v>9701</v>
      </c>
      <c r="F2286">
        <v>305</v>
      </c>
      <c r="G2286">
        <v>3052</v>
      </c>
      <c r="H2286" t="s">
        <v>140</v>
      </c>
      <c r="I2286" t="s">
        <v>141</v>
      </c>
      <c r="J2286">
        <v>711</v>
      </c>
      <c r="K2286">
        <v>2003</v>
      </c>
      <c r="L2286">
        <v>31.36</v>
      </c>
      <c r="M2286" t="s">
        <v>44</v>
      </c>
      <c r="N2286" t="s">
        <v>558</v>
      </c>
    </row>
    <row r="2287" spans="2:14">
      <c r="B2287" t="s">
        <v>17</v>
      </c>
      <c r="C2287">
        <v>8400019634</v>
      </c>
      <c r="D2287">
        <v>65000000</v>
      </c>
      <c r="E2287">
        <v>9701</v>
      </c>
      <c r="F2287">
        <v>305</v>
      </c>
      <c r="G2287">
        <v>3052</v>
      </c>
      <c r="H2287" t="s">
        <v>140</v>
      </c>
      <c r="I2287" t="s">
        <v>141</v>
      </c>
      <c r="J2287">
        <v>711</v>
      </c>
      <c r="K2287">
        <v>2003</v>
      </c>
      <c r="L2287">
        <v>7.84</v>
      </c>
      <c r="M2287" t="s">
        <v>30</v>
      </c>
      <c r="N2287" t="s">
        <v>558</v>
      </c>
    </row>
    <row r="2288" spans="2:14">
      <c r="B2288" t="s">
        <v>17</v>
      </c>
      <c r="C2288">
        <v>8400019634</v>
      </c>
      <c r="D2288">
        <v>65000000</v>
      </c>
      <c r="E2288">
        <v>9701</v>
      </c>
      <c r="F2288">
        <v>305</v>
      </c>
      <c r="G2288">
        <v>3052</v>
      </c>
      <c r="H2288" t="s">
        <v>140</v>
      </c>
      <c r="I2288" t="s">
        <v>141</v>
      </c>
      <c r="J2288">
        <v>711</v>
      </c>
      <c r="K2288">
        <v>2003</v>
      </c>
      <c r="L2288">
        <v>3.92</v>
      </c>
      <c r="M2288" t="s">
        <v>34</v>
      </c>
      <c r="N2288" t="s">
        <v>558</v>
      </c>
    </row>
    <row r="2289" spans="2:14">
      <c r="B2289" t="s">
        <v>17</v>
      </c>
      <c r="C2289">
        <v>8400019635</v>
      </c>
      <c r="D2289">
        <v>65000000</v>
      </c>
      <c r="E2289">
        <v>9702</v>
      </c>
      <c r="F2289">
        <v>305</v>
      </c>
      <c r="G2289">
        <v>3052</v>
      </c>
      <c r="H2289" t="s">
        <v>140</v>
      </c>
      <c r="I2289" t="s">
        <v>141</v>
      </c>
      <c r="J2289">
        <v>711</v>
      </c>
      <c r="K2289">
        <v>2003</v>
      </c>
      <c r="L2289">
        <v>3.92</v>
      </c>
      <c r="M2289" t="s">
        <v>34</v>
      </c>
      <c r="N2289" t="s">
        <v>558</v>
      </c>
    </row>
    <row r="2290" spans="2:14">
      <c r="B2290" t="s">
        <v>17</v>
      </c>
      <c r="C2290">
        <v>8400019635</v>
      </c>
      <c r="D2290">
        <v>65000000</v>
      </c>
      <c r="E2290">
        <v>9702</v>
      </c>
      <c r="F2290">
        <v>305</v>
      </c>
      <c r="G2290">
        <v>3052</v>
      </c>
      <c r="H2290" t="s">
        <v>140</v>
      </c>
      <c r="I2290" t="s">
        <v>141</v>
      </c>
      <c r="J2290">
        <v>711</v>
      </c>
      <c r="K2290">
        <v>2003</v>
      </c>
      <c r="L2290">
        <v>21.18</v>
      </c>
      <c r="M2290" t="s">
        <v>36</v>
      </c>
      <c r="N2290" t="s">
        <v>558</v>
      </c>
    </row>
    <row r="2291" spans="2:14">
      <c r="B2291" t="s">
        <v>17</v>
      </c>
      <c r="C2291">
        <v>8400019635</v>
      </c>
      <c r="D2291">
        <v>65000000</v>
      </c>
      <c r="E2291">
        <v>9702</v>
      </c>
      <c r="F2291">
        <v>305</v>
      </c>
      <c r="G2291">
        <v>3052</v>
      </c>
      <c r="H2291" t="s">
        <v>140</v>
      </c>
      <c r="I2291" t="s">
        <v>141</v>
      </c>
      <c r="J2291">
        <v>711</v>
      </c>
      <c r="K2291">
        <v>2003</v>
      </c>
      <c r="L2291">
        <v>39.200000000000003</v>
      </c>
      <c r="M2291" t="s">
        <v>44</v>
      </c>
      <c r="N2291" t="s">
        <v>558</v>
      </c>
    </row>
    <row r="2292" spans="2:14">
      <c r="B2292" t="s">
        <v>17</v>
      </c>
      <c r="C2292">
        <v>8400019825</v>
      </c>
      <c r="D2292">
        <v>65000000</v>
      </c>
      <c r="E2292">
        <v>9701</v>
      </c>
      <c r="F2292">
        <v>305</v>
      </c>
      <c r="G2292">
        <v>3052</v>
      </c>
      <c r="H2292" t="s">
        <v>140</v>
      </c>
      <c r="I2292" t="s">
        <v>141</v>
      </c>
      <c r="J2292">
        <v>711</v>
      </c>
      <c r="K2292">
        <v>2003</v>
      </c>
      <c r="L2292">
        <v>3.92</v>
      </c>
      <c r="M2292" t="s">
        <v>30</v>
      </c>
      <c r="N2292" t="s">
        <v>558</v>
      </c>
    </row>
    <row r="2293" spans="2:14">
      <c r="B2293" t="s">
        <v>17</v>
      </c>
      <c r="C2293">
        <v>8400019825</v>
      </c>
      <c r="D2293">
        <v>65000000</v>
      </c>
      <c r="E2293">
        <v>9701</v>
      </c>
      <c r="F2293">
        <v>305</v>
      </c>
      <c r="G2293">
        <v>3052</v>
      </c>
      <c r="H2293" t="s">
        <v>140</v>
      </c>
      <c r="I2293" t="s">
        <v>141</v>
      </c>
      <c r="J2293">
        <v>711</v>
      </c>
      <c r="K2293">
        <v>2003</v>
      </c>
      <c r="L2293">
        <v>35.28</v>
      </c>
      <c r="M2293" t="s">
        <v>44</v>
      </c>
      <c r="N2293" t="s">
        <v>558</v>
      </c>
    </row>
    <row r="2294" spans="2:14">
      <c r="B2294" t="s">
        <v>17</v>
      </c>
      <c r="C2294">
        <v>8400020002</v>
      </c>
      <c r="D2294">
        <v>65000000</v>
      </c>
      <c r="E2294">
        <v>9702</v>
      </c>
      <c r="F2294">
        <v>305</v>
      </c>
      <c r="G2294">
        <v>3052</v>
      </c>
      <c r="H2294" t="s">
        <v>140</v>
      </c>
      <c r="I2294" t="s">
        <v>141</v>
      </c>
      <c r="J2294">
        <v>711</v>
      </c>
      <c r="K2294">
        <v>2003</v>
      </c>
      <c r="L2294">
        <v>15.68</v>
      </c>
      <c r="M2294" t="s">
        <v>44</v>
      </c>
      <c r="N2294" t="s">
        <v>558</v>
      </c>
    </row>
    <row r="2295" spans="2:14">
      <c r="B2295" t="s">
        <v>17</v>
      </c>
      <c r="C2295">
        <v>8400020002</v>
      </c>
      <c r="D2295">
        <v>65000000</v>
      </c>
      <c r="E2295">
        <v>9702</v>
      </c>
      <c r="F2295">
        <v>305</v>
      </c>
      <c r="G2295">
        <v>3052</v>
      </c>
      <c r="H2295" t="s">
        <v>140</v>
      </c>
      <c r="I2295" t="s">
        <v>141</v>
      </c>
      <c r="J2295">
        <v>711</v>
      </c>
      <c r="K2295">
        <v>2003</v>
      </c>
      <c r="L2295">
        <v>21.18</v>
      </c>
      <c r="M2295" t="s">
        <v>36</v>
      </c>
      <c r="N2295" t="s">
        <v>558</v>
      </c>
    </row>
    <row r="2296" spans="2:14">
      <c r="B2296" t="s">
        <v>17</v>
      </c>
      <c r="C2296">
        <v>8400020366</v>
      </c>
      <c r="D2296">
        <v>65000000</v>
      </c>
      <c r="E2296">
        <v>9701</v>
      </c>
      <c r="F2296">
        <v>305</v>
      </c>
      <c r="G2296">
        <v>3052</v>
      </c>
      <c r="H2296" t="s">
        <v>140</v>
      </c>
      <c r="I2296" t="s">
        <v>141</v>
      </c>
      <c r="J2296">
        <v>711</v>
      </c>
      <c r="K2296">
        <v>2003</v>
      </c>
      <c r="L2296">
        <v>7.84</v>
      </c>
      <c r="M2296" t="s">
        <v>30</v>
      </c>
      <c r="N2296" t="s">
        <v>558</v>
      </c>
    </row>
    <row r="2297" spans="2:14">
      <c r="B2297" t="s">
        <v>17</v>
      </c>
      <c r="C2297">
        <v>8400020366</v>
      </c>
      <c r="D2297">
        <v>65000000</v>
      </c>
      <c r="E2297">
        <v>9701</v>
      </c>
      <c r="F2297">
        <v>305</v>
      </c>
      <c r="G2297">
        <v>3052</v>
      </c>
      <c r="H2297" t="s">
        <v>140</v>
      </c>
      <c r="I2297" t="s">
        <v>141</v>
      </c>
      <c r="J2297">
        <v>711</v>
      </c>
      <c r="K2297">
        <v>2003</v>
      </c>
      <c r="L2297">
        <v>3.92</v>
      </c>
      <c r="M2297" t="s">
        <v>44</v>
      </c>
      <c r="N2297" t="s">
        <v>558</v>
      </c>
    </row>
    <row r="2298" spans="2:14">
      <c r="B2298" t="s">
        <v>17</v>
      </c>
      <c r="C2298">
        <v>8400020366</v>
      </c>
      <c r="D2298">
        <v>65000000</v>
      </c>
      <c r="E2298">
        <v>9701</v>
      </c>
      <c r="F2298">
        <v>305</v>
      </c>
      <c r="G2298">
        <v>3052</v>
      </c>
      <c r="H2298" t="s">
        <v>140</v>
      </c>
      <c r="I2298" t="s">
        <v>141</v>
      </c>
      <c r="J2298">
        <v>711</v>
      </c>
      <c r="K2298">
        <v>2003</v>
      </c>
      <c r="L2298">
        <v>3.92</v>
      </c>
      <c r="M2298" t="s">
        <v>35</v>
      </c>
      <c r="N2298" t="s">
        <v>558</v>
      </c>
    </row>
    <row r="2299" spans="2:14">
      <c r="B2299" t="s">
        <v>17</v>
      </c>
      <c r="C2299">
        <v>8400020563</v>
      </c>
      <c r="D2299">
        <v>65000000</v>
      </c>
      <c r="E2299">
        <v>9701</v>
      </c>
      <c r="F2299">
        <v>305</v>
      </c>
      <c r="G2299">
        <v>3052</v>
      </c>
      <c r="H2299" t="s">
        <v>140</v>
      </c>
      <c r="I2299" t="s">
        <v>141</v>
      </c>
      <c r="J2299">
        <v>711</v>
      </c>
      <c r="K2299">
        <v>2003</v>
      </c>
      <c r="L2299" s="2">
        <v>2215</v>
      </c>
      <c r="M2299" t="s">
        <v>509</v>
      </c>
      <c r="N2299" t="s">
        <v>558</v>
      </c>
    </row>
    <row r="2300" spans="2:14">
      <c r="B2300" t="s">
        <v>17</v>
      </c>
      <c r="C2300">
        <v>8400020563</v>
      </c>
      <c r="D2300">
        <v>65000000</v>
      </c>
      <c r="E2300">
        <v>9701</v>
      </c>
      <c r="F2300">
        <v>305</v>
      </c>
      <c r="G2300">
        <v>3052</v>
      </c>
      <c r="H2300" t="s">
        <v>140</v>
      </c>
      <c r="I2300" t="s">
        <v>141</v>
      </c>
      <c r="J2300">
        <v>711</v>
      </c>
      <c r="K2300">
        <v>2003</v>
      </c>
      <c r="L2300">
        <v>3.92</v>
      </c>
      <c r="M2300" t="s">
        <v>34</v>
      </c>
      <c r="N2300" t="s">
        <v>558</v>
      </c>
    </row>
    <row r="2301" spans="2:14">
      <c r="B2301" t="s">
        <v>17</v>
      </c>
      <c r="C2301">
        <v>8400020563</v>
      </c>
      <c r="D2301">
        <v>65000000</v>
      </c>
      <c r="E2301">
        <v>9701</v>
      </c>
      <c r="F2301">
        <v>305</v>
      </c>
      <c r="G2301">
        <v>3052</v>
      </c>
      <c r="H2301" t="s">
        <v>140</v>
      </c>
      <c r="I2301" t="s">
        <v>141</v>
      </c>
      <c r="J2301">
        <v>711</v>
      </c>
      <c r="K2301">
        <v>2003</v>
      </c>
      <c r="L2301">
        <v>7.84</v>
      </c>
      <c r="M2301" t="s">
        <v>35</v>
      </c>
      <c r="N2301" t="s">
        <v>558</v>
      </c>
    </row>
    <row r="2302" spans="2:14">
      <c r="B2302" t="s">
        <v>17</v>
      </c>
      <c r="C2302">
        <v>8400020563</v>
      </c>
      <c r="D2302">
        <v>65000000</v>
      </c>
      <c r="E2302">
        <v>9701</v>
      </c>
      <c r="F2302">
        <v>305</v>
      </c>
      <c r="G2302">
        <v>3052</v>
      </c>
      <c r="H2302" t="s">
        <v>140</v>
      </c>
      <c r="I2302" t="s">
        <v>141</v>
      </c>
      <c r="J2302">
        <v>711</v>
      </c>
      <c r="K2302">
        <v>2003</v>
      </c>
      <c r="L2302">
        <v>23.52</v>
      </c>
      <c r="M2302" t="s">
        <v>44</v>
      </c>
      <c r="N2302" t="s">
        <v>558</v>
      </c>
    </row>
    <row r="2303" spans="2:14">
      <c r="B2303" t="s">
        <v>17</v>
      </c>
      <c r="C2303">
        <v>8400020808</v>
      </c>
      <c r="D2303">
        <v>65000000</v>
      </c>
      <c r="E2303">
        <v>9702</v>
      </c>
      <c r="F2303">
        <v>305</v>
      </c>
      <c r="G2303">
        <v>3052</v>
      </c>
      <c r="H2303" t="s">
        <v>140</v>
      </c>
      <c r="I2303" t="s">
        <v>141</v>
      </c>
      <c r="J2303">
        <v>711</v>
      </c>
      <c r="K2303">
        <v>2003</v>
      </c>
      <c r="L2303">
        <v>66.45</v>
      </c>
      <c r="M2303" t="s">
        <v>509</v>
      </c>
      <c r="N2303" t="s">
        <v>558</v>
      </c>
    </row>
    <row r="2304" spans="2:14">
      <c r="B2304" t="s">
        <v>17</v>
      </c>
      <c r="C2304">
        <v>8400020808</v>
      </c>
      <c r="D2304">
        <v>65000000</v>
      </c>
      <c r="E2304">
        <v>9702</v>
      </c>
      <c r="F2304">
        <v>305</v>
      </c>
      <c r="G2304">
        <v>3052</v>
      </c>
      <c r="H2304" t="s">
        <v>140</v>
      </c>
      <c r="I2304" t="s">
        <v>141</v>
      </c>
      <c r="J2304">
        <v>711</v>
      </c>
      <c r="K2304">
        <v>2003</v>
      </c>
      <c r="L2304">
        <v>160.72</v>
      </c>
      <c r="M2304" t="s">
        <v>44</v>
      </c>
      <c r="N2304" t="s">
        <v>558</v>
      </c>
    </row>
    <row r="2305" spans="2:14">
      <c r="B2305" t="s">
        <v>17</v>
      </c>
      <c r="C2305">
        <v>8400020807</v>
      </c>
      <c r="D2305">
        <v>65000000</v>
      </c>
      <c r="E2305">
        <v>9701</v>
      </c>
      <c r="F2305">
        <v>305</v>
      </c>
      <c r="G2305">
        <v>3052</v>
      </c>
      <c r="H2305" t="s">
        <v>140</v>
      </c>
      <c r="I2305" t="s">
        <v>141</v>
      </c>
      <c r="J2305">
        <v>711</v>
      </c>
      <c r="K2305">
        <v>2003</v>
      </c>
      <c r="L2305">
        <v>98</v>
      </c>
      <c r="M2305" t="s">
        <v>44</v>
      </c>
      <c r="N2305" t="s">
        <v>558</v>
      </c>
    </row>
    <row r="2306" spans="2:14">
      <c r="B2306" t="s">
        <v>17</v>
      </c>
      <c r="C2306">
        <v>8400020807</v>
      </c>
      <c r="D2306">
        <v>65000000</v>
      </c>
      <c r="E2306">
        <v>9701</v>
      </c>
      <c r="F2306">
        <v>305</v>
      </c>
      <c r="G2306">
        <v>3052</v>
      </c>
      <c r="H2306" t="s">
        <v>140</v>
      </c>
      <c r="I2306" t="s">
        <v>141</v>
      </c>
      <c r="J2306">
        <v>711</v>
      </c>
      <c r="K2306">
        <v>2003</v>
      </c>
      <c r="L2306" s="2">
        <v>6711.45</v>
      </c>
      <c r="M2306" t="s">
        <v>509</v>
      </c>
      <c r="N2306" t="s">
        <v>558</v>
      </c>
    </row>
    <row r="2307" spans="2:14">
      <c r="B2307" t="s">
        <v>17</v>
      </c>
      <c r="C2307">
        <v>8400020987</v>
      </c>
      <c r="D2307">
        <v>65000000</v>
      </c>
      <c r="E2307">
        <v>9702</v>
      </c>
      <c r="F2307">
        <v>305</v>
      </c>
      <c r="G2307">
        <v>3052</v>
      </c>
      <c r="H2307" t="s">
        <v>140</v>
      </c>
      <c r="I2307" t="s">
        <v>141</v>
      </c>
      <c r="J2307">
        <v>711</v>
      </c>
      <c r="K2307">
        <v>2003</v>
      </c>
      <c r="L2307">
        <v>7.84</v>
      </c>
      <c r="M2307" t="s">
        <v>44</v>
      </c>
      <c r="N2307" t="s">
        <v>558</v>
      </c>
    </row>
    <row r="2308" spans="2:14">
      <c r="B2308" t="s">
        <v>17</v>
      </c>
      <c r="C2308">
        <v>8400020987</v>
      </c>
      <c r="D2308">
        <v>65000000</v>
      </c>
      <c r="E2308">
        <v>9702</v>
      </c>
      <c r="F2308">
        <v>305</v>
      </c>
      <c r="G2308">
        <v>3052</v>
      </c>
      <c r="H2308" t="s">
        <v>140</v>
      </c>
      <c r="I2308" t="s">
        <v>141</v>
      </c>
      <c r="J2308">
        <v>711</v>
      </c>
      <c r="K2308">
        <v>2003</v>
      </c>
      <c r="L2308">
        <v>66.45</v>
      </c>
      <c r="M2308" t="s">
        <v>509</v>
      </c>
      <c r="N2308" t="s">
        <v>558</v>
      </c>
    </row>
    <row r="2309" spans="2:14">
      <c r="B2309" t="s">
        <v>17</v>
      </c>
      <c r="C2309">
        <v>8400021399</v>
      </c>
      <c r="D2309">
        <v>65000000</v>
      </c>
      <c r="E2309">
        <v>9701</v>
      </c>
      <c r="F2309">
        <v>305</v>
      </c>
      <c r="G2309">
        <v>3052</v>
      </c>
      <c r="H2309" t="s">
        <v>140</v>
      </c>
      <c r="I2309" t="s">
        <v>141</v>
      </c>
      <c r="J2309">
        <v>711</v>
      </c>
      <c r="K2309">
        <v>2003</v>
      </c>
      <c r="L2309">
        <v>27.44</v>
      </c>
      <c r="M2309" t="s">
        <v>44</v>
      </c>
      <c r="N2309" t="s">
        <v>558</v>
      </c>
    </row>
    <row r="2310" spans="2:14">
      <c r="B2310" t="s">
        <v>17</v>
      </c>
      <c r="C2310">
        <v>8400021399</v>
      </c>
      <c r="D2310">
        <v>65000000</v>
      </c>
      <c r="E2310">
        <v>9701</v>
      </c>
      <c r="F2310">
        <v>305</v>
      </c>
      <c r="G2310">
        <v>3052</v>
      </c>
      <c r="H2310" t="s">
        <v>140</v>
      </c>
      <c r="I2310" t="s">
        <v>141</v>
      </c>
      <c r="J2310">
        <v>711</v>
      </c>
      <c r="K2310">
        <v>2003</v>
      </c>
      <c r="L2310" s="2">
        <v>1395.45</v>
      </c>
      <c r="M2310" t="s">
        <v>509</v>
      </c>
      <c r="N2310" t="s">
        <v>558</v>
      </c>
    </row>
    <row r="2311" spans="2:14">
      <c r="B2311" t="s">
        <v>17</v>
      </c>
      <c r="C2311">
        <v>8400021400</v>
      </c>
      <c r="D2311">
        <v>65000000</v>
      </c>
      <c r="E2311">
        <v>9702</v>
      </c>
      <c r="F2311">
        <v>305</v>
      </c>
      <c r="G2311">
        <v>3052</v>
      </c>
      <c r="H2311" t="s">
        <v>140</v>
      </c>
      <c r="I2311" t="s">
        <v>141</v>
      </c>
      <c r="J2311">
        <v>711</v>
      </c>
      <c r="K2311">
        <v>2003</v>
      </c>
      <c r="L2311">
        <v>392</v>
      </c>
      <c r="M2311" t="s">
        <v>44</v>
      </c>
      <c r="N2311" t="s">
        <v>558</v>
      </c>
    </row>
    <row r="2312" spans="2:14">
      <c r="B2312" t="s">
        <v>17</v>
      </c>
      <c r="C2312">
        <v>8400021400</v>
      </c>
      <c r="D2312">
        <v>65000000</v>
      </c>
      <c r="E2312">
        <v>9702</v>
      </c>
      <c r="F2312">
        <v>305</v>
      </c>
      <c r="G2312">
        <v>3052</v>
      </c>
      <c r="H2312" t="s">
        <v>140</v>
      </c>
      <c r="I2312" t="s">
        <v>141</v>
      </c>
      <c r="J2312">
        <v>711</v>
      </c>
      <c r="K2312">
        <v>2003</v>
      </c>
      <c r="L2312">
        <v>66.45</v>
      </c>
      <c r="M2312" t="s">
        <v>509</v>
      </c>
      <c r="N2312" t="s">
        <v>558</v>
      </c>
    </row>
    <row r="2313" spans="2:14">
      <c r="B2313" t="s">
        <v>17</v>
      </c>
      <c r="C2313">
        <v>8400021453</v>
      </c>
      <c r="D2313">
        <v>65000000</v>
      </c>
      <c r="E2313">
        <v>9702</v>
      </c>
      <c r="F2313">
        <v>305</v>
      </c>
      <c r="G2313">
        <v>3052</v>
      </c>
      <c r="H2313" t="s">
        <v>140</v>
      </c>
      <c r="I2313" t="s">
        <v>141</v>
      </c>
      <c r="J2313">
        <v>711</v>
      </c>
      <c r="K2313">
        <v>2003</v>
      </c>
      <c r="L2313">
        <v>11.76</v>
      </c>
      <c r="M2313" t="s">
        <v>44</v>
      </c>
      <c r="N2313" t="s">
        <v>558</v>
      </c>
    </row>
    <row r="2314" spans="2:14">
      <c r="B2314" t="s">
        <v>17</v>
      </c>
      <c r="C2314">
        <v>8400022203</v>
      </c>
      <c r="D2314">
        <v>65000000</v>
      </c>
      <c r="E2314">
        <v>9701</v>
      </c>
      <c r="F2314">
        <v>305</v>
      </c>
      <c r="G2314">
        <v>3052</v>
      </c>
      <c r="H2314" t="s">
        <v>140</v>
      </c>
      <c r="I2314" t="s">
        <v>141</v>
      </c>
      <c r="J2314">
        <v>711</v>
      </c>
      <c r="K2314">
        <v>2003</v>
      </c>
      <c r="L2314">
        <v>129.36000000000001</v>
      </c>
      <c r="M2314" t="s">
        <v>44</v>
      </c>
      <c r="N2314" t="s">
        <v>558</v>
      </c>
    </row>
    <row r="2315" spans="2:14">
      <c r="B2315" t="s">
        <v>17</v>
      </c>
      <c r="C2315">
        <v>8400022203</v>
      </c>
      <c r="D2315">
        <v>65000000</v>
      </c>
      <c r="E2315">
        <v>9701</v>
      </c>
      <c r="F2315">
        <v>305</v>
      </c>
      <c r="G2315">
        <v>3052</v>
      </c>
      <c r="H2315" t="s">
        <v>140</v>
      </c>
      <c r="I2315" t="s">
        <v>141</v>
      </c>
      <c r="J2315">
        <v>711</v>
      </c>
      <c r="K2315">
        <v>2003</v>
      </c>
      <c r="L2315">
        <v>44.3</v>
      </c>
      <c r="M2315" t="s">
        <v>509</v>
      </c>
      <c r="N2315" t="s">
        <v>558</v>
      </c>
    </row>
    <row r="2316" spans="2:14">
      <c r="B2316" t="s">
        <v>17</v>
      </c>
      <c r="C2316">
        <v>8400022204</v>
      </c>
      <c r="D2316">
        <v>65000000</v>
      </c>
      <c r="E2316">
        <v>9702</v>
      </c>
      <c r="F2316">
        <v>305</v>
      </c>
      <c r="G2316">
        <v>3052</v>
      </c>
      <c r="H2316" t="s">
        <v>140</v>
      </c>
      <c r="I2316" t="s">
        <v>141</v>
      </c>
      <c r="J2316">
        <v>711</v>
      </c>
      <c r="K2316">
        <v>2003</v>
      </c>
      <c r="L2316">
        <v>35.28</v>
      </c>
      <c r="M2316" t="s">
        <v>44</v>
      </c>
      <c r="N2316" t="s">
        <v>558</v>
      </c>
    </row>
    <row r="2317" spans="2:14">
      <c r="B2317" t="s">
        <v>17</v>
      </c>
      <c r="C2317">
        <v>8400022668</v>
      </c>
      <c r="D2317">
        <v>65000000</v>
      </c>
      <c r="E2317">
        <v>9701</v>
      </c>
      <c r="F2317">
        <v>305</v>
      </c>
      <c r="G2317">
        <v>3052</v>
      </c>
      <c r="H2317" t="s">
        <v>140</v>
      </c>
      <c r="I2317" t="s">
        <v>141</v>
      </c>
      <c r="J2317">
        <v>711</v>
      </c>
      <c r="K2317">
        <v>2003</v>
      </c>
      <c r="L2317">
        <v>3.92</v>
      </c>
      <c r="M2317" t="s">
        <v>35</v>
      </c>
      <c r="N2317" t="s">
        <v>558</v>
      </c>
    </row>
    <row r="2318" spans="2:14">
      <c r="B2318" t="s">
        <v>17</v>
      </c>
      <c r="C2318">
        <v>8400022668</v>
      </c>
      <c r="D2318">
        <v>65000000</v>
      </c>
      <c r="E2318">
        <v>9701</v>
      </c>
      <c r="F2318">
        <v>305</v>
      </c>
      <c r="G2318">
        <v>3052</v>
      </c>
      <c r="H2318" t="s">
        <v>140</v>
      </c>
      <c r="I2318" t="s">
        <v>141</v>
      </c>
      <c r="J2318">
        <v>711</v>
      </c>
      <c r="K2318">
        <v>2003</v>
      </c>
      <c r="L2318">
        <v>3.92</v>
      </c>
      <c r="M2318" t="s">
        <v>30</v>
      </c>
      <c r="N2318" t="s">
        <v>558</v>
      </c>
    </row>
    <row r="2319" spans="2:14">
      <c r="B2319" t="s">
        <v>17</v>
      </c>
      <c r="C2319">
        <v>8400022669</v>
      </c>
      <c r="D2319">
        <v>65000000</v>
      </c>
      <c r="E2319">
        <v>9702</v>
      </c>
      <c r="F2319">
        <v>305</v>
      </c>
      <c r="G2319">
        <v>3052</v>
      </c>
      <c r="H2319" t="s">
        <v>140</v>
      </c>
      <c r="I2319" t="s">
        <v>141</v>
      </c>
      <c r="J2319">
        <v>711</v>
      </c>
      <c r="K2319">
        <v>2003</v>
      </c>
      <c r="L2319">
        <v>3.92</v>
      </c>
      <c r="M2319" t="s">
        <v>44</v>
      </c>
      <c r="N2319" t="s">
        <v>558</v>
      </c>
    </row>
    <row r="2320" spans="2:14">
      <c r="B2320" t="s">
        <v>17</v>
      </c>
      <c r="C2320">
        <v>8400022669</v>
      </c>
      <c r="D2320">
        <v>65000000</v>
      </c>
      <c r="E2320">
        <v>9702</v>
      </c>
      <c r="F2320">
        <v>305</v>
      </c>
      <c r="G2320">
        <v>3052</v>
      </c>
      <c r="H2320" t="s">
        <v>140</v>
      </c>
      <c r="I2320" t="s">
        <v>141</v>
      </c>
      <c r="J2320">
        <v>711</v>
      </c>
      <c r="K2320">
        <v>2003</v>
      </c>
      <c r="L2320">
        <v>974.6</v>
      </c>
      <c r="M2320" t="s">
        <v>509</v>
      </c>
      <c r="N2320" t="s">
        <v>558</v>
      </c>
    </row>
    <row r="2321" spans="2:14">
      <c r="B2321" t="s">
        <v>17</v>
      </c>
      <c r="C2321">
        <v>8400021830</v>
      </c>
      <c r="D2321">
        <v>65000000</v>
      </c>
      <c r="E2321">
        <v>9701</v>
      </c>
      <c r="F2321">
        <v>305</v>
      </c>
      <c r="G2321">
        <v>3052</v>
      </c>
      <c r="H2321" t="s">
        <v>140</v>
      </c>
      <c r="I2321" t="s">
        <v>141</v>
      </c>
      <c r="J2321">
        <v>711</v>
      </c>
      <c r="K2321">
        <v>2003</v>
      </c>
      <c r="L2321">
        <v>3.92</v>
      </c>
      <c r="M2321" t="s">
        <v>30</v>
      </c>
      <c r="N2321" t="s">
        <v>558</v>
      </c>
    </row>
    <row r="2322" spans="2:14">
      <c r="B2322" t="s">
        <v>17</v>
      </c>
      <c r="C2322">
        <v>8400021830</v>
      </c>
      <c r="D2322">
        <v>65000000</v>
      </c>
      <c r="E2322">
        <v>9701</v>
      </c>
      <c r="F2322">
        <v>305</v>
      </c>
      <c r="G2322">
        <v>3052</v>
      </c>
      <c r="H2322" t="s">
        <v>140</v>
      </c>
      <c r="I2322" t="s">
        <v>141</v>
      </c>
      <c r="J2322">
        <v>711</v>
      </c>
      <c r="K2322">
        <v>2003</v>
      </c>
      <c r="L2322">
        <v>31.36</v>
      </c>
      <c r="M2322" t="s">
        <v>44</v>
      </c>
      <c r="N2322" t="s">
        <v>558</v>
      </c>
    </row>
    <row r="2323" spans="2:14">
      <c r="B2323" t="s">
        <v>17</v>
      </c>
      <c r="C2323">
        <v>8400021830</v>
      </c>
      <c r="D2323">
        <v>65000000</v>
      </c>
      <c r="E2323">
        <v>9701</v>
      </c>
      <c r="F2323">
        <v>305</v>
      </c>
      <c r="G2323">
        <v>3052</v>
      </c>
      <c r="H2323" t="s">
        <v>140</v>
      </c>
      <c r="I2323" t="s">
        <v>141</v>
      </c>
      <c r="J2323">
        <v>711</v>
      </c>
      <c r="K2323">
        <v>2003</v>
      </c>
      <c r="L2323">
        <v>908.15</v>
      </c>
      <c r="M2323" t="s">
        <v>509</v>
      </c>
      <c r="N2323" t="s">
        <v>558</v>
      </c>
    </row>
    <row r="2324" spans="2:14">
      <c r="B2324" t="s">
        <v>17</v>
      </c>
      <c r="C2324">
        <v>8400022668</v>
      </c>
      <c r="D2324">
        <v>65000000</v>
      </c>
      <c r="E2324">
        <v>9701</v>
      </c>
      <c r="F2324">
        <v>305</v>
      </c>
      <c r="G2324">
        <v>3052</v>
      </c>
      <c r="H2324" t="s">
        <v>140</v>
      </c>
      <c r="I2324" t="s">
        <v>141</v>
      </c>
      <c r="J2324">
        <v>711</v>
      </c>
      <c r="K2324">
        <v>2003</v>
      </c>
      <c r="L2324">
        <v>110.75</v>
      </c>
      <c r="M2324" t="s">
        <v>509</v>
      </c>
      <c r="N2324" t="s">
        <v>558</v>
      </c>
    </row>
    <row r="2325" spans="2:14">
      <c r="B2325" t="s">
        <v>17</v>
      </c>
      <c r="C2325">
        <v>8400022668</v>
      </c>
      <c r="D2325">
        <v>65000000</v>
      </c>
      <c r="E2325">
        <v>9701</v>
      </c>
      <c r="F2325">
        <v>305</v>
      </c>
      <c r="G2325">
        <v>3052</v>
      </c>
      <c r="H2325" t="s">
        <v>140</v>
      </c>
      <c r="I2325" t="s">
        <v>141</v>
      </c>
      <c r="J2325">
        <v>711</v>
      </c>
      <c r="K2325">
        <v>2003</v>
      </c>
      <c r="L2325">
        <v>54.88</v>
      </c>
      <c r="M2325" t="s">
        <v>44</v>
      </c>
      <c r="N2325" t="s">
        <v>558</v>
      </c>
    </row>
    <row r="2326" spans="2:14">
      <c r="B2326" t="s">
        <v>17</v>
      </c>
      <c r="C2326">
        <v>8400018908</v>
      </c>
      <c r="D2326">
        <v>65000000</v>
      </c>
      <c r="E2326">
        <v>9803</v>
      </c>
      <c r="F2326">
        <v>305</v>
      </c>
      <c r="G2326">
        <v>3052</v>
      </c>
      <c r="H2326" t="s">
        <v>144</v>
      </c>
      <c r="I2326" t="s">
        <v>141</v>
      </c>
      <c r="J2326">
        <v>712</v>
      </c>
      <c r="K2326">
        <v>2003</v>
      </c>
      <c r="L2326">
        <v>23.45</v>
      </c>
      <c r="M2326" t="s">
        <v>508</v>
      </c>
      <c r="N2326" t="s">
        <v>558</v>
      </c>
    </row>
    <row r="2327" spans="2:14">
      <c r="B2327" t="s">
        <v>17</v>
      </c>
      <c r="C2327">
        <v>8400018909</v>
      </c>
      <c r="D2327">
        <v>65000000</v>
      </c>
      <c r="E2327">
        <v>9803</v>
      </c>
      <c r="F2327">
        <v>305</v>
      </c>
      <c r="G2327">
        <v>4058</v>
      </c>
      <c r="H2327" t="s">
        <v>144</v>
      </c>
      <c r="I2327" t="s">
        <v>141</v>
      </c>
      <c r="J2327">
        <v>712</v>
      </c>
      <c r="K2327">
        <v>2004</v>
      </c>
      <c r="L2327">
        <v>1.87</v>
      </c>
      <c r="M2327" t="s">
        <v>78</v>
      </c>
      <c r="N2327" t="s">
        <v>558</v>
      </c>
    </row>
    <row r="2328" spans="2:14">
      <c r="B2328" t="s">
        <v>17</v>
      </c>
      <c r="C2328">
        <v>8400019167</v>
      </c>
      <c r="D2328">
        <v>65000000</v>
      </c>
      <c r="E2328">
        <v>9803</v>
      </c>
      <c r="F2328">
        <v>305</v>
      </c>
      <c r="G2328">
        <v>3052</v>
      </c>
      <c r="H2328" t="s">
        <v>144</v>
      </c>
      <c r="I2328" t="s">
        <v>141</v>
      </c>
      <c r="J2328">
        <v>712</v>
      </c>
      <c r="K2328">
        <v>2003</v>
      </c>
      <c r="L2328">
        <v>70.349999999999994</v>
      </c>
      <c r="M2328" t="s">
        <v>508</v>
      </c>
      <c r="N2328" t="s">
        <v>558</v>
      </c>
    </row>
    <row r="2329" spans="2:14">
      <c r="B2329" t="s">
        <v>17</v>
      </c>
      <c r="C2329">
        <v>8400019167</v>
      </c>
      <c r="D2329">
        <v>65000000</v>
      </c>
      <c r="E2329">
        <v>9803</v>
      </c>
      <c r="F2329">
        <v>305</v>
      </c>
      <c r="G2329">
        <v>3052</v>
      </c>
      <c r="H2329" t="s">
        <v>144</v>
      </c>
      <c r="I2329" t="s">
        <v>141</v>
      </c>
      <c r="J2329">
        <v>712</v>
      </c>
      <c r="K2329">
        <v>2003</v>
      </c>
      <c r="L2329">
        <v>20.93</v>
      </c>
      <c r="M2329" t="s">
        <v>33</v>
      </c>
      <c r="N2329" t="s">
        <v>558</v>
      </c>
    </row>
    <row r="2330" spans="2:14">
      <c r="B2330" t="s">
        <v>17</v>
      </c>
      <c r="C2330">
        <v>8400019371</v>
      </c>
      <c r="D2330">
        <v>65000000</v>
      </c>
      <c r="E2330">
        <v>9803</v>
      </c>
      <c r="F2330">
        <v>305</v>
      </c>
      <c r="G2330">
        <v>3052</v>
      </c>
      <c r="H2330" t="s">
        <v>144</v>
      </c>
      <c r="I2330" t="s">
        <v>141</v>
      </c>
      <c r="J2330">
        <v>712</v>
      </c>
      <c r="K2330">
        <v>2003</v>
      </c>
      <c r="L2330">
        <v>70.349999999999994</v>
      </c>
      <c r="M2330" t="s">
        <v>508</v>
      </c>
      <c r="N2330" t="s">
        <v>558</v>
      </c>
    </row>
    <row r="2331" spans="2:14">
      <c r="B2331" t="s">
        <v>17</v>
      </c>
      <c r="C2331">
        <v>8400019569</v>
      </c>
      <c r="D2331">
        <v>65000000</v>
      </c>
      <c r="E2331">
        <v>9803</v>
      </c>
      <c r="F2331">
        <v>305</v>
      </c>
      <c r="G2331">
        <v>4058</v>
      </c>
      <c r="H2331" t="s">
        <v>144</v>
      </c>
      <c r="I2331" t="s">
        <v>141</v>
      </c>
      <c r="J2331">
        <v>712</v>
      </c>
      <c r="K2331">
        <v>2004</v>
      </c>
      <c r="L2331">
        <v>14.95</v>
      </c>
      <c r="M2331" t="s">
        <v>77</v>
      </c>
      <c r="N2331" t="s">
        <v>558</v>
      </c>
    </row>
    <row r="2332" spans="2:14">
      <c r="B2332" t="s">
        <v>17</v>
      </c>
      <c r="C2332">
        <v>8400019569</v>
      </c>
      <c r="D2332">
        <v>65000000</v>
      </c>
      <c r="E2332">
        <v>9803</v>
      </c>
      <c r="F2332">
        <v>305</v>
      </c>
      <c r="G2332">
        <v>4058</v>
      </c>
      <c r="H2332" t="s">
        <v>144</v>
      </c>
      <c r="I2332" t="s">
        <v>141</v>
      </c>
      <c r="J2332">
        <v>712</v>
      </c>
      <c r="K2332">
        <v>2004</v>
      </c>
      <c r="L2332">
        <v>12.15</v>
      </c>
      <c r="M2332" t="s">
        <v>81</v>
      </c>
      <c r="N2332" t="s">
        <v>558</v>
      </c>
    </row>
    <row r="2333" spans="2:14">
      <c r="B2333" t="s">
        <v>17</v>
      </c>
      <c r="C2333">
        <v>8400019589</v>
      </c>
      <c r="D2333">
        <v>65000000</v>
      </c>
      <c r="E2333" t="s">
        <v>143</v>
      </c>
      <c r="F2333">
        <v>305</v>
      </c>
      <c r="G2333">
        <v>3052</v>
      </c>
      <c r="H2333" t="s">
        <v>144</v>
      </c>
      <c r="I2333" t="s">
        <v>141</v>
      </c>
      <c r="J2333">
        <v>712</v>
      </c>
      <c r="K2333">
        <v>2003</v>
      </c>
      <c r="L2333">
        <v>3.92</v>
      </c>
      <c r="M2333" t="s">
        <v>40</v>
      </c>
      <c r="N2333" t="s">
        <v>558</v>
      </c>
    </row>
    <row r="2334" spans="2:14">
      <c r="B2334" t="s">
        <v>17</v>
      </c>
      <c r="C2334">
        <v>8400019827</v>
      </c>
      <c r="D2334">
        <v>65000000</v>
      </c>
      <c r="E2334">
        <v>9803</v>
      </c>
      <c r="F2334">
        <v>305</v>
      </c>
      <c r="G2334">
        <v>4058</v>
      </c>
      <c r="H2334" t="s">
        <v>144</v>
      </c>
      <c r="I2334" t="s">
        <v>141</v>
      </c>
      <c r="J2334">
        <v>712</v>
      </c>
      <c r="K2334">
        <v>2004</v>
      </c>
      <c r="L2334">
        <v>12.15</v>
      </c>
      <c r="M2334" t="s">
        <v>81</v>
      </c>
      <c r="N2334" t="s">
        <v>558</v>
      </c>
    </row>
    <row r="2335" spans="2:14">
      <c r="B2335" t="s">
        <v>17</v>
      </c>
      <c r="C2335">
        <v>8400020005</v>
      </c>
      <c r="D2335">
        <v>65000000</v>
      </c>
      <c r="E2335">
        <v>9803</v>
      </c>
      <c r="F2335">
        <v>305</v>
      </c>
      <c r="G2335">
        <v>4058</v>
      </c>
      <c r="H2335" t="s">
        <v>144</v>
      </c>
      <c r="I2335" t="s">
        <v>141</v>
      </c>
      <c r="J2335">
        <v>712</v>
      </c>
      <c r="K2335">
        <v>2004</v>
      </c>
      <c r="L2335">
        <v>3.5</v>
      </c>
      <c r="M2335" t="s">
        <v>75</v>
      </c>
      <c r="N2335" t="s">
        <v>558</v>
      </c>
    </row>
    <row r="2336" spans="2:14">
      <c r="B2336" t="s">
        <v>17</v>
      </c>
      <c r="C2336">
        <v>8400020024</v>
      </c>
      <c r="D2336">
        <v>65000000</v>
      </c>
      <c r="E2336" t="s">
        <v>143</v>
      </c>
      <c r="F2336">
        <v>305</v>
      </c>
      <c r="G2336">
        <v>3052</v>
      </c>
      <c r="H2336" t="s">
        <v>144</v>
      </c>
      <c r="I2336" t="s">
        <v>141</v>
      </c>
      <c r="J2336">
        <v>712</v>
      </c>
      <c r="K2336">
        <v>2003</v>
      </c>
      <c r="L2336">
        <v>7.84</v>
      </c>
      <c r="M2336" t="s">
        <v>35</v>
      </c>
      <c r="N2336" t="s">
        <v>558</v>
      </c>
    </row>
    <row r="2337" spans="2:14">
      <c r="B2337" t="s">
        <v>57</v>
      </c>
      <c r="C2337">
        <v>1200031111</v>
      </c>
      <c r="D2337">
        <v>65000000</v>
      </c>
      <c r="E2337" t="s">
        <v>516</v>
      </c>
      <c r="F2337">
        <v>305</v>
      </c>
      <c r="G2337">
        <v>3075</v>
      </c>
      <c r="H2337" t="s">
        <v>144</v>
      </c>
      <c r="I2337" t="s">
        <v>141</v>
      </c>
      <c r="J2337">
        <v>712</v>
      </c>
      <c r="K2337">
        <v>2004</v>
      </c>
      <c r="L2337" s="2">
        <v>19384</v>
      </c>
      <c r="M2337" t="s">
        <v>620</v>
      </c>
      <c r="N2337" t="s">
        <v>558</v>
      </c>
    </row>
    <row r="2338" spans="2:14">
      <c r="B2338" t="s">
        <v>17</v>
      </c>
      <c r="C2338">
        <v>8400020391</v>
      </c>
      <c r="D2338">
        <v>65000000</v>
      </c>
      <c r="E2338" t="s">
        <v>143</v>
      </c>
      <c r="F2338">
        <v>305</v>
      </c>
      <c r="G2338">
        <v>3052</v>
      </c>
      <c r="H2338" t="s">
        <v>144</v>
      </c>
      <c r="I2338" t="s">
        <v>141</v>
      </c>
      <c r="J2338">
        <v>712</v>
      </c>
      <c r="K2338">
        <v>2003</v>
      </c>
      <c r="L2338" s="2">
        <v>3544</v>
      </c>
      <c r="M2338" t="s">
        <v>509</v>
      </c>
      <c r="N2338" t="s">
        <v>558</v>
      </c>
    </row>
    <row r="2339" spans="2:14">
      <c r="B2339" t="s">
        <v>17</v>
      </c>
      <c r="C2339">
        <v>8400020592</v>
      </c>
      <c r="D2339">
        <v>65000000</v>
      </c>
      <c r="E2339" t="s">
        <v>143</v>
      </c>
      <c r="F2339">
        <v>305</v>
      </c>
      <c r="G2339">
        <v>3052</v>
      </c>
      <c r="H2339" t="s">
        <v>144</v>
      </c>
      <c r="I2339" t="s">
        <v>141</v>
      </c>
      <c r="J2339">
        <v>712</v>
      </c>
      <c r="K2339">
        <v>2003</v>
      </c>
      <c r="L2339" s="2">
        <v>1772</v>
      </c>
      <c r="M2339" t="s">
        <v>509</v>
      </c>
      <c r="N2339" t="s">
        <v>558</v>
      </c>
    </row>
    <row r="2340" spans="2:14">
      <c r="B2340" t="s">
        <v>17</v>
      </c>
      <c r="C2340">
        <v>8400020809</v>
      </c>
      <c r="D2340">
        <v>65000000</v>
      </c>
      <c r="E2340">
        <v>9803</v>
      </c>
      <c r="F2340">
        <v>305</v>
      </c>
      <c r="G2340">
        <v>3052</v>
      </c>
      <c r="H2340" t="s">
        <v>144</v>
      </c>
      <c r="I2340" t="s">
        <v>141</v>
      </c>
      <c r="J2340">
        <v>712</v>
      </c>
      <c r="K2340">
        <v>2003</v>
      </c>
      <c r="L2340">
        <v>443</v>
      </c>
      <c r="M2340" t="s">
        <v>509</v>
      </c>
      <c r="N2340" t="s">
        <v>558</v>
      </c>
    </row>
    <row r="2341" spans="2:14">
      <c r="B2341" t="s">
        <v>17</v>
      </c>
      <c r="C2341">
        <v>8400021009</v>
      </c>
      <c r="D2341">
        <v>65000000</v>
      </c>
      <c r="E2341" t="s">
        <v>143</v>
      </c>
      <c r="F2341">
        <v>305</v>
      </c>
      <c r="G2341">
        <v>3052</v>
      </c>
      <c r="H2341" t="s">
        <v>144</v>
      </c>
      <c r="I2341" t="s">
        <v>141</v>
      </c>
      <c r="J2341">
        <v>712</v>
      </c>
      <c r="K2341">
        <v>2003</v>
      </c>
      <c r="L2341">
        <v>443</v>
      </c>
      <c r="M2341" t="s">
        <v>509</v>
      </c>
      <c r="N2341" t="s">
        <v>558</v>
      </c>
    </row>
    <row r="2342" spans="2:14">
      <c r="B2342" t="s">
        <v>17</v>
      </c>
      <c r="C2342">
        <v>8400021222</v>
      </c>
      <c r="D2342">
        <v>65000000</v>
      </c>
      <c r="E2342" t="s">
        <v>143</v>
      </c>
      <c r="F2342">
        <v>305</v>
      </c>
      <c r="G2342">
        <v>4058</v>
      </c>
      <c r="H2342" t="s">
        <v>144</v>
      </c>
      <c r="I2342" t="s">
        <v>141</v>
      </c>
      <c r="J2342">
        <v>712</v>
      </c>
      <c r="K2342">
        <v>2004</v>
      </c>
      <c r="L2342">
        <v>14.95</v>
      </c>
      <c r="M2342" t="s">
        <v>77</v>
      </c>
      <c r="N2342" t="s">
        <v>558</v>
      </c>
    </row>
    <row r="2343" spans="2:14">
      <c r="B2343" t="s">
        <v>17</v>
      </c>
      <c r="C2343">
        <v>8400021663</v>
      </c>
      <c r="D2343">
        <v>65000000</v>
      </c>
      <c r="E2343" t="s">
        <v>143</v>
      </c>
      <c r="F2343">
        <v>305</v>
      </c>
      <c r="G2343">
        <v>3052</v>
      </c>
      <c r="H2343" t="s">
        <v>144</v>
      </c>
      <c r="I2343" t="s">
        <v>141</v>
      </c>
      <c r="J2343">
        <v>712</v>
      </c>
      <c r="K2343">
        <v>2003</v>
      </c>
      <c r="L2343">
        <v>3.92</v>
      </c>
      <c r="M2343" t="s">
        <v>38</v>
      </c>
      <c r="N2343" t="s">
        <v>558</v>
      </c>
    </row>
    <row r="2344" spans="2:14">
      <c r="B2344" t="s">
        <v>17</v>
      </c>
      <c r="C2344">
        <v>8400021663</v>
      </c>
      <c r="D2344">
        <v>65000000</v>
      </c>
      <c r="E2344" t="s">
        <v>143</v>
      </c>
      <c r="F2344">
        <v>305</v>
      </c>
      <c r="G2344">
        <v>3052</v>
      </c>
      <c r="H2344" t="s">
        <v>144</v>
      </c>
      <c r="I2344" t="s">
        <v>141</v>
      </c>
      <c r="J2344">
        <v>712</v>
      </c>
      <c r="K2344">
        <v>2003</v>
      </c>
      <c r="L2344">
        <v>443</v>
      </c>
      <c r="M2344" t="s">
        <v>509</v>
      </c>
      <c r="N2344" t="s">
        <v>558</v>
      </c>
    </row>
    <row r="2345" spans="2:14">
      <c r="B2345" t="s">
        <v>17</v>
      </c>
      <c r="C2345">
        <v>8400022041</v>
      </c>
      <c r="D2345">
        <v>65000000</v>
      </c>
      <c r="E2345" t="s">
        <v>143</v>
      </c>
      <c r="F2345">
        <v>305</v>
      </c>
      <c r="G2345">
        <v>3052</v>
      </c>
      <c r="H2345" t="s">
        <v>144</v>
      </c>
      <c r="I2345" t="s">
        <v>141</v>
      </c>
      <c r="J2345">
        <v>712</v>
      </c>
      <c r="K2345">
        <v>2003</v>
      </c>
      <c r="L2345">
        <v>443</v>
      </c>
      <c r="M2345" t="s">
        <v>509</v>
      </c>
      <c r="N2345" t="s">
        <v>558</v>
      </c>
    </row>
    <row r="2346" spans="2:14">
      <c r="B2346" t="s">
        <v>17</v>
      </c>
      <c r="C2346">
        <v>8400022217</v>
      </c>
      <c r="D2346">
        <v>65000000</v>
      </c>
      <c r="E2346" t="s">
        <v>143</v>
      </c>
      <c r="F2346">
        <v>305</v>
      </c>
      <c r="G2346">
        <v>4058</v>
      </c>
      <c r="H2346" t="s">
        <v>144</v>
      </c>
      <c r="I2346" t="s">
        <v>141</v>
      </c>
      <c r="J2346">
        <v>712</v>
      </c>
      <c r="K2346">
        <v>2004</v>
      </c>
      <c r="L2346">
        <v>33.64</v>
      </c>
      <c r="M2346" t="s">
        <v>87</v>
      </c>
      <c r="N2346" t="s">
        <v>558</v>
      </c>
    </row>
    <row r="2347" spans="2:14">
      <c r="B2347" t="s">
        <v>17</v>
      </c>
      <c r="C2347">
        <v>8400020566</v>
      </c>
      <c r="D2347">
        <v>65000000</v>
      </c>
      <c r="E2347">
        <v>9803</v>
      </c>
      <c r="F2347">
        <v>305</v>
      </c>
      <c r="G2347">
        <v>3052</v>
      </c>
      <c r="H2347" t="s">
        <v>144</v>
      </c>
      <c r="I2347" t="s">
        <v>141</v>
      </c>
      <c r="J2347">
        <v>712</v>
      </c>
      <c r="K2347">
        <v>2003</v>
      </c>
      <c r="L2347" s="2">
        <v>1772</v>
      </c>
      <c r="M2347" t="s">
        <v>509</v>
      </c>
      <c r="N2347" t="s">
        <v>558</v>
      </c>
    </row>
    <row r="2348" spans="2:14">
      <c r="B2348" t="s">
        <v>17</v>
      </c>
      <c r="C2348">
        <v>8400020368</v>
      </c>
      <c r="D2348">
        <v>65000000</v>
      </c>
      <c r="E2348">
        <v>9803</v>
      </c>
      <c r="F2348">
        <v>305</v>
      </c>
      <c r="G2348">
        <v>4058</v>
      </c>
      <c r="H2348" t="s">
        <v>144</v>
      </c>
      <c r="I2348" t="s">
        <v>141</v>
      </c>
      <c r="J2348">
        <v>712</v>
      </c>
      <c r="K2348">
        <v>2004</v>
      </c>
      <c r="L2348">
        <v>14.95</v>
      </c>
      <c r="M2348" t="s">
        <v>77</v>
      </c>
      <c r="N2348" t="s">
        <v>558</v>
      </c>
    </row>
    <row r="2349" spans="2:14">
      <c r="B2349" t="s">
        <v>17</v>
      </c>
      <c r="C2349">
        <v>8400020565</v>
      </c>
      <c r="D2349">
        <v>65000000</v>
      </c>
      <c r="E2349">
        <v>9802</v>
      </c>
      <c r="F2349">
        <v>305</v>
      </c>
      <c r="G2349">
        <v>3052</v>
      </c>
      <c r="H2349" t="s">
        <v>144</v>
      </c>
      <c r="I2349" t="s">
        <v>141</v>
      </c>
      <c r="J2349">
        <v>712</v>
      </c>
      <c r="K2349">
        <v>2003</v>
      </c>
      <c r="L2349" s="2">
        <v>11075</v>
      </c>
      <c r="M2349" t="s">
        <v>509</v>
      </c>
      <c r="N2349" t="s">
        <v>558</v>
      </c>
    </row>
    <row r="2350" spans="2:14">
      <c r="B2350" t="s">
        <v>57</v>
      </c>
      <c r="C2350">
        <v>1200031067</v>
      </c>
      <c r="D2350">
        <v>65000000</v>
      </c>
      <c r="E2350" t="s">
        <v>516</v>
      </c>
      <c r="F2350">
        <v>305</v>
      </c>
      <c r="G2350">
        <v>3075</v>
      </c>
      <c r="H2350" t="s">
        <v>144</v>
      </c>
      <c r="I2350" t="s">
        <v>141</v>
      </c>
      <c r="J2350">
        <v>712</v>
      </c>
      <c r="K2350">
        <v>2004</v>
      </c>
      <c r="L2350" s="2">
        <v>2800</v>
      </c>
      <c r="M2350" t="s">
        <v>621</v>
      </c>
      <c r="N2350" t="s">
        <v>558</v>
      </c>
    </row>
    <row r="2351" spans="2:14">
      <c r="B2351" t="s">
        <v>17</v>
      </c>
      <c r="C2351">
        <v>8400018910</v>
      </c>
      <c r="D2351">
        <v>65000000</v>
      </c>
      <c r="E2351">
        <v>9901</v>
      </c>
      <c r="F2351">
        <v>305</v>
      </c>
      <c r="G2351">
        <v>3052</v>
      </c>
      <c r="H2351" t="s">
        <v>145</v>
      </c>
      <c r="I2351" t="s">
        <v>141</v>
      </c>
      <c r="J2351">
        <v>713</v>
      </c>
      <c r="K2351">
        <v>2003</v>
      </c>
      <c r="L2351">
        <v>282.24</v>
      </c>
      <c r="M2351" t="s">
        <v>36</v>
      </c>
      <c r="N2351" t="s">
        <v>558</v>
      </c>
    </row>
    <row r="2352" spans="2:14">
      <c r="B2352" t="s">
        <v>17</v>
      </c>
      <c r="C2352">
        <v>8400018910</v>
      </c>
      <c r="D2352">
        <v>65000000</v>
      </c>
      <c r="E2352">
        <v>9901</v>
      </c>
      <c r="F2352">
        <v>305</v>
      </c>
      <c r="G2352">
        <v>3052</v>
      </c>
      <c r="H2352" t="s">
        <v>145</v>
      </c>
      <c r="I2352" t="s">
        <v>141</v>
      </c>
      <c r="J2352">
        <v>713</v>
      </c>
      <c r="K2352">
        <v>2003</v>
      </c>
      <c r="L2352">
        <v>46.9</v>
      </c>
      <c r="M2352" t="s">
        <v>508</v>
      </c>
      <c r="N2352" t="s">
        <v>558</v>
      </c>
    </row>
    <row r="2353" spans="2:14">
      <c r="B2353" t="s">
        <v>17</v>
      </c>
      <c r="C2353">
        <v>8400019171</v>
      </c>
      <c r="D2353">
        <v>65000000</v>
      </c>
      <c r="E2353">
        <v>9903</v>
      </c>
      <c r="F2353">
        <v>305</v>
      </c>
      <c r="G2353">
        <v>3052</v>
      </c>
      <c r="H2353" t="s">
        <v>145</v>
      </c>
      <c r="I2353" t="s">
        <v>141</v>
      </c>
      <c r="J2353">
        <v>713</v>
      </c>
      <c r="K2353">
        <v>2003</v>
      </c>
      <c r="L2353">
        <v>41.86</v>
      </c>
      <c r="M2353" t="s">
        <v>33</v>
      </c>
      <c r="N2353" t="s">
        <v>558</v>
      </c>
    </row>
    <row r="2354" spans="2:14">
      <c r="B2354" t="s">
        <v>17</v>
      </c>
      <c r="C2354">
        <v>8400019171</v>
      </c>
      <c r="D2354">
        <v>65000000</v>
      </c>
      <c r="E2354">
        <v>9903</v>
      </c>
      <c r="F2354">
        <v>305</v>
      </c>
      <c r="G2354">
        <v>3052</v>
      </c>
      <c r="H2354" t="s">
        <v>145</v>
      </c>
      <c r="I2354" t="s">
        <v>141</v>
      </c>
      <c r="J2354">
        <v>713</v>
      </c>
      <c r="K2354">
        <v>2003</v>
      </c>
      <c r="L2354">
        <v>42.36</v>
      </c>
      <c r="M2354" t="s">
        <v>36</v>
      </c>
      <c r="N2354" t="s">
        <v>558</v>
      </c>
    </row>
    <row r="2355" spans="2:14">
      <c r="B2355" t="s">
        <v>17</v>
      </c>
      <c r="C2355">
        <v>8400019172</v>
      </c>
      <c r="D2355">
        <v>65000000</v>
      </c>
      <c r="E2355">
        <v>9904</v>
      </c>
      <c r="F2355">
        <v>305</v>
      </c>
      <c r="G2355">
        <v>3052</v>
      </c>
      <c r="H2355" t="s">
        <v>145</v>
      </c>
      <c r="I2355" t="s">
        <v>141</v>
      </c>
      <c r="J2355">
        <v>713</v>
      </c>
      <c r="K2355">
        <v>2003</v>
      </c>
      <c r="L2355">
        <v>20.93</v>
      </c>
      <c r="M2355" t="s">
        <v>33</v>
      </c>
      <c r="N2355" t="s">
        <v>558</v>
      </c>
    </row>
    <row r="2356" spans="2:14">
      <c r="B2356" t="s">
        <v>17</v>
      </c>
      <c r="C2356">
        <v>8400019570</v>
      </c>
      <c r="D2356">
        <v>65000000</v>
      </c>
      <c r="E2356">
        <v>9901</v>
      </c>
      <c r="F2356">
        <v>305</v>
      </c>
      <c r="G2356">
        <v>3052</v>
      </c>
      <c r="H2356" t="s">
        <v>145</v>
      </c>
      <c r="I2356" t="s">
        <v>141</v>
      </c>
      <c r="J2356">
        <v>713</v>
      </c>
      <c r="K2356">
        <v>2003</v>
      </c>
      <c r="L2356">
        <v>70.349999999999994</v>
      </c>
      <c r="M2356" t="s">
        <v>508</v>
      </c>
      <c r="N2356" t="s">
        <v>558</v>
      </c>
    </row>
    <row r="2357" spans="2:14">
      <c r="B2357" t="s">
        <v>17</v>
      </c>
      <c r="C2357">
        <v>8400019571</v>
      </c>
      <c r="D2357">
        <v>65000000</v>
      </c>
      <c r="E2357">
        <v>9902</v>
      </c>
      <c r="F2357">
        <v>305</v>
      </c>
      <c r="G2357">
        <v>3052</v>
      </c>
      <c r="H2357" t="s">
        <v>145</v>
      </c>
      <c r="I2357" t="s">
        <v>141</v>
      </c>
      <c r="J2357">
        <v>713</v>
      </c>
      <c r="K2357">
        <v>2003</v>
      </c>
      <c r="L2357">
        <v>20.93</v>
      </c>
      <c r="M2357" t="s">
        <v>33</v>
      </c>
      <c r="N2357" t="s">
        <v>558</v>
      </c>
    </row>
    <row r="2358" spans="2:14">
      <c r="B2358" t="s">
        <v>57</v>
      </c>
      <c r="C2358">
        <v>1200029591</v>
      </c>
      <c r="D2358">
        <v>65000000</v>
      </c>
      <c r="E2358" t="s">
        <v>622</v>
      </c>
      <c r="F2358">
        <v>305</v>
      </c>
      <c r="G2358">
        <v>3075</v>
      </c>
      <c r="H2358" t="s">
        <v>145</v>
      </c>
      <c r="I2358" t="s">
        <v>141</v>
      </c>
      <c r="J2358">
        <v>713</v>
      </c>
      <c r="K2358">
        <v>2004</v>
      </c>
      <c r="L2358" s="2">
        <v>26000</v>
      </c>
      <c r="M2358" t="s">
        <v>623</v>
      </c>
      <c r="N2358" t="s">
        <v>558</v>
      </c>
    </row>
    <row r="2359" spans="2:14">
      <c r="B2359" t="s">
        <v>57</v>
      </c>
      <c r="C2359">
        <v>1200029592</v>
      </c>
      <c r="D2359">
        <v>65000000</v>
      </c>
      <c r="E2359" t="s">
        <v>624</v>
      </c>
      <c r="F2359">
        <v>305</v>
      </c>
      <c r="G2359">
        <v>3075</v>
      </c>
      <c r="H2359" t="s">
        <v>145</v>
      </c>
      <c r="I2359" t="s">
        <v>141</v>
      </c>
      <c r="J2359">
        <v>713</v>
      </c>
      <c r="K2359">
        <v>2004</v>
      </c>
      <c r="L2359" s="2">
        <v>25690</v>
      </c>
      <c r="M2359" t="s">
        <v>625</v>
      </c>
      <c r="N2359" t="s">
        <v>558</v>
      </c>
    </row>
    <row r="2360" spans="2:14">
      <c r="B2360" t="s">
        <v>57</v>
      </c>
      <c r="C2360">
        <v>1200029572</v>
      </c>
      <c r="D2360">
        <v>65000000</v>
      </c>
      <c r="E2360" t="s">
        <v>626</v>
      </c>
      <c r="F2360">
        <v>305</v>
      </c>
      <c r="G2360">
        <v>3075</v>
      </c>
      <c r="H2360" t="s">
        <v>145</v>
      </c>
      <c r="I2360" t="s">
        <v>141</v>
      </c>
      <c r="J2360">
        <v>713</v>
      </c>
      <c r="K2360">
        <v>2004</v>
      </c>
      <c r="L2360" s="2">
        <v>2343</v>
      </c>
      <c r="M2360" t="s">
        <v>627</v>
      </c>
      <c r="N2360" t="s">
        <v>558</v>
      </c>
    </row>
    <row r="2361" spans="2:14">
      <c r="B2361" t="s">
        <v>17</v>
      </c>
      <c r="C2361">
        <v>8400020007</v>
      </c>
      <c r="D2361">
        <v>65000000</v>
      </c>
      <c r="E2361">
        <v>9903</v>
      </c>
      <c r="F2361">
        <v>305</v>
      </c>
      <c r="G2361">
        <v>3052</v>
      </c>
      <c r="H2361" t="s">
        <v>145</v>
      </c>
      <c r="I2361" t="s">
        <v>141</v>
      </c>
      <c r="J2361">
        <v>713</v>
      </c>
      <c r="K2361">
        <v>2003</v>
      </c>
      <c r="L2361">
        <v>10.59</v>
      </c>
      <c r="M2361" t="s">
        <v>36</v>
      </c>
      <c r="N2361" t="s">
        <v>558</v>
      </c>
    </row>
    <row r="2362" spans="2:14">
      <c r="B2362" t="s">
        <v>17</v>
      </c>
      <c r="C2362">
        <v>8400020191</v>
      </c>
      <c r="D2362">
        <v>65000000</v>
      </c>
      <c r="E2362">
        <v>9902</v>
      </c>
      <c r="F2362">
        <v>305</v>
      </c>
      <c r="G2362">
        <v>3052</v>
      </c>
      <c r="H2362" t="s">
        <v>145</v>
      </c>
      <c r="I2362" t="s">
        <v>141</v>
      </c>
      <c r="J2362">
        <v>713</v>
      </c>
      <c r="K2362">
        <v>2003</v>
      </c>
      <c r="L2362">
        <v>41.86</v>
      </c>
      <c r="M2362" t="s">
        <v>33</v>
      </c>
      <c r="N2362" t="s">
        <v>558</v>
      </c>
    </row>
    <row r="2363" spans="2:14">
      <c r="B2363" t="s">
        <v>17</v>
      </c>
      <c r="C2363">
        <v>8400020193</v>
      </c>
      <c r="D2363">
        <v>65000000</v>
      </c>
      <c r="E2363">
        <v>9904</v>
      </c>
      <c r="F2363">
        <v>305</v>
      </c>
      <c r="G2363">
        <v>3052</v>
      </c>
      <c r="H2363" t="s">
        <v>145</v>
      </c>
      <c r="I2363" t="s">
        <v>141</v>
      </c>
      <c r="J2363">
        <v>713</v>
      </c>
      <c r="K2363">
        <v>2003</v>
      </c>
      <c r="L2363">
        <v>3.92</v>
      </c>
      <c r="M2363" t="s">
        <v>44</v>
      </c>
      <c r="N2363" t="s">
        <v>558</v>
      </c>
    </row>
    <row r="2364" spans="2:14">
      <c r="B2364" t="s">
        <v>17</v>
      </c>
      <c r="C2364">
        <v>8400020193</v>
      </c>
      <c r="D2364">
        <v>65000000</v>
      </c>
      <c r="E2364">
        <v>9904</v>
      </c>
      <c r="F2364">
        <v>305</v>
      </c>
      <c r="G2364">
        <v>3052</v>
      </c>
      <c r="H2364" t="s">
        <v>145</v>
      </c>
      <c r="I2364" t="s">
        <v>141</v>
      </c>
      <c r="J2364">
        <v>713</v>
      </c>
      <c r="K2364">
        <v>2003</v>
      </c>
      <c r="L2364">
        <v>20.93</v>
      </c>
      <c r="M2364" t="s">
        <v>33</v>
      </c>
      <c r="N2364" t="s">
        <v>558</v>
      </c>
    </row>
    <row r="2365" spans="2:14">
      <c r="B2365" t="s">
        <v>17</v>
      </c>
      <c r="C2365">
        <v>8400020370</v>
      </c>
      <c r="D2365">
        <v>65000000</v>
      </c>
      <c r="E2365">
        <v>9904</v>
      </c>
      <c r="F2365">
        <v>305</v>
      </c>
      <c r="G2365">
        <v>3052</v>
      </c>
      <c r="H2365" t="s">
        <v>145</v>
      </c>
      <c r="I2365" t="s">
        <v>141</v>
      </c>
      <c r="J2365">
        <v>713</v>
      </c>
      <c r="K2365">
        <v>2003</v>
      </c>
      <c r="L2365">
        <v>20.93</v>
      </c>
      <c r="M2365" t="s">
        <v>33</v>
      </c>
      <c r="N2365" t="s">
        <v>558</v>
      </c>
    </row>
    <row r="2366" spans="2:14">
      <c r="B2366" t="s">
        <v>17</v>
      </c>
      <c r="C2366">
        <v>8400020371</v>
      </c>
      <c r="D2366">
        <v>65000000</v>
      </c>
      <c r="E2366">
        <v>9905</v>
      </c>
      <c r="F2366">
        <v>305</v>
      </c>
      <c r="G2366">
        <v>3052</v>
      </c>
      <c r="H2366" t="s">
        <v>145</v>
      </c>
      <c r="I2366" t="s">
        <v>141</v>
      </c>
      <c r="J2366">
        <v>713</v>
      </c>
      <c r="K2366">
        <v>2003</v>
      </c>
      <c r="L2366" s="2">
        <v>2215</v>
      </c>
      <c r="M2366" t="s">
        <v>509</v>
      </c>
      <c r="N2366" t="s">
        <v>558</v>
      </c>
    </row>
    <row r="2367" spans="2:14">
      <c r="B2367" t="s">
        <v>17</v>
      </c>
      <c r="C2367">
        <v>8400020369</v>
      </c>
      <c r="D2367">
        <v>65000000</v>
      </c>
      <c r="E2367">
        <v>9901</v>
      </c>
      <c r="F2367">
        <v>305</v>
      </c>
      <c r="G2367">
        <v>3052</v>
      </c>
      <c r="H2367" t="s">
        <v>145</v>
      </c>
      <c r="I2367" t="s">
        <v>141</v>
      </c>
      <c r="J2367">
        <v>713</v>
      </c>
      <c r="K2367">
        <v>2003</v>
      </c>
      <c r="L2367">
        <v>23.45</v>
      </c>
      <c r="M2367" t="s">
        <v>508</v>
      </c>
      <c r="N2367" t="s">
        <v>558</v>
      </c>
    </row>
    <row r="2368" spans="2:14">
      <c r="B2368" t="s">
        <v>17</v>
      </c>
      <c r="C2368">
        <v>8400020369</v>
      </c>
      <c r="D2368">
        <v>65000000</v>
      </c>
      <c r="E2368">
        <v>9901</v>
      </c>
      <c r="F2368">
        <v>305</v>
      </c>
      <c r="G2368">
        <v>3052</v>
      </c>
      <c r="H2368" t="s">
        <v>145</v>
      </c>
      <c r="I2368" t="s">
        <v>141</v>
      </c>
      <c r="J2368">
        <v>713</v>
      </c>
      <c r="K2368">
        <v>2003</v>
      </c>
      <c r="L2368">
        <v>443</v>
      </c>
      <c r="M2368" t="s">
        <v>509</v>
      </c>
      <c r="N2368" t="s">
        <v>558</v>
      </c>
    </row>
    <row r="2369" spans="2:14">
      <c r="B2369" t="s">
        <v>17</v>
      </c>
      <c r="C2369">
        <v>8400020574</v>
      </c>
      <c r="D2369">
        <v>65000000</v>
      </c>
      <c r="E2369">
        <v>9905</v>
      </c>
      <c r="F2369">
        <v>305</v>
      </c>
      <c r="G2369">
        <v>3052</v>
      </c>
      <c r="H2369" t="s">
        <v>145</v>
      </c>
      <c r="I2369" t="s">
        <v>141</v>
      </c>
      <c r="J2369">
        <v>713</v>
      </c>
      <c r="K2369">
        <v>2003</v>
      </c>
      <c r="L2369" s="2">
        <v>4430</v>
      </c>
      <c r="M2369" t="s">
        <v>509</v>
      </c>
      <c r="N2369" t="s">
        <v>558</v>
      </c>
    </row>
    <row r="2370" spans="2:14">
      <c r="B2370" t="s">
        <v>17</v>
      </c>
      <c r="C2370">
        <v>8400020569</v>
      </c>
      <c r="D2370">
        <v>65000000</v>
      </c>
      <c r="E2370">
        <v>9901</v>
      </c>
      <c r="F2370">
        <v>305</v>
      </c>
      <c r="G2370">
        <v>3052</v>
      </c>
      <c r="H2370" t="s">
        <v>145</v>
      </c>
      <c r="I2370" t="s">
        <v>141</v>
      </c>
      <c r="J2370">
        <v>713</v>
      </c>
      <c r="K2370">
        <v>2003</v>
      </c>
      <c r="L2370">
        <v>23.45</v>
      </c>
      <c r="M2370" t="s">
        <v>508</v>
      </c>
      <c r="N2370" t="s">
        <v>558</v>
      </c>
    </row>
    <row r="2371" spans="2:14">
      <c r="B2371" t="s">
        <v>17</v>
      </c>
      <c r="C2371">
        <v>8400020573</v>
      </c>
      <c r="D2371">
        <v>65000000</v>
      </c>
      <c r="E2371">
        <v>9904</v>
      </c>
      <c r="F2371">
        <v>305</v>
      </c>
      <c r="G2371">
        <v>3052</v>
      </c>
      <c r="H2371" t="s">
        <v>145</v>
      </c>
      <c r="I2371" t="s">
        <v>141</v>
      </c>
      <c r="J2371">
        <v>713</v>
      </c>
      <c r="K2371">
        <v>2003</v>
      </c>
      <c r="L2371">
        <v>41.86</v>
      </c>
      <c r="M2371" t="s">
        <v>33</v>
      </c>
      <c r="N2371" t="s">
        <v>558</v>
      </c>
    </row>
    <row r="2372" spans="2:14">
      <c r="B2372" t="s">
        <v>17</v>
      </c>
      <c r="C2372">
        <v>8400020573</v>
      </c>
      <c r="D2372">
        <v>65000000</v>
      </c>
      <c r="E2372">
        <v>9904</v>
      </c>
      <c r="F2372">
        <v>305</v>
      </c>
      <c r="G2372">
        <v>3052</v>
      </c>
      <c r="H2372" t="s">
        <v>145</v>
      </c>
      <c r="I2372" t="s">
        <v>141</v>
      </c>
      <c r="J2372">
        <v>713</v>
      </c>
      <c r="K2372">
        <v>2003</v>
      </c>
      <c r="L2372">
        <v>3.92</v>
      </c>
      <c r="M2372" t="s">
        <v>44</v>
      </c>
      <c r="N2372" t="s">
        <v>558</v>
      </c>
    </row>
    <row r="2373" spans="2:14">
      <c r="B2373" t="s">
        <v>17</v>
      </c>
      <c r="C2373">
        <v>8400020627</v>
      </c>
      <c r="D2373">
        <v>65000000</v>
      </c>
      <c r="E2373">
        <v>9903</v>
      </c>
      <c r="F2373">
        <v>305</v>
      </c>
      <c r="G2373">
        <v>3052</v>
      </c>
      <c r="H2373" t="s">
        <v>145</v>
      </c>
      <c r="I2373" t="s">
        <v>141</v>
      </c>
      <c r="J2373">
        <v>713</v>
      </c>
      <c r="K2373">
        <v>2003</v>
      </c>
      <c r="L2373" s="2">
        <v>2658</v>
      </c>
      <c r="M2373" t="s">
        <v>509</v>
      </c>
      <c r="N2373" t="s">
        <v>558</v>
      </c>
    </row>
    <row r="2374" spans="2:14">
      <c r="B2374" t="s">
        <v>17</v>
      </c>
      <c r="C2374">
        <v>8400020812</v>
      </c>
      <c r="D2374">
        <v>65000000</v>
      </c>
      <c r="E2374">
        <v>9903</v>
      </c>
      <c r="F2374">
        <v>305</v>
      </c>
      <c r="G2374">
        <v>3052</v>
      </c>
      <c r="H2374" t="s">
        <v>145</v>
      </c>
      <c r="I2374" t="s">
        <v>141</v>
      </c>
      <c r="J2374">
        <v>713</v>
      </c>
      <c r="K2374">
        <v>2003</v>
      </c>
      <c r="L2374">
        <v>10.59</v>
      </c>
      <c r="M2374" t="s">
        <v>36</v>
      </c>
      <c r="N2374" t="s">
        <v>558</v>
      </c>
    </row>
    <row r="2375" spans="2:14">
      <c r="B2375" t="s">
        <v>17</v>
      </c>
      <c r="C2375">
        <v>8400021200</v>
      </c>
      <c r="D2375">
        <v>65000000</v>
      </c>
      <c r="E2375">
        <v>9901</v>
      </c>
      <c r="F2375">
        <v>305</v>
      </c>
      <c r="G2375">
        <v>3052</v>
      </c>
      <c r="H2375" t="s">
        <v>145</v>
      </c>
      <c r="I2375" t="s">
        <v>141</v>
      </c>
      <c r="J2375">
        <v>713</v>
      </c>
      <c r="K2375">
        <v>2003</v>
      </c>
      <c r="L2375">
        <v>46.9</v>
      </c>
      <c r="M2375" t="s">
        <v>508</v>
      </c>
      <c r="N2375" t="s">
        <v>558</v>
      </c>
    </row>
    <row r="2376" spans="2:14">
      <c r="B2376" t="s">
        <v>17</v>
      </c>
      <c r="C2376">
        <v>8400021200</v>
      </c>
      <c r="D2376">
        <v>65000000</v>
      </c>
      <c r="E2376">
        <v>9901</v>
      </c>
      <c r="F2376">
        <v>305</v>
      </c>
      <c r="G2376">
        <v>3052</v>
      </c>
      <c r="H2376" t="s">
        <v>145</v>
      </c>
      <c r="I2376" t="s">
        <v>141</v>
      </c>
      <c r="J2376">
        <v>713</v>
      </c>
      <c r="K2376">
        <v>2003</v>
      </c>
      <c r="L2376" s="2">
        <v>1329</v>
      </c>
      <c r="M2376" t="s">
        <v>509</v>
      </c>
      <c r="N2376" t="s">
        <v>558</v>
      </c>
    </row>
    <row r="2377" spans="2:14">
      <c r="B2377" t="s">
        <v>57</v>
      </c>
      <c r="C2377">
        <v>1200033482</v>
      </c>
      <c r="D2377">
        <v>65000000</v>
      </c>
      <c r="E2377" t="s">
        <v>628</v>
      </c>
      <c r="F2377">
        <v>305</v>
      </c>
      <c r="G2377">
        <v>3075</v>
      </c>
      <c r="H2377" t="s">
        <v>145</v>
      </c>
      <c r="I2377" t="s">
        <v>141</v>
      </c>
      <c r="J2377">
        <v>713</v>
      </c>
      <c r="K2377">
        <v>2004</v>
      </c>
      <c r="L2377" s="2">
        <v>13084.11</v>
      </c>
      <c r="M2377" t="s">
        <v>629</v>
      </c>
      <c r="N2377" t="s">
        <v>558</v>
      </c>
    </row>
    <row r="2378" spans="2:14">
      <c r="B2378" t="s">
        <v>17</v>
      </c>
      <c r="C2378">
        <v>8400022205</v>
      </c>
      <c r="D2378">
        <v>65000000</v>
      </c>
      <c r="E2378">
        <v>9903</v>
      </c>
      <c r="F2378">
        <v>305</v>
      </c>
      <c r="G2378">
        <v>3052</v>
      </c>
      <c r="H2378" t="s">
        <v>145</v>
      </c>
      <c r="I2378" t="s">
        <v>141</v>
      </c>
      <c r="J2378">
        <v>713</v>
      </c>
      <c r="K2378">
        <v>2003</v>
      </c>
      <c r="L2378">
        <v>10.59</v>
      </c>
      <c r="M2378" t="s">
        <v>36</v>
      </c>
      <c r="N2378" t="s">
        <v>558</v>
      </c>
    </row>
    <row r="2379" spans="2:14">
      <c r="B2379" t="s">
        <v>17</v>
      </c>
      <c r="C2379">
        <v>8400022671</v>
      </c>
      <c r="D2379">
        <v>65000000</v>
      </c>
      <c r="E2379">
        <v>9901</v>
      </c>
      <c r="F2379">
        <v>305</v>
      </c>
      <c r="G2379">
        <v>3052</v>
      </c>
      <c r="H2379" t="s">
        <v>145</v>
      </c>
      <c r="I2379" t="s">
        <v>141</v>
      </c>
      <c r="J2379">
        <v>713</v>
      </c>
      <c r="K2379">
        <v>2003</v>
      </c>
      <c r="L2379">
        <v>3.92</v>
      </c>
      <c r="M2379" t="s">
        <v>34</v>
      </c>
      <c r="N2379" t="s">
        <v>558</v>
      </c>
    </row>
    <row r="2380" spans="2:14">
      <c r="B2380" t="s">
        <v>17</v>
      </c>
      <c r="C2380">
        <v>8400019168</v>
      </c>
      <c r="D2380">
        <v>65000000</v>
      </c>
      <c r="E2380">
        <v>9901</v>
      </c>
      <c r="F2380">
        <v>305</v>
      </c>
      <c r="G2380">
        <v>3052</v>
      </c>
      <c r="H2380" t="s">
        <v>145</v>
      </c>
      <c r="I2380" t="s">
        <v>141</v>
      </c>
      <c r="J2380">
        <v>713</v>
      </c>
      <c r="K2380">
        <v>2003</v>
      </c>
      <c r="L2380">
        <v>23.45</v>
      </c>
      <c r="M2380" t="s">
        <v>508</v>
      </c>
      <c r="N2380" t="s">
        <v>558</v>
      </c>
    </row>
    <row r="2381" spans="2:14">
      <c r="B2381" t="s">
        <v>17</v>
      </c>
      <c r="C2381">
        <v>8400019828</v>
      </c>
      <c r="D2381">
        <v>65000000</v>
      </c>
      <c r="E2381">
        <v>9901</v>
      </c>
      <c r="F2381">
        <v>305</v>
      </c>
      <c r="G2381">
        <v>3052</v>
      </c>
      <c r="H2381" t="s">
        <v>145</v>
      </c>
      <c r="I2381" t="s">
        <v>141</v>
      </c>
      <c r="J2381">
        <v>713</v>
      </c>
      <c r="K2381">
        <v>2003</v>
      </c>
      <c r="L2381">
        <v>70.349999999999994</v>
      </c>
      <c r="M2381" t="s">
        <v>508</v>
      </c>
      <c r="N2381" t="s">
        <v>558</v>
      </c>
    </row>
    <row r="2382" spans="2:14">
      <c r="B2382" t="s">
        <v>17</v>
      </c>
      <c r="C2382">
        <v>8400020811</v>
      </c>
      <c r="D2382">
        <v>65000000</v>
      </c>
      <c r="E2382">
        <v>9902</v>
      </c>
      <c r="F2382">
        <v>305</v>
      </c>
      <c r="G2382">
        <v>3052</v>
      </c>
      <c r="H2382" t="s">
        <v>145</v>
      </c>
      <c r="I2382" t="s">
        <v>141</v>
      </c>
      <c r="J2382">
        <v>713</v>
      </c>
      <c r="K2382">
        <v>2003</v>
      </c>
      <c r="L2382">
        <v>20.93</v>
      </c>
      <c r="M2382" t="s">
        <v>33</v>
      </c>
      <c r="N2382" t="s">
        <v>558</v>
      </c>
    </row>
    <row r="2383" spans="2:14">
      <c r="B2383" t="s">
        <v>17</v>
      </c>
      <c r="C2383">
        <v>8400020810</v>
      </c>
      <c r="D2383">
        <v>65000000</v>
      </c>
      <c r="E2383">
        <v>9901</v>
      </c>
      <c r="F2383">
        <v>305</v>
      </c>
      <c r="G2383">
        <v>3052</v>
      </c>
      <c r="H2383" t="s">
        <v>145</v>
      </c>
      <c r="I2383" t="s">
        <v>141</v>
      </c>
      <c r="J2383">
        <v>713</v>
      </c>
      <c r="K2383">
        <v>2003</v>
      </c>
      <c r="L2383">
        <v>93.8</v>
      </c>
      <c r="M2383" t="s">
        <v>508</v>
      </c>
      <c r="N2383" t="s">
        <v>558</v>
      </c>
    </row>
    <row r="2384" spans="2:14">
      <c r="B2384" t="s">
        <v>17</v>
      </c>
      <c r="C2384">
        <v>8400020810</v>
      </c>
      <c r="D2384">
        <v>65000000</v>
      </c>
      <c r="E2384">
        <v>9901</v>
      </c>
      <c r="F2384">
        <v>305</v>
      </c>
      <c r="G2384">
        <v>3052</v>
      </c>
      <c r="H2384" t="s">
        <v>145</v>
      </c>
      <c r="I2384" t="s">
        <v>141</v>
      </c>
      <c r="J2384">
        <v>713</v>
      </c>
      <c r="K2384">
        <v>2003</v>
      </c>
      <c r="L2384" s="2">
        <v>7974</v>
      </c>
      <c r="M2384" t="s">
        <v>509</v>
      </c>
      <c r="N2384" t="s">
        <v>558</v>
      </c>
    </row>
    <row r="2385" spans="2:14">
      <c r="B2385" t="s">
        <v>17</v>
      </c>
      <c r="C2385">
        <v>8400020572</v>
      </c>
      <c r="D2385">
        <v>65000000</v>
      </c>
      <c r="E2385">
        <v>9903</v>
      </c>
      <c r="F2385">
        <v>305</v>
      </c>
      <c r="G2385">
        <v>3052</v>
      </c>
      <c r="H2385" t="s">
        <v>145</v>
      </c>
      <c r="I2385" t="s">
        <v>141</v>
      </c>
      <c r="J2385">
        <v>713</v>
      </c>
      <c r="K2385">
        <v>2003</v>
      </c>
      <c r="L2385" s="2">
        <v>7531</v>
      </c>
      <c r="M2385" t="s">
        <v>509</v>
      </c>
      <c r="N2385" t="s">
        <v>558</v>
      </c>
    </row>
    <row r="2386" spans="2:14">
      <c r="B2386" t="s">
        <v>17</v>
      </c>
      <c r="C2386">
        <v>8400018713</v>
      </c>
      <c r="D2386">
        <v>65000000</v>
      </c>
      <c r="E2386">
        <v>9904</v>
      </c>
      <c r="F2386">
        <v>305</v>
      </c>
      <c r="G2386">
        <v>3052</v>
      </c>
      <c r="H2386" t="s">
        <v>145</v>
      </c>
      <c r="I2386" t="s">
        <v>141</v>
      </c>
      <c r="J2386">
        <v>713</v>
      </c>
      <c r="K2386">
        <v>2003</v>
      </c>
      <c r="L2386">
        <v>20.93</v>
      </c>
      <c r="M2386" t="s">
        <v>33</v>
      </c>
      <c r="N2386" t="s">
        <v>558</v>
      </c>
    </row>
    <row r="2387" spans="2:14">
      <c r="B2387" t="s">
        <v>17</v>
      </c>
      <c r="C2387">
        <v>8400018711</v>
      </c>
      <c r="D2387">
        <v>65000000</v>
      </c>
      <c r="E2387">
        <v>9901</v>
      </c>
      <c r="F2387">
        <v>305</v>
      </c>
      <c r="G2387">
        <v>3052</v>
      </c>
      <c r="H2387" t="s">
        <v>145</v>
      </c>
      <c r="I2387" t="s">
        <v>141</v>
      </c>
      <c r="J2387">
        <v>713</v>
      </c>
      <c r="K2387">
        <v>2003</v>
      </c>
      <c r="L2387">
        <v>70.349999999999994</v>
      </c>
      <c r="M2387" t="s">
        <v>508</v>
      </c>
      <c r="N2387" t="s">
        <v>558</v>
      </c>
    </row>
    <row r="2388" spans="2:14">
      <c r="B2388" t="s">
        <v>17</v>
      </c>
      <c r="C2388">
        <v>8400020006</v>
      </c>
      <c r="D2388">
        <v>65000000</v>
      </c>
      <c r="E2388">
        <v>9901</v>
      </c>
      <c r="F2388">
        <v>305</v>
      </c>
      <c r="G2388">
        <v>3052</v>
      </c>
      <c r="H2388" t="s">
        <v>145</v>
      </c>
      <c r="I2388" t="s">
        <v>141</v>
      </c>
      <c r="J2388">
        <v>713</v>
      </c>
      <c r="K2388">
        <v>2003</v>
      </c>
      <c r="L2388">
        <v>23.45</v>
      </c>
      <c r="M2388" t="s">
        <v>508</v>
      </c>
      <c r="N2388" t="s">
        <v>558</v>
      </c>
    </row>
    <row r="2389" spans="2:14">
      <c r="B2389" t="s">
        <v>17</v>
      </c>
      <c r="C2389">
        <v>8400020989</v>
      </c>
      <c r="D2389">
        <v>65000000</v>
      </c>
      <c r="E2389">
        <v>9901</v>
      </c>
      <c r="F2389">
        <v>305</v>
      </c>
      <c r="G2389">
        <v>3052</v>
      </c>
      <c r="H2389" t="s">
        <v>145</v>
      </c>
      <c r="I2389" t="s">
        <v>141</v>
      </c>
      <c r="J2389">
        <v>713</v>
      </c>
      <c r="K2389">
        <v>2003</v>
      </c>
      <c r="L2389" s="2">
        <v>1329</v>
      </c>
      <c r="M2389" t="s">
        <v>509</v>
      </c>
      <c r="N2389" t="s">
        <v>558</v>
      </c>
    </row>
    <row r="2390" spans="2:14">
      <c r="B2390" t="s">
        <v>17</v>
      </c>
      <c r="C2390">
        <v>8400020989</v>
      </c>
      <c r="D2390">
        <v>65000000</v>
      </c>
      <c r="E2390">
        <v>9901</v>
      </c>
      <c r="F2390">
        <v>305</v>
      </c>
      <c r="G2390">
        <v>3052</v>
      </c>
      <c r="H2390" t="s">
        <v>145</v>
      </c>
      <c r="I2390" t="s">
        <v>141</v>
      </c>
      <c r="J2390">
        <v>713</v>
      </c>
      <c r="K2390">
        <v>2003</v>
      </c>
      <c r="L2390">
        <v>46.9</v>
      </c>
      <c r="M2390" t="s">
        <v>508</v>
      </c>
      <c r="N2390" t="s">
        <v>558</v>
      </c>
    </row>
    <row r="2391" spans="2:14">
      <c r="B2391" t="s">
        <v>17</v>
      </c>
      <c r="C2391">
        <v>8400020992</v>
      </c>
      <c r="D2391">
        <v>65000000</v>
      </c>
      <c r="E2391">
        <v>9904</v>
      </c>
      <c r="F2391">
        <v>305</v>
      </c>
      <c r="G2391">
        <v>3052</v>
      </c>
      <c r="H2391" t="s">
        <v>145</v>
      </c>
      <c r="I2391" t="s">
        <v>141</v>
      </c>
      <c r="J2391">
        <v>713</v>
      </c>
      <c r="K2391">
        <v>2003</v>
      </c>
      <c r="L2391">
        <v>3.92</v>
      </c>
      <c r="M2391" t="s">
        <v>44</v>
      </c>
      <c r="N2391" t="s">
        <v>558</v>
      </c>
    </row>
    <row r="2392" spans="2:14">
      <c r="B2392" t="s">
        <v>17</v>
      </c>
      <c r="C2392">
        <v>8400020990</v>
      </c>
      <c r="D2392">
        <v>65000000</v>
      </c>
      <c r="E2392">
        <v>9902</v>
      </c>
      <c r="F2392">
        <v>305</v>
      </c>
      <c r="G2392">
        <v>3052</v>
      </c>
      <c r="H2392" t="s">
        <v>145</v>
      </c>
      <c r="I2392" t="s">
        <v>141</v>
      </c>
      <c r="J2392">
        <v>713</v>
      </c>
      <c r="K2392">
        <v>2003</v>
      </c>
      <c r="L2392">
        <v>83.72</v>
      </c>
      <c r="M2392" t="s">
        <v>33</v>
      </c>
      <c r="N2392" t="s">
        <v>558</v>
      </c>
    </row>
    <row r="2393" spans="2:14">
      <c r="B2393" t="s">
        <v>17</v>
      </c>
      <c r="C2393">
        <v>8400021405</v>
      </c>
      <c r="D2393">
        <v>65000000</v>
      </c>
      <c r="E2393">
        <v>9908</v>
      </c>
      <c r="F2393">
        <v>305</v>
      </c>
      <c r="G2393">
        <v>3052</v>
      </c>
      <c r="H2393" t="s">
        <v>145</v>
      </c>
      <c r="I2393" t="s">
        <v>141</v>
      </c>
      <c r="J2393">
        <v>713</v>
      </c>
      <c r="K2393">
        <v>2003</v>
      </c>
      <c r="L2393">
        <v>23.45</v>
      </c>
      <c r="M2393" t="s">
        <v>508</v>
      </c>
      <c r="N2393" t="s">
        <v>558</v>
      </c>
    </row>
    <row r="2394" spans="2:14">
      <c r="B2394" t="s">
        <v>17</v>
      </c>
      <c r="C2394">
        <v>8400021833</v>
      </c>
      <c r="D2394">
        <v>65000000</v>
      </c>
      <c r="E2394">
        <v>9902</v>
      </c>
      <c r="F2394">
        <v>305</v>
      </c>
      <c r="G2394">
        <v>3052</v>
      </c>
      <c r="H2394" t="s">
        <v>145</v>
      </c>
      <c r="I2394" t="s">
        <v>141</v>
      </c>
      <c r="J2394">
        <v>713</v>
      </c>
      <c r="K2394">
        <v>2003</v>
      </c>
      <c r="L2394">
        <v>41.86</v>
      </c>
      <c r="M2394" t="s">
        <v>33</v>
      </c>
      <c r="N2394" t="s">
        <v>558</v>
      </c>
    </row>
    <row r="2395" spans="2:14">
      <c r="B2395" t="s">
        <v>17</v>
      </c>
      <c r="C2395">
        <v>8400021649</v>
      </c>
      <c r="D2395">
        <v>65000000</v>
      </c>
      <c r="E2395">
        <v>9901</v>
      </c>
      <c r="F2395">
        <v>305</v>
      </c>
      <c r="G2395">
        <v>3052</v>
      </c>
      <c r="H2395" t="s">
        <v>145</v>
      </c>
      <c r="I2395" t="s">
        <v>141</v>
      </c>
      <c r="J2395">
        <v>713</v>
      </c>
      <c r="K2395">
        <v>2003</v>
      </c>
      <c r="L2395">
        <v>443</v>
      </c>
      <c r="M2395" t="s">
        <v>509</v>
      </c>
      <c r="N2395" t="s">
        <v>558</v>
      </c>
    </row>
    <row r="2396" spans="2:14">
      <c r="B2396" t="s">
        <v>17</v>
      </c>
      <c r="C2396">
        <v>8400022025</v>
      </c>
      <c r="D2396">
        <v>65000000</v>
      </c>
      <c r="E2396">
        <v>9903</v>
      </c>
      <c r="F2396">
        <v>305</v>
      </c>
      <c r="G2396">
        <v>3052</v>
      </c>
      <c r="H2396" t="s">
        <v>145</v>
      </c>
      <c r="I2396" t="s">
        <v>141</v>
      </c>
      <c r="J2396">
        <v>713</v>
      </c>
      <c r="K2396">
        <v>2003</v>
      </c>
      <c r="L2396">
        <v>10.59</v>
      </c>
      <c r="M2396" t="s">
        <v>36</v>
      </c>
      <c r="N2396" t="s">
        <v>558</v>
      </c>
    </row>
    <row r="2397" spans="2:14">
      <c r="B2397" t="s">
        <v>17</v>
      </c>
      <c r="C2397">
        <v>8400018733</v>
      </c>
      <c r="D2397">
        <v>65000000</v>
      </c>
      <c r="E2397" t="s">
        <v>146</v>
      </c>
      <c r="F2397">
        <v>305</v>
      </c>
      <c r="G2397">
        <v>3052</v>
      </c>
      <c r="H2397" t="s">
        <v>147</v>
      </c>
      <c r="I2397" t="s">
        <v>141</v>
      </c>
      <c r="J2397">
        <v>721</v>
      </c>
      <c r="K2397">
        <v>2003</v>
      </c>
      <c r="L2397">
        <v>3.92</v>
      </c>
      <c r="M2397" t="s">
        <v>38</v>
      </c>
      <c r="N2397" t="s">
        <v>558</v>
      </c>
    </row>
    <row r="2398" spans="2:14">
      <c r="B2398" t="s">
        <v>17</v>
      </c>
      <c r="C2398">
        <v>8400018930</v>
      </c>
      <c r="D2398">
        <v>65000000</v>
      </c>
      <c r="E2398" t="s">
        <v>146</v>
      </c>
      <c r="F2398">
        <v>305</v>
      </c>
      <c r="G2398">
        <v>3052</v>
      </c>
      <c r="H2398" t="s">
        <v>147</v>
      </c>
      <c r="I2398" t="s">
        <v>141</v>
      </c>
      <c r="J2398">
        <v>721</v>
      </c>
      <c r="K2398">
        <v>2003</v>
      </c>
      <c r="L2398">
        <v>7.84</v>
      </c>
      <c r="M2398" t="s">
        <v>38</v>
      </c>
      <c r="N2398" t="s">
        <v>558</v>
      </c>
    </row>
    <row r="2399" spans="2:14">
      <c r="B2399" t="s">
        <v>17</v>
      </c>
      <c r="C2399">
        <v>8400018954</v>
      </c>
      <c r="D2399">
        <v>65000000</v>
      </c>
      <c r="E2399" t="s">
        <v>146</v>
      </c>
      <c r="F2399">
        <v>305</v>
      </c>
      <c r="G2399">
        <v>3052</v>
      </c>
      <c r="H2399" t="s">
        <v>147</v>
      </c>
      <c r="I2399" t="s">
        <v>141</v>
      </c>
      <c r="J2399">
        <v>721</v>
      </c>
      <c r="K2399">
        <v>2003</v>
      </c>
      <c r="L2399">
        <v>15.68</v>
      </c>
      <c r="M2399" t="s">
        <v>38</v>
      </c>
      <c r="N2399" t="s">
        <v>558</v>
      </c>
    </row>
    <row r="2400" spans="2:14">
      <c r="B2400" t="s">
        <v>17</v>
      </c>
      <c r="C2400">
        <v>8400018977</v>
      </c>
      <c r="D2400">
        <v>65000000</v>
      </c>
      <c r="E2400" t="s">
        <v>146</v>
      </c>
      <c r="F2400">
        <v>305</v>
      </c>
      <c r="G2400">
        <v>3052</v>
      </c>
      <c r="H2400" t="s">
        <v>147</v>
      </c>
      <c r="I2400" t="s">
        <v>141</v>
      </c>
      <c r="J2400">
        <v>721</v>
      </c>
      <c r="K2400">
        <v>2003</v>
      </c>
      <c r="L2400">
        <v>7.84</v>
      </c>
      <c r="M2400" t="s">
        <v>38</v>
      </c>
      <c r="N2400" t="s">
        <v>558</v>
      </c>
    </row>
    <row r="2401" spans="2:14">
      <c r="B2401" t="s">
        <v>17</v>
      </c>
      <c r="C2401">
        <v>8400019195</v>
      </c>
      <c r="D2401">
        <v>65000000</v>
      </c>
      <c r="E2401" t="s">
        <v>146</v>
      </c>
      <c r="F2401">
        <v>305</v>
      </c>
      <c r="G2401">
        <v>3052</v>
      </c>
      <c r="H2401" t="s">
        <v>147</v>
      </c>
      <c r="I2401" t="s">
        <v>141</v>
      </c>
      <c r="J2401">
        <v>721</v>
      </c>
      <c r="K2401">
        <v>2003</v>
      </c>
      <c r="L2401">
        <v>23.52</v>
      </c>
      <c r="M2401" t="s">
        <v>38</v>
      </c>
      <c r="N2401" t="s">
        <v>558</v>
      </c>
    </row>
    <row r="2402" spans="2:14">
      <c r="B2402" t="s">
        <v>17</v>
      </c>
      <c r="C2402">
        <v>8400019391</v>
      </c>
      <c r="D2402">
        <v>65000000</v>
      </c>
      <c r="E2402" t="s">
        <v>146</v>
      </c>
      <c r="F2402">
        <v>305</v>
      </c>
      <c r="G2402">
        <v>3052</v>
      </c>
      <c r="H2402" t="s">
        <v>147</v>
      </c>
      <c r="I2402" t="s">
        <v>141</v>
      </c>
      <c r="J2402">
        <v>721</v>
      </c>
      <c r="K2402">
        <v>2003</v>
      </c>
      <c r="L2402">
        <v>3.92</v>
      </c>
      <c r="M2402" t="s">
        <v>38</v>
      </c>
      <c r="N2402" t="s">
        <v>558</v>
      </c>
    </row>
    <row r="2403" spans="2:14">
      <c r="B2403" t="s">
        <v>17</v>
      </c>
      <c r="C2403">
        <v>8400019591</v>
      </c>
      <c r="D2403">
        <v>65000000</v>
      </c>
      <c r="E2403" t="s">
        <v>146</v>
      </c>
      <c r="F2403">
        <v>305</v>
      </c>
      <c r="G2403">
        <v>3052</v>
      </c>
      <c r="H2403" t="s">
        <v>147</v>
      </c>
      <c r="I2403" t="s">
        <v>141</v>
      </c>
      <c r="J2403">
        <v>721</v>
      </c>
      <c r="K2403">
        <v>2003</v>
      </c>
      <c r="L2403">
        <v>11.76</v>
      </c>
      <c r="M2403" t="s">
        <v>38</v>
      </c>
      <c r="N2403" t="s">
        <v>558</v>
      </c>
    </row>
    <row r="2404" spans="2:14">
      <c r="B2404" t="s">
        <v>17</v>
      </c>
      <c r="C2404">
        <v>8400019652</v>
      </c>
      <c r="D2404">
        <v>65000000</v>
      </c>
      <c r="E2404" t="s">
        <v>146</v>
      </c>
      <c r="F2404">
        <v>305</v>
      </c>
      <c r="G2404">
        <v>3052</v>
      </c>
      <c r="H2404" t="s">
        <v>147</v>
      </c>
      <c r="I2404" t="s">
        <v>141</v>
      </c>
      <c r="J2404">
        <v>721</v>
      </c>
      <c r="K2404">
        <v>2003</v>
      </c>
      <c r="L2404">
        <v>23.52</v>
      </c>
      <c r="M2404" t="s">
        <v>38</v>
      </c>
      <c r="N2404" t="s">
        <v>558</v>
      </c>
    </row>
    <row r="2405" spans="2:14">
      <c r="B2405" t="s">
        <v>17</v>
      </c>
      <c r="C2405">
        <v>8400019650</v>
      </c>
      <c r="D2405">
        <v>65000000</v>
      </c>
      <c r="E2405">
        <v>9436</v>
      </c>
      <c r="F2405">
        <v>305</v>
      </c>
      <c r="G2405">
        <v>3052</v>
      </c>
      <c r="H2405" t="s">
        <v>147</v>
      </c>
      <c r="I2405" t="s">
        <v>141</v>
      </c>
      <c r="J2405">
        <v>721</v>
      </c>
      <c r="K2405">
        <v>2003</v>
      </c>
      <c r="L2405">
        <v>3.92</v>
      </c>
      <c r="M2405" t="s">
        <v>35</v>
      </c>
      <c r="N2405" t="s">
        <v>558</v>
      </c>
    </row>
    <row r="2406" spans="2:14">
      <c r="B2406" t="s">
        <v>17</v>
      </c>
      <c r="C2406">
        <v>8400019841</v>
      </c>
      <c r="D2406">
        <v>65000000</v>
      </c>
      <c r="E2406" t="s">
        <v>146</v>
      </c>
      <c r="F2406">
        <v>305</v>
      </c>
      <c r="G2406">
        <v>3052</v>
      </c>
      <c r="H2406" t="s">
        <v>147</v>
      </c>
      <c r="I2406" t="s">
        <v>141</v>
      </c>
      <c r="J2406">
        <v>721</v>
      </c>
      <c r="K2406">
        <v>2003</v>
      </c>
      <c r="L2406">
        <v>3.92</v>
      </c>
      <c r="M2406" t="s">
        <v>38</v>
      </c>
      <c r="N2406" t="s">
        <v>558</v>
      </c>
    </row>
    <row r="2407" spans="2:14">
      <c r="B2407" t="s">
        <v>17</v>
      </c>
      <c r="C2407">
        <v>8400019841</v>
      </c>
      <c r="D2407">
        <v>65000000</v>
      </c>
      <c r="E2407" t="s">
        <v>146</v>
      </c>
      <c r="F2407">
        <v>305</v>
      </c>
      <c r="G2407">
        <v>3052</v>
      </c>
      <c r="H2407" t="s">
        <v>147</v>
      </c>
      <c r="I2407" t="s">
        <v>141</v>
      </c>
      <c r="J2407">
        <v>721</v>
      </c>
      <c r="K2407">
        <v>2003</v>
      </c>
      <c r="L2407" s="2">
        <v>4496.45</v>
      </c>
      <c r="M2407" t="s">
        <v>509</v>
      </c>
      <c r="N2407" t="s">
        <v>558</v>
      </c>
    </row>
    <row r="2408" spans="2:14">
      <c r="B2408" t="s">
        <v>17</v>
      </c>
      <c r="C2408">
        <v>8400019613</v>
      </c>
      <c r="D2408">
        <v>65000000</v>
      </c>
      <c r="E2408">
        <v>9436</v>
      </c>
      <c r="F2408">
        <v>305</v>
      </c>
      <c r="G2408">
        <v>3052</v>
      </c>
      <c r="H2408" t="s">
        <v>147</v>
      </c>
      <c r="I2408" t="s">
        <v>141</v>
      </c>
      <c r="J2408">
        <v>721</v>
      </c>
      <c r="K2408">
        <v>2003</v>
      </c>
      <c r="L2408">
        <v>3.92</v>
      </c>
      <c r="M2408" t="s">
        <v>37</v>
      </c>
      <c r="N2408" t="s">
        <v>558</v>
      </c>
    </row>
    <row r="2409" spans="2:14">
      <c r="B2409" t="s">
        <v>17</v>
      </c>
      <c r="C2409">
        <v>8400019613</v>
      </c>
      <c r="D2409">
        <v>65000000</v>
      </c>
      <c r="E2409">
        <v>9436</v>
      </c>
      <c r="F2409">
        <v>305</v>
      </c>
      <c r="G2409">
        <v>3052</v>
      </c>
      <c r="H2409" t="s">
        <v>147</v>
      </c>
      <c r="I2409" t="s">
        <v>141</v>
      </c>
      <c r="J2409">
        <v>721</v>
      </c>
      <c r="K2409">
        <v>2003</v>
      </c>
      <c r="L2409">
        <v>11.76</v>
      </c>
      <c r="M2409" t="s">
        <v>35</v>
      </c>
      <c r="N2409" t="s">
        <v>558</v>
      </c>
    </row>
    <row r="2410" spans="2:14">
      <c r="B2410" t="s">
        <v>17</v>
      </c>
      <c r="C2410">
        <v>8400019618</v>
      </c>
      <c r="D2410">
        <v>65000000</v>
      </c>
      <c r="E2410" t="s">
        <v>146</v>
      </c>
      <c r="F2410">
        <v>305</v>
      </c>
      <c r="G2410">
        <v>3052</v>
      </c>
      <c r="H2410" t="s">
        <v>147</v>
      </c>
      <c r="I2410" t="s">
        <v>141</v>
      </c>
      <c r="J2410">
        <v>721</v>
      </c>
      <c r="K2410">
        <v>2003</v>
      </c>
      <c r="L2410">
        <v>35.28</v>
      </c>
      <c r="M2410" t="s">
        <v>38</v>
      </c>
      <c r="N2410" t="s">
        <v>558</v>
      </c>
    </row>
    <row r="2411" spans="2:14">
      <c r="B2411" t="s">
        <v>17</v>
      </c>
      <c r="C2411">
        <v>8400019631</v>
      </c>
      <c r="D2411">
        <v>65000000</v>
      </c>
      <c r="E2411">
        <v>9436</v>
      </c>
      <c r="F2411">
        <v>305</v>
      </c>
      <c r="G2411">
        <v>3052</v>
      </c>
      <c r="H2411" t="s">
        <v>147</v>
      </c>
      <c r="I2411" t="s">
        <v>141</v>
      </c>
      <c r="J2411">
        <v>721</v>
      </c>
      <c r="K2411">
        <v>2003</v>
      </c>
      <c r="L2411">
        <v>7.84</v>
      </c>
      <c r="M2411" t="s">
        <v>35</v>
      </c>
      <c r="N2411" t="s">
        <v>558</v>
      </c>
    </row>
    <row r="2412" spans="2:14">
      <c r="B2412" t="s">
        <v>17</v>
      </c>
      <c r="C2412">
        <v>8400018964</v>
      </c>
      <c r="D2412">
        <v>65000000</v>
      </c>
      <c r="E2412">
        <v>9436</v>
      </c>
      <c r="F2412">
        <v>305</v>
      </c>
      <c r="G2412">
        <v>3052</v>
      </c>
      <c r="H2412" t="s">
        <v>147</v>
      </c>
      <c r="I2412" t="s">
        <v>141</v>
      </c>
      <c r="J2412">
        <v>721</v>
      </c>
      <c r="K2412">
        <v>2003</v>
      </c>
      <c r="L2412">
        <v>3.92</v>
      </c>
      <c r="M2412" t="s">
        <v>37</v>
      </c>
      <c r="N2412" t="s">
        <v>558</v>
      </c>
    </row>
    <row r="2413" spans="2:14">
      <c r="B2413" t="s">
        <v>17</v>
      </c>
      <c r="C2413">
        <v>8400018965</v>
      </c>
      <c r="D2413">
        <v>65000000</v>
      </c>
      <c r="E2413" t="s">
        <v>146</v>
      </c>
      <c r="F2413">
        <v>305</v>
      </c>
      <c r="G2413">
        <v>3052</v>
      </c>
      <c r="H2413" t="s">
        <v>147</v>
      </c>
      <c r="I2413" t="s">
        <v>141</v>
      </c>
      <c r="J2413">
        <v>721</v>
      </c>
      <c r="K2413">
        <v>2003</v>
      </c>
      <c r="L2413">
        <v>3.92</v>
      </c>
      <c r="M2413" t="s">
        <v>38</v>
      </c>
      <c r="N2413" t="s">
        <v>558</v>
      </c>
    </row>
    <row r="2414" spans="2:14">
      <c r="B2414" t="s">
        <v>17</v>
      </c>
      <c r="C2414">
        <v>8400018697</v>
      </c>
      <c r="D2414">
        <v>65000000</v>
      </c>
      <c r="E2414">
        <v>9401</v>
      </c>
      <c r="F2414">
        <v>305</v>
      </c>
      <c r="G2414">
        <v>4058</v>
      </c>
      <c r="H2414" t="s">
        <v>147</v>
      </c>
      <c r="I2414" t="s">
        <v>141</v>
      </c>
      <c r="J2414">
        <v>721</v>
      </c>
      <c r="K2414">
        <v>2004</v>
      </c>
      <c r="L2414">
        <v>3.5</v>
      </c>
      <c r="M2414" t="s">
        <v>75</v>
      </c>
      <c r="N2414" t="s">
        <v>558</v>
      </c>
    </row>
    <row r="2415" spans="2:14">
      <c r="B2415" t="s">
        <v>17</v>
      </c>
      <c r="C2415">
        <v>8400018701</v>
      </c>
      <c r="D2415">
        <v>65000000</v>
      </c>
      <c r="E2415">
        <v>9405</v>
      </c>
      <c r="F2415">
        <v>305</v>
      </c>
      <c r="G2415">
        <v>4058</v>
      </c>
      <c r="H2415" t="s">
        <v>147</v>
      </c>
      <c r="I2415" t="s">
        <v>141</v>
      </c>
      <c r="J2415">
        <v>721</v>
      </c>
      <c r="K2415">
        <v>2004</v>
      </c>
      <c r="L2415">
        <v>18.690000000000001</v>
      </c>
      <c r="M2415" t="s">
        <v>79</v>
      </c>
      <c r="N2415" t="s">
        <v>558</v>
      </c>
    </row>
    <row r="2416" spans="2:14">
      <c r="B2416" t="s">
        <v>17</v>
      </c>
      <c r="C2416">
        <v>8400018895</v>
      </c>
      <c r="D2416">
        <v>65000000</v>
      </c>
      <c r="E2416">
        <v>9405</v>
      </c>
      <c r="F2416">
        <v>305</v>
      </c>
      <c r="G2416">
        <v>3052</v>
      </c>
      <c r="H2416" t="s">
        <v>147</v>
      </c>
      <c r="I2416" t="s">
        <v>141</v>
      </c>
      <c r="J2416">
        <v>721</v>
      </c>
      <c r="K2416">
        <v>2003</v>
      </c>
      <c r="L2416">
        <v>3.92</v>
      </c>
      <c r="M2416" t="s">
        <v>35</v>
      </c>
      <c r="N2416" t="s">
        <v>558</v>
      </c>
    </row>
    <row r="2417" spans="2:14">
      <c r="B2417" t="s">
        <v>17</v>
      </c>
      <c r="C2417">
        <v>8400018896</v>
      </c>
      <c r="D2417">
        <v>65000000</v>
      </c>
      <c r="E2417">
        <v>9410</v>
      </c>
      <c r="F2417">
        <v>305</v>
      </c>
      <c r="G2417">
        <v>3052</v>
      </c>
      <c r="H2417" t="s">
        <v>147</v>
      </c>
      <c r="I2417" t="s">
        <v>141</v>
      </c>
      <c r="J2417">
        <v>721</v>
      </c>
      <c r="K2417">
        <v>2003</v>
      </c>
      <c r="L2417">
        <v>3.92</v>
      </c>
      <c r="M2417" t="s">
        <v>42</v>
      </c>
      <c r="N2417" t="s">
        <v>558</v>
      </c>
    </row>
    <row r="2418" spans="2:14">
      <c r="B2418" t="s">
        <v>17</v>
      </c>
      <c r="C2418">
        <v>8400019157</v>
      </c>
      <c r="D2418">
        <v>65000000</v>
      </c>
      <c r="E2418">
        <v>9435</v>
      </c>
      <c r="F2418">
        <v>305</v>
      </c>
      <c r="G2418">
        <v>3052</v>
      </c>
      <c r="H2418" t="s">
        <v>147</v>
      </c>
      <c r="I2418" t="s">
        <v>141</v>
      </c>
      <c r="J2418">
        <v>721</v>
      </c>
      <c r="K2418">
        <v>2003</v>
      </c>
      <c r="L2418">
        <v>7.84</v>
      </c>
      <c r="M2418" t="s">
        <v>148</v>
      </c>
      <c r="N2418" t="s">
        <v>558</v>
      </c>
    </row>
    <row r="2419" spans="2:14">
      <c r="B2419" t="s">
        <v>17</v>
      </c>
      <c r="C2419">
        <v>8400019551</v>
      </c>
      <c r="D2419">
        <v>65000000</v>
      </c>
      <c r="E2419">
        <v>9401</v>
      </c>
      <c r="F2419">
        <v>305</v>
      </c>
      <c r="G2419">
        <v>3052</v>
      </c>
      <c r="H2419" t="s">
        <v>147</v>
      </c>
      <c r="I2419" t="s">
        <v>141</v>
      </c>
      <c r="J2419">
        <v>721</v>
      </c>
      <c r="K2419">
        <v>2003</v>
      </c>
      <c r="L2419">
        <v>3.92</v>
      </c>
      <c r="M2419" t="s">
        <v>30</v>
      </c>
      <c r="N2419" t="s">
        <v>558</v>
      </c>
    </row>
    <row r="2420" spans="2:14">
      <c r="B2420" t="s">
        <v>17</v>
      </c>
      <c r="C2420">
        <v>8400019554</v>
      </c>
      <c r="D2420">
        <v>65000000</v>
      </c>
      <c r="E2420">
        <v>9403</v>
      </c>
      <c r="F2420">
        <v>305</v>
      </c>
      <c r="G2420">
        <v>3052</v>
      </c>
      <c r="H2420" t="s">
        <v>147</v>
      </c>
      <c r="I2420" t="s">
        <v>141</v>
      </c>
      <c r="J2420">
        <v>721</v>
      </c>
      <c r="K2420">
        <v>2003</v>
      </c>
      <c r="L2420">
        <v>7.84</v>
      </c>
      <c r="M2420" t="s">
        <v>35</v>
      </c>
      <c r="N2420" t="s">
        <v>558</v>
      </c>
    </row>
    <row r="2421" spans="2:14">
      <c r="B2421" t="s">
        <v>17</v>
      </c>
      <c r="C2421">
        <v>8400019557</v>
      </c>
      <c r="D2421">
        <v>65000000</v>
      </c>
      <c r="E2421">
        <v>9436</v>
      </c>
      <c r="F2421">
        <v>305</v>
      </c>
      <c r="G2421">
        <v>3052</v>
      </c>
      <c r="H2421" t="s">
        <v>147</v>
      </c>
      <c r="I2421" t="s">
        <v>141</v>
      </c>
      <c r="J2421">
        <v>721</v>
      </c>
      <c r="K2421">
        <v>2003</v>
      </c>
      <c r="L2421">
        <v>3.92</v>
      </c>
      <c r="M2421" t="s">
        <v>35</v>
      </c>
      <c r="N2421" t="s">
        <v>558</v>
      </c>
    </row>
    <row r="2422" spans="2:14">
      <c r="B2422" t="s">
        <v>17</v>
      </c>
      <c r="C2422">
        <v>8400019555</v>
      </c>
      <c r="D2422">
        <v>65000000</v>
      </c>
      <c r="E2422">
        <v>9405</v>
      </c>
      <c r="F2422">
        <v>305</v>
      </c>
      <c r="G2422">
        <v>3052</v>
      </c>
      <c r="H2422" t="s">
        <v>147</v>
      </c>
      <c r="I2422" t="s">
        <v>141</v>
      </c>
      <c r="J2422">
        <v>721</v>
      </c>
      <c r="K2422">
        <v>2003</v>
      </c>
      <c r="L2422">
        <v>3.92</v>
      </c>
      <c r="M2422" t="s">
        <v>35</v>
      </c>
      <c r="N2422" t="s">
        <v>558</v>
      </c>
    </row>
    <row r="2423" spans="2:14">
      <c r="B2423" t="s">
        <v>17</v>
      </c>
      <c r="C2423">
        <v>8400020025</v>
      </c>
      <c r="D2423">
        <v>65000000</v>
      </c>
      <c r="E2423" t="s">
        <v>146</v>
      </c>
      <c r="F2423">
        <v>305</v>
      </c>
      <c r="G2423">
        <v>3052</v>
      </c>
      <c r="H2423" t="s">
        <v>147</v>
      </c>
      <c r="I2423" t="s">
        <v>141</v>
      </c>
      <c r="J2423">
        <v>721</v>
      </c>
      <c r="K2423">
        <v>2003</v>
      </c>
      <c r="L2423">
        <v>177.2</v>
      </c>
      <c r="M2423" t="s">
        <v>509</v>
      </c>
      <c r="N2423" t="s">
        <v>558</v>
      </c>
    </row>
    <row r="2424" spans="2:14">
      <c r="B2424" t="s">
        <v>17</v>
      </c>
      <c r="C2424">
        <v>8400020025</v>
      </c>
      <c r="D2424">
        <v>65000000</v>
      </c>
      <c r="E2424" t="s">
        <v>146</v>
      </c>
      <c r="F2424">
        <v>305</v>
      </c>
      <c r="G2424">
        <v>3052</v>
      </c>
      <c r="H2424" t="s">
        <v>147</v>
      </c>
      <c r="I2424" t="s">
        <v>141</v>
      </c>
      <c r="J2424">
        <v>721</v>
      </c>
      <c r="K2424">
        <v>2003</v>
      </c>
      <c r="L2424">
        <v>3.92</v>
      </c>
      <c r="M2424" t="s">
        <v>38</v>
      </c>
      <c r="N2424" t="s">
        <v>558</v>
      </c>
    </row>
    <row r="2425" spans="2:14">
      <c r="B2425" t="s">
        <v>17</v>
      </c>
      <c r="C2425">
        <v>8400020210</v>
      </c>
      <c r="D2425">
        <v>65000000</v>
      </c>
      <c r="E2425" t="s">
        <v>146</v>
      </c>
      <c r="F2425">
        <v>305</v>
      </c>
      <c r="G2425">
        <v>3052</v>
      </c>
      <c r="H2425" t="s">
        <v>147</v>
      </c>
      <c r="I2425" t="s">
        <v>141</v>
      </c>
      <c r="J2425">
        <v>721</v>
      </c>
      <c r="K2425">
        <v>2003</v>
      </c>
      <c r="L2425">
        <v>908.15</v>
      </c>
      <c r="M2425" t="s">
        <v>509</v>
      </c>
      <c r="N2425" t="s">
        <v>558</v>
      </c>
    </row>
    <row r="2426" spans="2:14">
      <c r="B2426" t="s">
        <v>17</v>
      </c>
      <c r="C2426">
        <v>8400020593</v>
      </c>
      <c r="D2426">
        <v>65000000</v>
      </c>
      <c r="E2426" t="s">
        <v>146</v>
      </c>
      <c r="F2426">
        <v>305</v>
      </c>
      <c r="G2426">
        <v>3052</v>
      </c>
      <c r="H2426" t="s">
        <v>147</v>
      </c>
      <c r="I2426" t="s">
        <v>141</v>
      </c>
      <c r="J2426">
        <v>721</v>
      </c>
      <c r="K2426">
        <v>2003</v>
      </c>
      <c r="L2426">
        <v>509.45</v>
      </c>
      <c r="M2426" t="s">
        <v>509</v>
      </c>
      <c r="N2426" t="s">
        <v>558</v>
      </c>
    </row>
    <row r="2427" spans="2:14">
      <c r="B2427" t="s">
        <v>17</v>
      </c>
      <c r="C2427">
        <v>8400020828</v>
      </c>
      <c r="D2427">
        <v>65000000</v>
      </c>
      <c r="E2427" t="s">
        <v>146</v>
      </c>
      <c r="F2427">
        <v>305</v>
      </c>
      <c r="G2427">
        <v>3052</v>
      </c>
      <c r="H2427" t="s">
        <v>147</v>
      </c>
      <c r="I2427" t="s">
        <v>141</v>
      </c>
      <c r="J2427">
        <v>721</v>
      </c>
      <c r="K2427">
        <v>2003</v>
      </c>
      <c r="L2427">
        <v>155.05000000000001</v>
      </c>
      <c r="M2427" t="s">
        <v>509</v>
      </c>
      <c r="N2427" t="s">
        <v>558</v>
      </c>
    </row>
    <row r="2428" spans="2:14">
      <c r="B2428" t="s">
        <v>17</v>
      </c>
      <c r="C2428">
        <v>8400021010</v>
      </c>
      <c r="D2428">
        <v>65000000</v>
      </c>
      <c r="E2428" t="s">
        <v>146</v>
      </c>
      <c r="F2428">
        <v>305</v>
      </c>
      <c r="G2428">
        <v>3052</v>
      </c>
      <c r="H2428" t="s">
        <v>147</v>
      </c>
      <c r="I2428" t="s">
        <v>141</v>
      </c>
      <c r="J2428">
        <v>721</v>
      </c>
      <c r="K2428">
        <v>2003</v>
      </c>
      <c r="L2428">
        <v>110.75</v>
      </c>
      <c r="M2428" t="s">
        <v>509</v>
      </c>
      <c r="N2428" t="s">
        <v>558</v>
      </c>
    </row>
    <row r="2429" spans="2:14">
      <c r="B2429" t="s">
        <v>17</v>
      </c>
      <c r="C2429">
        <v>8400021035</v>
      </c>
      <c r="D2429">
        <v>65000000</v>
      </c>
      <c r="E2429">
        <v>9436</v>
      </c>
      <c r="F2429">
        <v>305</v>
      </c>
      <c r="G2429">
        <v>3052</v>
      </c>
      <c r="H2429" t="s">
        <v>147</v>
      </c>
      <c r="I2429" t="s">
        <v>141</v>
      </c>
      <c r="J2429">
        <v>721</v>
      </c>
      <c r="K2429">
        <v>2003</v>
      </c>
      <c r="L2429">
        <v>3.92</v>
      </c>
      <c r="M2429" t="s">
        <v>148</v>
      </c>
      <c r="N2429" t="s">
        <v>558</v>
      </c>
    </row>
    <row r="2430" spans="2:14">
      <c r="B2430" t="s">
        <v>17</v>
      </c>
      <c r="C2430">
        <v>8400021039</v>
      </c>
      <c r="D2430">
        <v>65000000</v>
      </c>
      <c r="E2430" t="s">
        <v>146</v>
      </c>
      <c r="F2430">
        <v>305</v>
      </c>
      <c r="G2430">
        <v>3052</v>
      </c>
      <c r="H2430" t="s">
        <v>147</v>
      </c>
      <c r="I2430" t="s">
        <v>141</v>
      </c>
      <c r="J2430">
        <v>721</v>
      </c>
      <c r="K2430">
        <v>2003</v>
      </c>
      <c r="L2430">
        <v>66.45</v>
      </c>
      <c r="M2430" t="s">
        <v>509</v>
      </c>
      <c r="N2430" t="s">
        <v>558</v>
      </c>
    </row>
    <row r="2431" spans="2:14">
      <c r="B2431" t="s">
        <v>17</v>
      </c>
      <c r="C2431">
        <v>8400021223</v>
      </c>
      <c r="D2431">
        <v>65000000</v>
      </c>
      <c r="E2431" t="s">
        <v>146</v>
      </c>
      <c r="F2431">
        <v>305</v>
      </c>
      <c r="G2431">
        <v>3052</v>
      </c>
      <c r="H2431" t="s">
        <v>147</v>
      </c>
      <c r="I2431" t="s">
        <v>141</v>
      </c>
      <c r="J2431">
        <v>721</v>
      </c>
      <c r="K2431">
        <v>2003</v>
      </c>
      <c r="L2431">
        <v>11.76</v>
      </c>
      <c r="M2431" t="s">
        <v>38</v>
      </c>
      <c r="N2431" t="s">
        <v>558</v>
      </c>
    </row>
    <row r="2432" spans="2:14">
      <c r="B2432" t="s">
        <v>17</v>
      </c>
      <c r="C2432">
        <v>8400021423</v>
      </c>
      <c r="D2432">
        <v>65000000</v>
      </c>
      <c r="E2432" t="s">
        <v>146</v>
      </c>
      <c r="F2432">
        <v>305</v>
      </c>
      <c r="G2432">
        <v>3052</v>
      </c>
      <c r="H2432" t="s">
        <v>147</v>
      </c>
      <c r="I2432" t="s">
        <v>141</v>
      </c>
      <c r="J2432">
        <v>721</v>
      </c>
      <c r="K2432">
        <v>2003</v>
      </c>
      <c r="L2432">
        <v>31.36</v>
      </c>
      <c r="M2432" t="s">
        <v>38</v>
      </c>
      <c r="N2432" t="s">
        <v>558</v>
      </c>
    </row>
    <row r="2433" spans="2:14">
      <c r="B2433" t="s">
        <v>17</v>
      </c>
      <c r="C2433">
        <v>8400021456</v>
      </c>
      <c r="D2433">
        <v>65000000</v>
      </c>
      <c r="E2433" t="s">
        <v>146</v>
      </c>
      <c r="F2433">
        <v>305</v>
      </c>
      <c r="G2433">
        <v>3052</v>
      </c>
      <c r="H2433" t="s">
        <v>147</v>
      </c>
      <c r="I2433" t="s">
        <v>141</v>
      </c>
      <c r="J2433">
        <v>721</v>
      </c>
      <c r="K2433">
        <v>2003</v>
      </c>
      <c r="L2433">
        <v>7.84</v>
      </c>
      <c r="M2433" t="s">
        <v>38</v>
      </c>
      <c r="N2433" t="s">
        <v>558</v>
      </c>
    </row>
    <row r="2434" spans="2:14">
      <c r="B2434" t="s">
        <v>17</v>
      </c>
      <c r="C2434">
        <v>8400021664</v>
      </c>
      <c r="D2434">
        <v>65000000</v>
      </c>
      <c r="E2434" t="s">
        <v>146</v>
      </c>
      <c r="F2434">
        <v>305</v>
      </c>
      <c r="G2434">
        <v>3052</v>
      </c>
      <c r="H2434" t="s">
        <v>147</v>
      </c>
      <c r="I2434" t="s">
        <v>141</v>
      </c>
      <c r="J2434">
        <v>721</v>
      </c>
      <c r="K2434">
        <v>2003</v>
      </c>
      <c r="L2434">
        <v>11.76</v>
      </c>
      <c r="M2434" t="s">
        <v>38</v>
      </c>
      <c r="N2434" t="s">
        <v>558</v>
      </c>
    </row>
    <row r="2435" spans="2:14">
      <c r="B2435" t="s">
        <v>17</v>
      </c>
      <c r="C2435">
        <v>8400022422</v>
      </c>
      <c r="D2435">
        <v>65000000</v>
      </c>
      <c r="E2435">
        <v>9410</v>
      </c>
      <c r="F2435">
        <v>305</v>
      </c>
      <c r="G2435">
        <v>3052</v>
      </c>
      <c r="H2435" t="s">
        <v>147</v>
      </c>
      <c r="I2435" t="s">
        <v>141</v>
      </c>
      <c r="J2435">
        <v>721</v>
      </c>
      <c r="K2435">
        <v>2003</v>
      </c>
      <c r="L2435">
        <v>41.86</v>
      </c>
      <c r="M2435" t="s">
        <v>33</v>
      </c>
      <c r="N2435" t="s">
        <v>558</v>
      </c>
    </row>
    <row r="2436" spans="2:14">
      <c r="B2436" t="s">
        <v>17</v>
      </c>
      <c r="C2436">
        <v>8400022420</v>
      </c>
      <c r="D2436">
        <v>65000000</v>
      </c>
      <c r="E2436">
        <v>9401</v>
      </c>
      <c r="F2436">
        <v>305</v>
      </c>
      <c r="G2436">
        <v>3052</v>
      </c>
      <c r="H2436" t="s">
        <v>147</v>
      </c>
      <c r="I2436" t="s">
        <v>141</v>
      </c>
      <c r="J2436">
        <v>721</v>
      </c>
      <c r="K2436">
        <v>2003</v>
      </c>
      <c r="L2436">
        <v>398.7</v>
      </c>
      <c r="M2436" t="s">
        <v>509</v>
      </c>
      <c r="N2436" t="s">
        <v>558</v>
      </c>
    </row>
    <row r="2437" spans="2:14">
      <c r="B2437" t="s">
        <v>17</v>
      </c>
      <c r="C2437">
        <v>8400022420</v>
      </c>
      <c r="D2437">
        <v>65000000</v>
      </c>
      <c r="E2437">
        <v>9401</v>
      </c>
      <c r="F2437">
        <v>305</v>
      </c>
      <c r="G2437">
        <v>3052</v>
      </c>
      <c r="H2437" t="s">
        <v>147</v>
      </c>
      <c r="I2437" t="s">
        <v>141</v>
      </c>
      <c r="J2437">
        <v>721</v>
      </c>
      <c r="K2437">
        <v>2003</v>
      </c>
      <c r="L2437">
        <v>3.92</v>
      </c>
      <c r="M2437" t="s">
        <v>38</v>
      </c>
      <c r="N2437" t="s">
        <v>558</v>
      </c>
    </row>
    <row r="2438" spans="2:14">
      <c r="B2438" t="s">
        <v>17</v>
      </c>
      <c r="C2438">
        <v>8400022421</v>
      </c>
      <c r="D2438">
        <v>65000000</v>
      </c>
      <c r="E2438">
        <v>9408</v>
      </c>
      <c r="F2438">
        <v>305</v>
      </c>
      <c r="G2438">
        <v>3052</v>
      </c>
      <c r="H2438" t="s">
        <v>147</v>
      </c>
      <c r="I2438" t="s">
        <v>141</v>
      </c>
      <c r="J2438">
        <v>721</v>
      </c>
      <c r="K2438">
        <v>2003</v>
      </c>
      <c r="L2438">
        <v>3.92</v>
      </c>
      <c r="M2438" t="s">
        <v>35</v>
      </c>
      <c r="N2438" t="s">
        <v>558</v>
      </c>
    </row>
    <row r="2439" spans="2:14">
      <c r="B2439" t="s">
        <v>17</v>
      </c>
      <c r="C2439">
        <v>8400021848</v>
      </c>
      <c r="D2439">
        <v>65000000</v>
      </c>
      <c r="E2439" t="s">
        <v>146</v>
      </c>
      <c r="F2439">
        <v>305</v>
      </c>
      <c r="G2439">
        <v>3052</v>
      </c>
      <c r="H2439" t="s">
        <v>147</v>
      </c>
      <c r="I2439" t="s">
        <v>141</v>
      </c>
      <c r="J2439">
        <v>721</v>
      </c>
      <c r="K2439">
        <v>2003</v>
      </c>
      <c r="L2439">
        <v>15.68</v>
      </c>
      <c r="M2439" t="s">
        <v>38</v>
      </c>
      <c r="N2439" t="s">
        <v>558</v>
      </c>
    </row>
    <row r="2440" spans="2:14">
      <c r="B2440" t="s">
        <v>17</v>
      </c>
      <c r="C2440">
        <v>8400021825</v>
      </c>
      <c r="D2440">
        <v>65000000</v>
      </c>
      <c r="E2440">
        <v>9402</v>
      </c>
      <c r="F2440">
        <v>305</v>
      </c>
      <c r="G2440">
        <v>3052</v>
      </c>
      <c r="H2440" t="s">
        <v>147</v>
      </c>
      <c r="I2440" t="s">
        <v>141</v>
      </c>
      <c r="J2440">
        <v>721</v>
      </c>
      <c r="K2440">
        <v>2003</v>
      </c>
      <c r="L2440">
        <v>15.68</v>
      </c>
      <c r="M2440" t="s">
        <v>35</v>
      </c>
      <c r="N2440" t="s">
        <v>558</v>
      </c>
    </row>
    <row r="2441" spans="2:14">
      <c r="B2441" t="s">
        <v>17</v>
      </c>
      <c r="C2441">
        <v>8400021826</v>
      </c>
      <c r="D2441">
        <v>65000000</v>
      </c>
      <c r="E2441">
        <v>9405</v>
      </c>
      <c r="F2441">
        <v>305</v>
      </c>
      <c r="G2441">
        <v>3052</v>
      </c>
      <c r="H2441" t="s">
        <v>147</v>
      </c>
      <c r="I2441" t="s">
        <v>141</v>
      </c>
      <c r="J2441">
        <v>721</v>
      </c>
      <c r="K2441">
        <v>2003</v>
      </c>
      <c r="L2441">
        <v>20.93</v>
      </c>
      <c r="M2441" t="s">
        <v>33</v>
      </c>
      <c r="N2441" t="s">
        <v>558</v>
      </c>
    </row>
    <row r="2442" spans="2:14">
      <c r="B2442" t="s">
        <v>17</v>
      </c>
      <c r="C2442">
        <v>8400021826</v>
      </c>
      <c r="D2442">
        <v>65000000</v>
      </c>
      <c r="E2442">
        <v>9405</v>
      </c>
      <c r="F2442">
        <v>305</v>
      </c>
      <c r="G2442">
        <v>3052</v>
      </c>
      <c r="H2442" t="s">
        <v>147</v>
      </c>
      <c r="I2442" t="s">
        <v>141</v>
      </c>
      <c r="J2442">
        <v>721</v>
      </c>
      <c r="K2442">
        <v>2003</v>
      </c>
      <c r="L2442">
        <v>3.92</v>
      </c>
      <c r="M2442" t="s">
        <v>42</v>
      </c>
      <c r="N2442" t="s">
        <v>558</v>
      </c>
    </row>
    <row r="2443" spans="2:14">
      <c r="B2443" t="s">
        <v>17</v>
      </c>
      <c r="C2443">
        <v>8400022043</v>
      </c>
      <c r="D2443">
        <v>65000000</v>
      </c>
      <c r="E2443" t="s">
        <v>146</v>
      </c>
      <c r="F2443">
        <v>305</v>
      </c>
      <c r="G2443">
        <v>3052</v>
      </c>
      <c r="H2443" t="s">
        <v>147</v>
      </c>
      <c r="I2443" t="s">
        <v>141</v>
      </c>
      <c r="J2443">
        <v>721</v>
      </c>
      <c r="K2443">
        <v>2003</v>
      </c>
      <c r="L2443">
        <v>50.96</v>
      </c>
      <c r="M2443" t="s">
        <v>38</v>
      </c>
      <c r="N2443" t="s">
        <v>558</v>
      </c>
    </row>
    <row r="2444" spans="2:14">
      <c r="B2444" t="s">
        <v>57</v>
      </c>
      <c r="C2444">
        <v>1200035004</v>
      </c>
      <c r="D2444">
        <v>65000000</v>
      </c>
      <c r="E2444" t="s">
        <v>632</v>
      </c>
      <c r="F2444">
        <v>305</v>
      </c>
      <c r="G2444">
        <v>3075</v>
      </c>
      <c r="H2444" t="s">
        <v>147</v>
      </c>
      <c r="I2444" t="s">
        <v>141</v>
      </c>
      <c r="J2444">
        <v>721</v>
      </c>
      <c r="K2444">
        <v>2004</v>
      </c>
      <c r="L2444" s="2">
        <v>3130</v>
      </c>
      <c r="M2444" t="s">
        <v>633</v>
      </c>
      <c r="N2444" t="s">
        <v>558</v>
      </c>
    </row>
    <row r="2445" spans="2:14">
      <c r="B2445" t="s">
        <v>17</v>
      </c>
      <c r="C2445">
        <v>8400022200</v>
      </c>
      <c r="D2445">
        <v>65000000</v>
      </c>
      <c r="E2445">
        <v>9435</v>
      </c>
      <c r="F2445">
        <v>305</v>
      </c>
      <c r="G2445">
        <v>3052</v>
      </c>
      <c r="H2445" t="s">
        <v>147</v>
      </c>
      <c r="I2445" t="s">
        <v>141</v>
      </c>
      <c r="J2445">
        <v>721</v>
      </c>
      <c r="K2445">
        <v>2003</v>
      </c>
      <c r="L2445">
        <v>3.92</v>
      </c>
      <c r="M2445" t="s">
        <v>35</v>
      </c>
      <c r="N2445" t="s">
        <v>558</v>
      </c>
    </row>
    <row r="2446" spans="2:14">
      <c r="B2446" t="s">
        <v>17</v>
      </c>
      <c r="C2446">
        <v>8400022661</v>
      </c>
      <c r="D2446">
        <v>65000000</v>
      </c>
      <c r="E2446">
        <v>9408</v>
      </c>
      <c r="F2446">
        <v>305</v>
      </c>
      <c r="G2446">
        <v>3052</v>
      </c>
      <c r="H2446" t="s">
        <v>147</v>
      </c>
      <c r="I2446" t="s">
        <v>141</v>
      </c>
      <c r="J2446">
        <v>721</v>
      </c>
      <c r="K2446">
        <v>2003</v>
      </c>
      <c r="L2446">
        <v>3.92</v>
      </c>
      <c r="M2446" t="s">
        <v>34</v>
      </c>
      <c r="N2446" t="s">
        <v>558</v>
      </c>
    </row>
    <row r="2447" spans="2:14">
      <c r="B2447" t="s">
        <v>17</v>
      </c>
      <c r="C2447">
        <v>8400019992</v>
      </c>
      <c r="D2447">
        <v>65000000</v>
      </c>
      <c r="E2447">
        <v>9402</v>
      </c>
      <c r="F2447">
        <v>305</v>
      </c>
      <c r="G2447">
        <v>3052</v>
      </c>
      <c r="H2447" t="s">
        <v>147</v>
      </c>
      <c r="I2447" t="s">
        <v>141</v>
      </c>
      <c r="J2447">
        <v>721</v>
      </c>
      <c r="K2447">
        <v>2003</v>
      </c>
      <c r="L2447">
        <v>3.92</v>
      </c>
      <c r="M2447" t="s">
        <v>30</v>
      </c>
      <c r="N2447" t="s">
        <v>558</v>
      </c>
    </row>
    <row r="2448" spans="2:14">
      <c r="B2448" t="s">
        <v>17</v>
      </c>
      <c r="C2448">
        <v>8400018536</v>
      </c>
      <c r="D2448">
        <v>65000000</v>
      </c>
      <c r="E2448">
        <v>9436</v>
      </c>
      <c r="F2448">
        <v>305</v>
      </c>
      <c r="G2448">
        <v>3052</v>
      </c>
      <c r="H2448" t="s">
        <v>147</v>
      </c>
      <c r="I2448" t="s">
        <v>141</v>
      </c>
      <c r="J2448">
        <v>721</v>
      </c>
      <c r="K2448">
        <v>2003</v>
      </c>
      <c r="L2448">
        <v>3.92</v>
      </c>
      <c r="M2448" t="s">
        <v>37</v>
      </c>
      <c r="N2448" t="s">
        <v>558</v>
      </c>
    </row>
    <row r="2449" spans="2:14">
      <c r="B2449" t="s">
        <v>17</v>
      </c>
      <c r="C2449">
        <v>8400018539</v>
      </c>
      <c r="D2449">
        <v>65000000</v>
      </c>
      <c r="E2449" t="s">
        <v>146</v>
      </c>
      <c r="F2449">
        <v>305</v>
      </c>
      <c r="G2449">
        <v>3052</v>
      </c>
      <c r="H2449" t="s">
        <v>147</v>
      </c>
      <c r="I2449" t="s">
        <v>141</v>
      </c>
      <c r="J2449">
        <v>721</v>
      </c>
      <c r="K2449">
        <v>2003</v>
      </c>
      <c r="L2449">
        <v>7.84</v>
      </c>
      <c r="M2449" t="s">
        <v>38</v>
      </c>
      <c r="N2449" t="s">
        <v>558</v>
      </c>
    </row>
    <row r="2450" spans="2:14">
      <c r="B2450" t="s">
        <v>17</v>
      </c>
      <c r="C2450">
        <v>8400018700</v>
      </c>
      <c r="D2450">
        <v>65000000</v>
      </c>
      <c r="E2450">
        <v>9405</v>
      </c>
      <c r="F2450">
        <v>305</v>
      </c>
      <c r="G2450">
        <v>3052</v>
      </c>
      <c r="H2450" t="s">
        <v>147</v>
      </c>
      <c r="I2450" t="s">
        <v>141</v>
      </c>
      <c r="J2450">
        <v>721</v>
      </c>
      <c r="K2450">
        <v>2003</v>
      </c>
      <c r="L2450">
        <v>20.93</v>
      </c>
      <c r="M2450" t="s">
        <v>33</v>
      </c>
      <c r="N2450" t="s">
        <v>558</v>
      </c>
    </row>
    <row r="2451" spans="2:14">
      <c r="B2451" t="s">
        <v>17</v>
      </c>
      <c r="C2451">
        <v>8400018700</v>
      </c>
      <c r="D2451">
        <v>65000000</v>
      </c>
      <c r="E2451">
        <v>9405</v>
      </c>
      <c r="F2451">
        <v>305</v>
      </c>
      <c r="G2451">
        <v>3052</v>
      </c>
      <c r="H2451" t="s">
        <v>147</v>
      </c>
      <c r="I2451" t="s">
        <v>141</v>
      </c>
      <c r="J2451">
        <v>721</v>
      </c>
      <c r="K2451">
        <v>2003</v>
      </c>
      <c r="L2451">
        <v>10.59</v>
      </c>
      <c r="M2451" t="s">
        <v>36</v>
      </c>
      <c r="N2451" t="s">
        <v>558</v>
      </c>
    </row>
    <row r="2452" spans="2:14">
      <c r="B2452" t="s">
        <v>17</v>
      </c>
      <c r="C2452">
        <v>8400018696</v>
      </c>
      <c r="D2452">
        <v>65000000</v>
      </c>
      <c r="E2452">
        <v>9401</v>
      </c>
      <c r="F2452">
        <v>305</v>
      </c>
      <c r="G2452">
        <v>3052</v>
      </c>
      <c r="H2452" t="s">
        <v>147</v>
      </c>
      <c r="I2452" t="s">
        <v>141</v>
      </c>
      <c r="J2452">
        <v>721</v>
      </c>
      <c r="K2452">
        <v>2003</v>
      </c>
      <c r="L2452">
        <v>3.92</v>
      </c>
      <c r="M2452" t="s">
        <v>30</v>
      </c>
      <c r="N2452" t="s">
        <v>558</v>
      </c>
    </row>
    <row r="2453" spans="2:14">
      <c r="B2453" t="s">
        <v>17</v>
      </c>
      <c r="C2453">
        <v>8400019364</v>
      </c>
      <c r="D2453">
        <v>65000000</v>
      </c>
      <c r="E2453">
        <v>9402</v>
      </c>
      <c r="F2453">
        <v>305</v>
      </c>
      <c r="G2453">
        <v>3052</v>
      </c>
      <c r="H2453" t="s">
        <v>147</v>
      </c>
      <c r="I2453" t="s">
        <v>141</v>
      </c>
      <c r="J2453">
        <v>721</v>
      </c>
      <c r="K2453">
        <v>2003</v>
      </c>
      <c r="L2453">
        <v>7.84</v>
      </c>
      <c r="M2453" t="s">
        <v>35</v>
      </c>
      <c r="N2453" t="s">
        <v>558</v>
      </c>
    </row>
    <row r="2454" spans="2:14">
      <c r="B2454" t="s">
        <v>17</v>
      </c>
      <c r="C2454">
        <v>8400019364</v>
      </c>
      <c r="D2454">
        <v>65000000</v>
      </c>
      <c r="E2454">
        <v>9402</v>
      </c>
      <c r="F2454">
        <v>305</v>
      </c>
      <c r="G2454">
        <v>3052</v>
      </c>
      <c r="H2454" t="s">
        <v>147</v>
      </c>
      <c r="I2454" t="s">
        <v>141</v>
      </c>
      <c r="J2454">
        <v>721</v>
      </c>
      <c r="K2454">
        <v>2003</v>
      </c>
      <c r="L2454">
        <v>3.92</v>
      </c>
      <c r="M2454" t="s">
        <v>148</v>
      </c>
      <c r="N2454" t="s">
        <v>558</v>
      </c>
    </row>
    <row r="2455" spans="2:14">
      <c r="B2455" t="s">
        <v>17</v>
      </c>
      <c r="C2455">
        <v>8400019364</v>
      </c>
      <c r="D2455">
        <v>65000000</v>
      </c>
      <c r="E2455">
        <v>9402</v>
      </c>
      <c r="F2455">
        <v>305</v>
      </c>
      <c r="G2455">
        <v>3052</v>
      </c>
      <c r="H2455" t="s">
        <v>147</v>
      </c>
      <c r="I2455" t="s">
        <v>141</v>
      </c>
      <c r="J2455">
        <v>721</v>
      </c>
      <c r="K2455">
        <v>2003</v>
      </c>
      <c r="L2455">
        <v>3.92</v>
      </c>
      <c r="M2455" t="s">
        <v>30</v>
      </c>
      <c r="N2455" t="s">
        <v>558</v>
      </c>
    </row>
    <row r="2456" spans="2:14">
      <c r="B2456" t="s">
        <v>17</v>
      </c>
      <c r="C2456">
        <v>8400019363</v>
      </c>
      <c r="D2456">
        <v>65000000</v>
      </c>
      <c r="E2456">
        <v>9401</v>
      </c>
      <c r="F2456">
        <v>305</v>
      </c>
      <c r="G2456">
        <v>4058</v>
      </c>
      <c r="H2456" t="s">
        <v>147</v>
      </c>
      <c r="I2456" t="s">
        <v>141</v>
      </c>
      <c r="J2456">
        <v>721</v>
      </c>
      <c r="K2456">
        <v>2004</v>
      </c>
      <c r="L2456">
        <v>7</v>
      </c>
      <c r="M2456" t="s">
        <v>75</v>
      </c>
      <c r="N2456" t="s">
        <v>558</v>
      </c>
    </row>
    <row r="2457" spans="2:14">
      <c r="B2457" t="s">
        <v>17</v>
      </c>
      <c r="C2457">
        <v>8400019363</v>
      </c>
      <c r="D2457">
        <v>65000000</v>
      </c>
      <c r="E2457">
        <v>9401</v>
      </c>
      <c r="F2457">
        <v>305</v>
      </c>
      <c r="G2457">
        <v>4058</v>
      </c>
      <c r="H2457" t="s">
        <v>147</v>
      </c>
      <c r="I2457" t="s">
        <v>141</v>
      </c>
      <c r="J2457">
        <v>721</v>
      </c>
      <c r="K2457">
        <v>2004</v>
      </c>
      <c r="L2457">
        <v>2.8</v>
      </c>
      <c r="M2457" t="s">
        <v>76</v>
      </c>
      <c r="N2457" t="s">
        <v>558</v>
      </c>
    </row>
    <row r="2458" spans="2:14">
      <c r="B2458" t="s">
        <v>17</v>
      </c>
      <c r="C2458">
        <v>8400019552</v>
      </c>
      <c r="D2458">
        <v>65000000</v>
      </c>
      <c r="E2458">
        <v>9402</v>
      </c>
      <c r="F2458">
        <v>305</v>
      </c>
      <c r="G2458">
        <v>3052</v>
      </c>
      <c r="H2458" t="s">
        <v>147</v>
      </c>
      <c r="I2458" t="s">
        <v>141</v>
      </c>
      <c r="J2458">
        <v>721</v>
      </c>
      <c r="K2458">
        <v>2003</v>
      </c>
      <c r="L2458">
        <v>7.84</v>
      </c>
      <c r="M2458" t="s">
        <v>35</v>
      </c>
      <c r="N2458" t="s">
        <v>558</v>
      </c>
    </row>
    <row r="2459" spans="2:14">
      <c r="B2459" t="s">
        <v>17</v>
      </c>
      <c r="C2459">
        <v>8400019993</v>
      </c>
      <c r="D2459">
        <v>65000000</v>
      </c>
      <c r="E2459">
        <v>9402</v>
      </c>
      <c r="F2459">
        <v>305</v>
      </c>
      <c r="G2459">
        <v>4058</v>
      </c>
      <c r="H2459" t="s">
        <v>147</v>
      </c>
      <c r="I2459" t="s">
        <v>141</v>
      </c>
      <c r="J2459">
        <v>721</v>
      </c>
      <c r="K2459">
        <v>2004</v>
      </c>
      <c r="L2459">
        <v>3.5</v>
      </c>
      <c r="M2459" t="s">
        <v>75</v>
      </c>
      <c r="N2459" t="s">
        <v>558</v>
      </c>
    </row>
    <row r="2460" spans="2:14">
      <c r="B2460" t="s">
        <v>17</v>
      </c>
      <c r="C2460">
        <v>8400019992</v>
      </c>
      <c r="D2460">
        <v>65000000</v>
      </c>
      <c r="E2460">
        <v>9402</v>
      </c>
      <c r="F2460">
        <v>305</v>
      </c>
      <c r="G2460">
        <v>3052</v>
      </c>
      <c r="H2460" t="s">
        <v>147</v>
      </c>
      <c r="I2460" t="s">
        <v>141</v>
      </c>
      <c r="J2460">
        <v>721</v>
      </c>
      <c r="K2460">
        <v>2003</v>
      </c>
      <c r="L2460">
        <v>41.86</v>
      </c>
      <c r="M2460" t="s">
        <v>33</v>
      </c>
      <c r="N2460" t="s">
        <v>558</v>
      </c>
    </row>
    <row r="2461" spans="2:14">
      <c r="B2461" t="s">
        <v>17</v>
      </c>
      <c r="C2461">
        <v>8400019991</v>
      </c>
      <c r="D2461">
        <v>65000000</v>
      </c>
      <c r="E2461">
        <v>9401</v>
      </c>
      <c r="F2461">
        <v>305</v>
      </c>
      <c r="G2461">
        <v>3052</v>
      </c>
      <c r="H2461" t="s">
        <v>147</v>
      </c>
      <c r="I2461" t="s">
        <v>141</v>
      </c>
      <c r="J2461">
        <v>721</v>
      </c>
      <c r="K2461">
        <v>2003</v>
      </c>
      <c r="L2461">
        <v>3.92</v>
      </c>
      <c r="M2461" t="s">
        <v>38</v>
      </c>
      <c r="N2461" t="s">
        <v>558</v>
      </c>
    </row>
    <row r="2462" spans="2:14">
      <c r="B2462" t="s">
        <v>17</v>
      </c>
      <c r="C2462">
        <v>8400019994</v>
      </c>
      <c r="D2462">
        <v>65000000</v>
      </c>
      <c r="E2462">
        <v>9403</v>
      </c>
      <c r="F2462">
        <v>305</v>
      </c>
      <c r="G2462">
        <v>3052</v>
      </c>
      <c r="H2462" t="s">
        <v>147</v>
      </c>
      <c r="I2462" t="s">
        <v>141</v>
      </c>
      <c r="J2462">
        <v>721</v>
      </c>
      <c r="K2462">
        <v>2003</v>
      </c>
      <c r="L2462">
        <v>3.92</v>
      </c>
      <c r="M2462" t="s">
        <v>44</v>
      </c>
      <c r="N2462" t="s">
        <v>558</v>
      </c>
    </row>
    <row r="2463" spans="2:14">
      <c r="B2463" t="s">
        <v>17</v>
      </c>
      <c r="C2463">
        <v>8400020392</v>
      </c>
      <c r="D2463">
        <v>65000000</v>
      </c>
      <c r="E2463" t="s">
        <v>146</v>
      </c>
      <c r="F2463">
        <v>305</v>
      </c>
      <c r="G2463">
        <v>3052</v>
      </c>
      <c r="H2463" t="s">
        <v>147</v>
      </c>
      <c r="I2463" t="s">
        <v>141</v>
      </c>
      <c r="J2463">
        <v>721</v>
      </c>
      <c r="K2463">
        <v>2003</v>
      </c>
      <c r="L2463">
        <v>22.15</v>
      </c>
      <c r="M2463" t="s">
        <v>509</v>
      </c>
      <c r="N2463" t="s">
        <v>558</v>
      </c>
    </row>
    <row r="2464" spans="2:14">
      <c r="B2464" t="s">
        <v>17</v>
      </c>
      <c r="C2464">
        <v>8400020630</v>
      </c>
      <c r="D2464">
        <v>65000000</v>
      </c>
      <c r="E2464" t="s">
        <v>146</v>
      </c>
      <c r="F2464">
        <v>305</v>
      </c>
      <c r="G2464">
        <v>3052</v>
      </c>
      <c r="H2464" t="s">
        <v>147</v>
      </c>
      <c r="I2464" t="s">
        <v>141</v>
      </c>
      <c r="J2464">
        <v>721</v>
      </c>
      <c r="K2464">
        <v>2003</v>
      </c>
      <c r="L2464">
        <v>44.3</v>
      </c>
      <c r="M2464" t="s">
        <v>509</v>
      </c>
      <c r="N2464" t="s">
        <v>558</v>
      </c>
    </row>
    <row r="2465" spans="2:14">
      <c r="B2465" t="s">
        <v>17</v>
      </c>
      <c r="C2465">
        <v>8400020630</v>
      </c>
      <c r="D2465">
        <v>65000000</v>
      </c>
      <c r="E2465" t="s">
        <v>146</v>
      </c>
      <c r="F2465">
        <v>305</v>
      </c>
      <c r="G2465">
        <v>3052</v>
      </c>
      <c r="H2465" t="s">
        <v>147</v>
      </c>
      <c r="I2465" t="s">
        <v>141</v>
      </c>
      <c r="J2465">
        <v>721</v>
      </c>
      <c r="K2465">
        <v>2003</v>
      </c>
      <c r="L2465">
        <v>3.92</v>
      </c>
      <c r="M2465" t="s">
        <v>38</v>
      </c>
      <c r="N2465" t="s">
        <v>558</v>
      </c>
    </row>
    <row r="2466" spans="2:14">
      <c r="B2466" t="s">
        <v>17</v>
      </c>
      <c r="C2466">
        <v>8400020646</v>
      </c>
      <c r="D2466">
        <v>65000000</v>
      </c>
      <c r="E2466" t="s">
        <v>146</v>
      </c>
      <c r="F2466">
        <v>305</v>
      </c>
      <c r="G2466">
        <v>3052</v>
      </c>
      <c r="H2466" t="s">
        <v>147</v>
      </c>
      <c r="I2466" t="s">
        <v>141</v>
      </c>
      <c r="J2466">
        <v>721</v>
      </c>
      <c r="K2466">
        <v>2003</v>
      </c>
      <c r="L2466">
        <v>22.15</v>
      </c>
      <c r="M2466" t="s">
        <v>509</v>
      </c>
      <c r="N2466" t="s">
        <v>558</v>
      </c>
    </row>
    <row r="2467" spans="2:14">
      <c r="B2467" t="s">
        <v>17</v>
      </c>
      <c r="C2467">
        <v>8400020802</v>
      </c>
      <c r="D2467">
        <v>65000000</v>
      </c>
      <c r="E2467">
        <v>9435</v>
      </c>
      <c r="F2467">
        <v>305</v>
      </c>
      <c r="G2467">
        <v>3052</v>
      </c>
      <c r="H2467" t="s">
        <v>147</v>
      </c>
      <c r="I2467" t="s">
        <v>141</v>
      </c>
      <c r="J2467">
        <v>721</v>
      </c>
      <c r="K2467">
        <v>2003</v>
      </c>
      <c r="L2467">
        <v>3.92</v>
      </c>
      <c r="M2467" t="s">
        <v>35</v>
      </c>
      <c r="N2467" t="s">
        <v>558</v>
      </c>
    </row>
    <row r="2468" spans="2:14">
      <c r="B2468" t="s">
        <v>17</v>
      </c>
      <c r="C2468">
        <v>8400022354</v>
      </c>
      <c r="D2468">
        <v>65000000</v>
      </c>
      <c r="E2468" t="s">
        <v>146</v>
      </c>
      <c r="F2468">
        <v>305</v>
      </c>
      <c r="G2468">
        <v>3052</v>
      </c>
      <c r="H2468" t="s">
        <v>147</v>
      </c>
      <c r="I2468" t="s">
        <v>141</v>
      </c>
      <c r="J2468">
        <v>721</v>
      </c>
      <c r="K2468">
        <v>2003</v>
      </c>
      <c r="L2468">
        <v>15.68</v>
      </c>
      <c r="M2468" t="s">
        <v>38</v>
      </c>
      <c r="N2468" t="s">
        <v>558</v>
      </c>
    </row>
    <row r="2469" spans="2:14">
      <c r="B2469" t="s">
        <v>17</v>
      </c>
      <c r="C2469">
        <v>8400022660</v>
      </c>
      <c r="D2469">
        <v>65000000</v>
      </c>
      <c r="E2469">
        <v>9405</v>
      </c>
      <c r="F2469">
        <v>305</v>
      </c>
      <c r="G2469">
        <v>3052</v>
      </c>
      <c r="H2469" t="s">
        <v>147</v>
      </c>
      <c r="I2469" t="s">
        <v>141</v>
      </c>
      <c r="J2469">
        <v>721</v>
      </c>
      <c r="K2469">
        <v>2003</v>
      </c>
      <c r="L2469">
        <v>7.84</v>
      </c>
      <c r="M2469" t="s">
        <v>42</v>
      </c>
      <c r="N2469" t="s">
        <v>558</v>
      </c>
    </row>
    <row r="2470" spans="2:14">
      <c r="B2470" t="s">
        <v>17</v>
      </c>
      <c r="C2470">
        <v>8400020178</v>
      </c>
      <c r="D2470">
        <v>65000000</v>
      </c>
      <c r="E2470">
        <v>9402</v>
      </c>
      <c r="F2470">
        <v>305</v>
      </c>
      <c r="G2470">
        <v>3052</v>
      </c>
      <c r="H2470" t="s">
        <v>147</v>
      </c>
      <c r="I2470" t="s">
        <v>141</v>
      </c>
      <c r="J2470">
        <v>721</v>
      </c>
      <c r="K2470">
        <v>2003</v>
      </c>
      <c r="L2470">
        <v>62.79</v>
      </c>
      <c r="M2470" t="s">
        <v>33</v>
      </c>
      <c r="N2470" t="s">
        <v>558</v>
      </c>
    </row>
    <row r="2471" spans="2:14">
      <c r="B2471" t="s">
        <v>17</v>
      </c>
      <c r="C2471">
        <v>8400020181</v>
      </c>
      <c r="D2471">
        <v>65000000</v>
      </c>
      <c r="E2471">
        <v>9410</v>
      </c>
      <c r="F2471">
        <v>305</v>
      </c>
      <c r="G2471">
        <v>3052</v>
      </c>
      <c r="H2471" t="s">
        <v>147</v>
      </c>
      <c r="I2471" t="s">
        <v>141</v>
      </c>
      <c r="J2471">
        <v>721</v>
      </c>
      <c r="K2471">
        <v>2003</v>
      </c>
      <c r="L2471">
        <v>20.93</v>
      </c>
      <c r="M2471" t="s">
        <v>33</v>
      </c>
      <c r="N2471" t="s">
        <v>558</v>
      </c>
    </row>
    <row r="2472" spans="2:14">
      <c r="B2472" t="s">
        <v>17</v>
      </c>
      <c r="C2472">
        <v>8400020361</v>
      </c>
      <c r="D2472">
        <v>65000000</v>
      </c>
      <c r="E2472">
        <v>9436</v>
      </c>
      <c r="F2472">
        <v>305</v>
      </c>
      <c r="G2472">
        <v>3052</v>
      </c>
      <c r="H2472" t="s">
        <v>147</v>
      </c>
      <c r="I2472" t="s">
        <v>141</v>
      </c>
      <c r="J2472">
        <v>721</v>
      </c>
      <c r="K2472">
        <v>2003</v>
      </c>
      <c r="L2472">
        <v>3.92</v>
      </c>
      <c r="M2472" t="s">
        <v>148</v>
      </c>
      <c r="N2472" t="s">
        <v>558</v>
      </c>
    </row>
    <row r="2473" spans="2:14">
      <c r="B2473" t="s">
        <v>17</v>
      </c>
      <c r="C2473">
        <v>8400020553</v>
      </c>
      <c r="D2473">
        <v>65000000</v>
      </c>
      <c r="E2473">
        <v>9401</v>
      </c>
      <c r="F2473">
        <v>305</v>
      </c>
      <c r="G2473">
        <v>3052</v>
      </c>
      <c r="H2473" t="s">
        <v>147</v>
      </c>
      <c r="I2473" t="s">
        <v>141</v>
      </c>
      <c r="J2473">
        <v>721</v>
      </c>
      <c r="K2473">
        <v>2003</v>
      </c>
      <c r="L2473">
        <v>110.75</v>
      </c>
      <c r="M2473" t="s">
        <v>509</v>
      </c>
      <c r="N2473" t="s">
        <v>558</v>
      </c>
    </row>
    <row r="2474" spans="2:14">
      <c r="B2474" t="s">
        <v>17</v>
      </c>
      <c r="C2474">
        <v>8400020556</v>
      </c>
      <c r="D2474">
        <v>65000000</v>
      </c>
      <c r="E2474">
        <v>9429</v>
      </c>
      <c r="F2474">
        <v>305</v>
      </c>
      <c r="G2474">
        <v>3052</v>
      </c>
      <c r="H2474" t="s">
        <v>147</v>
      </c>
      <c r="I2474" t="s">
        <v>141</v>
      </c>
      <c r="J2474">
        <v>721</v>
      </c>
      <c r="K2474">
        <v>2003</v>
      </c>
      <c r="L2474">
        <v>20.93</v>
      </c>
      <c r="M2474" t="s">
        <v>33</v>
      </c>
      <c r="N2474" t="s">
        <v>558</v>
      </c>
    </row>
    <row r="2475" spans="2:14">
      <c r="B2475" t="s">
        <v>17</v>
      </c>
      <c r="C2475">
        <v>8400020800</v>
      </c>
      <c r="D2475">
        <v>65000000</v>
      </c>
      <c r="E2475">
        <v>9421</v>
      </c>
      <c r="F2475">
        <v>305</v>
      </c>
      <c r="G2475">
        <v>3052</v>
      </c>
      <c r="H2475" t="s">
        <v>147</v>
      </c>
      <c r="I2475" t="s">
        <v>141</v>
      </c>
      <c r="J2475">
        <v>721</v>
      </c>
      <c r="K2475">
        <v>2003</v>
      </c>
      <c r="L2475">
        <v>3.92</v>
      </c>
      <c r="M2475" t="s">
        <v>44</v>
      </c>
      <c r="N2475" t="s">
        <v>558</v>
      </c>
    </row>
    <row r="2476" spans="2:14">
      <c r="B2476" t="s">
        <v>17</v>
      </c>
      <c r="C2476">
        <v>8400020796</v>
      </c>
      <c r="D2476">
        <v>65000000</v>
      </c>
      <c r="E2476">
        <v>9401</v>
      </c>
      <c r="F2476">
        <v>305</v>
      </c>
      <c r="G2476">
        <v>3052</v>
      </c>
      <c r="H2476" t="s">
        <v>147</v>
      </c>
      <c r="I2476" t="s">
        <v>141</v>
      </c>
      <c r="J2476">
        <v>721</v>
      </c>
      <c r="K2476">
        <v>2003</v>
      </c>
      <c r="L2476">
        <v>398.7</v>
      </c>
      <c r="M2476" t="s">
        <v>509</v>
      </c>
      <c r="N2476" t="s">
        <v>558</v>
      </c>
    </row>
    <row r="2477" spans="2:14">
      <c r="B2477" t="s">
        <v>57</v>
      </c>
      <c r="C2477">
        <v>1200032749</v>
      </c>
      <c r="D2477">
        <v>65000000</v>
      </c>
      <c r="E2477" t="s">
        <v>630</v>
      </c>
      <c r="F2477">
        <v>305</v>
      </c>
      <c r="G2477">
        <v>3075</v>
      </c>
      <c r="H2477" t="s">
        <v>147</v>
      </c>
      <c r="I2477" t="s">
        <v>141</v>
      </c>
      <c r="J2477">
        <v>721</v>
      </c>
      <c r="K2477">
        <v>2004</v>
      </c>
      <c r="L2477" s="2">
        <v>5800</v>
      </c>
      <c r="M2477" t="s">
        <v>631</v>
      </c>
      <c r="N2477" t="s">
        <v>558</v>
      </c>
    </row>
    <row r="2478" spans="2:14">
      <c r="B2478" t="s">
        <v>17</v>
      </c>
      <c r="C2478">
        <v>8400020976</v>
      </c>
      <c r="D2478">
        <v>65000000</v>
      </c>
      <c r="E2478">
        <v>9401</v>
      </c>
      <c r="F2478">
        <v>305</v>
      </c>
      <c r="G2478">
        <v>3052</v>
      </c>
      <c r="H2478" t="s">
        <v>147</v>
      </c>
      <c r="I2478" t="s">
        <v>141</v>
      </c>
      <c r="J2478">
        <v>721</v>
      </c>
      <c r="K2478">
        <v>2003</v>
      </c>
      <c r="L2478">
        <v>155.05000000000001</v>
      </c>
      <c r="M2478" t="s">
        <v>509</v>
      </c>
      <c r="N2478" t="s">
        <v>558</v>
      </c>
    </row>
    <row r="2479" spans="2:14">
      <c r="B2479" t="s">
        <v>17</v>
      </c>
      <c r="C2479">
        <v>8400021390</v>
      </c>
      <c r="D2479">
        <v>65000000</v>
      </c>
      <c r="E2479">
        <v>9401</v>
      </c>
      <c r="F2479">
        <v>305</v>
      </c>
      <c r="G2479">
        <v>3052</v>
      </c>
      <c r="H2479" t="s">
        <v>147</v>
      </c>
      <c r="I2479" t="s">
        <v>141</v>
      </c>
      <c r="J2479">
        <v>721</v>
      </c>
      <c r="K2479">
        <v>2003</v>
      </c>
      <c r="L2479">
        <v>3.92</v>
      </c>
      <c r="M2479" t="s">
        <v>30</v>
      </c>
      <c r="N2479" t="s">
        <v>558</v>
      </c>
    </row>
    <row r="2480" spans="2:14">
      <c r="B2480" t="s">
        <v>17</v>
      </c>
      <c r="C2480">
        <v>8400021390</v>
      </c>
      <c r="D2480">
        <v>65000000</v>
      </c>
      <c r="E2480">
        <v>9401</v>
      </c>
      <c r="F2480">
        <v>305</v>
      </c>
      <c r="G2480">
        <v>3052</v>
      </c>
      <c r="H2480" t="s">
        <v>147</v>
      </c>
      <c r="I2480" t="s">
        <v>141</v>
      </c>
      <c r="J2480">
        <v>721</v>
      </c>
      <c r="K2480">
        <v>2003</v>
      </c>
      <c r="L2480">
        <v>11.76</v>
      </c>
      <c r="M2480" t="s">
        <v>35</v>
      </c>
      <c r="N2480" t="s">
        <v>558</v>
      </c>
    </row>
    <row r="2481" spans="2:14">
      <c r="B2481" t="s">
        <v>17</v>
      </c>
      <c r="C2481">
        <v>8400021390</v>
      </c>
      <c r="D2481">
        <v>65000000</v>
      </c>
      <c r="E2481">
        <v>9401</v>
      </c>
      <c r="F2481">
        <v>305</v>
      </c>
      <c r="G2481">
        <v>3052</v>
      </c>
      <c r="H2481" t="s">
        <v>147</v>
      </c>
      <c r="I2481" t="s">
        <v>141</v>
      </c>
      <c r="J2481">
        <v>721</v>
      </c>
      <c r="K2481">
        <v>2003</v>
      </c>
      <c r="L2481">
        <v>44.3</v>
      </c>
      <c r="M2481" t="s">
        <v>509</v>
      </c>
      <c r="N2481" t="s">
        <v>558</v>
      </c>
    </row>
    <row r="2482" spans="2:14">
      <c r="B2482" t="s">
        <v>17</v>
      </c>
      <c r="C2482">
        <v>8400021645</v>
      </c>
      <c r="D2482">
        <v>65000000</v>
      </c>
      <c r="E2482">
        <v>9401</v>
      </c>
      <c r="F2482">
        <v>305</v>
      </c>
      <c r="G2482">
        <v>3052</v>
      </c>
      <c r="H2482" t="s">
        <v>147</v>
      </c>
      <c r="I2482" t="s">
        <v>141</v>
      </c>
      <c r="J2482">
        <v>721</v>
      </c>
      <c r="K2482">
        <v>2003</v>
      </c>
      <c r="L2482">
        <v>44.3</v>
      </c>
      <c r="M2482" t="s">
        <v>509</v>
      </c>
      <c r="N2482" t="s">
        <v>558</v>
      </c>
    </row>
    <row r="2483" spans="2:14">
      <c r="B2483" t="s">
        <v>17</v>
      </c>
      <c r="C2483">
        <v>8400021645</v>
      </c>
      <c r="D2483">
        <v>65000000</v>
      </c>
      <c r="E2483">
        <v>9401</v>
      </c>
      <c r="F2483">
        <v>305</v>
      </c>
      <c r="G2483">
        <v>3052</v>
      </c>
      <c r="H2483" t="s">
        <v>147</v>
      </c>
      <c r="I2483" t="s">
        <v>141</v>
      </c>
      <c r="J2483">
        <v>721</v>
      </c>
      <c r="K2483">
        <v>2003</v>
      </c>
      <c r="L2483">
        <v>19.600000000000001</v>
      </c>
      <c r="M2483" t="s">
        <v>35</v>
      </c>
      <c r="N2483" t="s">
        <v>558</v>
      </c>
    </row>
    <row r="2484" spans="2:14">
      <c r="B2484" t="s">
        <v>17</v>
      </c>
      <c r="C2484">
        <v>8400022012</v>
      </c>
      <c r="D2484">
        <v>65000000</v>
      </c>
      <c r="E2484">
        <v>9401</v>
      </c>
      <c r="F2484">
        <v>305</v>
      </c>
      <c r="G2484">
        <v>3052</v>
      </c>
      <c r="H2484" t="s">
        <v>147</v>
      </c>
      <c r="I2484" t="s">
        <v>141</v>
      </c>
      <c r="J2484">
        <v>721</v>
      </c>
      <c r="K2484">
        <v>2003</v>
      </c>
      <c r="L2484">
        <v>44.3</v>
      </c>
      <c r="M2484" t="s">
        <v>509</v>
      </c>
      <c r="N2484" t="s">
        <v>558</v>
      </c>
    </row>
    <row r="2485" spans="2:14">
      <c r="B2485" t="s">
        <v>17</v>
      </c>
      <c r="C2485">
        <v>8400022015</v>
      </c>
      <c r="D2485">
        <v>65000000</v>
      </c>
      <c r="E2485">
        <v>9405</v>
      </c>
      <c r="F2485">
        <v>305</v>
      </c>
      <c r="G2485">
        <v>3052</v>
      </c>
      <c r="H2485" t="s">
        <v>147</v>
      </c>
      <c r="I2485" t="s">
        <v>141</v>
      </c>
      <c r="J2485">
        <v>721</v>
      </c>
      <c r="K2485">
        <v>2003</v>
      </c>
      <c r="L2485">
        <v>41.86</v>
      </c>
      <c r="M2485" t="s">
        <v>33</v>
      </c>
      <c r="N2485" t="s">
        <v>558</v>
      </c>
    </row>
    <row r="2486" spans="2:14">
      <c r="B2486" t="s">
        <v>17</v>
      </c>
      <c r="C2486">
        <v>8400022195</v>
      </c>
      <c r="D2486">
        <v>65000000</v>
      </c>
      <c r="E2486">
        <v>9402</v>
      </c>
      <c r="F2486">
        <v>305</v>
      </c>
      <c r="G2486">
        <v>3052</v>
      </c>
      <c r="H2486" t="s">
        <v>147</v>
      </c>
      <c r="I2486" t="s">
        <v>141</v>
      </c>
      <c r="J2486">
        <v>721</v>
      </c>
      <c r="K2486">
        <v>2003</v>
      </c>
      <c r="L2486">
        <v>3.92</v>
      </c>
      <c r="M2486" t="s">
        <v>35</v>
      </c>
      <c r="N2486" t="s">
        <v>558</v>
      </c>
    </row>
    <row r="2487" spans="2:14">
      <c r="B2487" t="s">
        <v>17</v>
      </c>
      <c r="C2487">
        <v>8400022658</v>
      </c>
      <c r="D2487">
        <v>65000000</v>
      </c>
      <c r="E2487">
        <v>9402</v>
      </c>
      <c r="F2487">
        <v>305</v>
      </c>
      <c r="G2487">
        <v>3052</v>
      </c>
      <c r="H2487" t="s">
        <v>147</v>
      </c>
      <c r="I2487" t="s">
        <v>141</v>
      </c>
      <c r="J2487">
        <v>721</v>
      </c>
      <c r="K2487">
        <v>2003</v>
      </c>
      <c r="L2487">
        <v>11.76</v>
      </c>
      <c r="M2487" t="s">
        <v>35</v>
      </c>
      <c r="N2487" t="s">
        <v>558</v>
      </c>
    </row>
    <row r="2488" spans="2:14">
      <c r="B2488" t="s">
        <v>17</v>
      </c>
      <c r="C2488">
        <v>8400022658</v>
      </c>
      <c r="D2488">
        <v>65000000</v>
      </c>
      <c r="E2488">
        <v>9402</v>
      </c>
      <c r="F2488">
        <v>305</v>
      </c>
      <c r="G2488">
        <v>3052</v>
      </c>
      <c r="H2488" t="s">
        <v>147</v>
      </c>
      <c r="I2488" t="s">
        <v>141</v>
      </c>
      <c r="J2488">
        <v>721</v>
      </c>
      <c r="K2488">
        <v>2003</v>
      </c>
      <c r="L2488">
        <v>664.5</v>
      </c>
      <c r="M2488" t="s">
        <v>509</v>
      </c>
      <c r="N2488" t="s">
        <v>558</v>
      </c>
    </row>
    <row r="2489" spans="2:14">
      <c r="B2489" t="s">
        <v>17</v>
      </c>
      <c r="C2489">
        <v>8400022657</v>
      </c>
      <c r="D2489">
        <v>65000000</v>
      </c>
      <c r="E2489">
        <v>9401</v>
      </c>
      <c r="F2489">
        <v>305</v>
      </c>
      <c r="G2489">
        <v>3052</v>
      </c>
      <c r="H2489" t="s">
        <v>147</v>
      </c>
      <c r="I2489" t="s">
        <v>141</v>
      </c>
      <c r="J2489">
        <v>721</v>
      </c>
      <c r="K2489">
        <v>2003</v>
      </c>
      <c r="L2489">
        <v>3.92</v>
      </c>
      <c r="M2489" t="s">
        <v>35</v>
      </c>
      <c r="N2489" t="s">
        <v>558</v>
      </c>
    </row>
    <row r="2490" spans="2:14">
      <c r="B2490" t="s">
        <v>17</v>
      </c>
      <c r="C2490">
        <v>8400022657</v>
      </c>
      <c r="D2490">
        <v>65000000</v>
      </c>
      <c r="E2490">
        <v>9401</v>
      </c>
      <c r="F2490">
        <v>305</v>
      </c>
      <c r="G2490">
        <v>3052</v>
      </c>
      <c r="H2490" t="s">
        <v>147</v>
      </c>
      <c r="I2490" t="s">
        <v>141</v>
      </c>
      <c r="J2490">
        <v>721</v>
      </c>
      <c r="K2490">
        <v>2003</v>
      </c>
      <c r="L2490">
        <v>110.75</v>
      </c>
      <c r="M2490" t="s">
        <v>509</v>
      </c>
      <c r="N2490" t="s">
        <v>558</v>
      </c>
    </row>
    <row r="2491" spans="2:14">
      <c r="B2491" t="s">
        <v>17</v>
      </c>
      <c r="C2491">
        <v>8400020177</v>
      </c>
      <c r="D2491">
        <v>65000000</v>
      </c>
      <c r="E2491">
        <v>9401</v>
      </c>
      <c r="F2491">
        <v>305</v>
      </c>
      <c r="G2491">
        <v>3052</v>
      </c>
      <c r="H2491" t="s">
        <v>147</v>
      </c>
      <c r="I2491" t="s">
        <v>141</v>
      </c>
      <c r="J2491">
        <v>721</v>
      </c>
      <c r="K2491">
        <v>2003</v>
      </c>
      <c r="L2491">
        <v>7.84</v>
      </c>
      <c r="M2491" t="s">
        <v>30</v>
      </c>
      <c r="N2491" t="s">
        <v>558</v>
      </c>
    </row>
    <row r="2492" spans="2:14">
      <c r="B2492" t="s">
        <v>17</v>
      </c>
      <c r="C2492">
        <v>8400020180</v>
      </c>
      <c r="D2492">
        <v>65000000</v>
      </c>
      <c r="E2492">
        <v>9408</v>
      </c>
      <c r="F2492">
        <v>305</v>
      </c>
      <c r="G2492">
        <v>3052</v>
      </c>
      <c r="H2492" t="s">
        <v>147</v>
      </c>
      <c r="I2492" t="s">
        <v>141</v>
      </c>
      <c r="J2492">
        <v>721</v>
      </c>
      <c r="K2492">
        <v>2003</v>
      </c>
      <c r="L2492">
        <v>3.92</v>
      </c>
      <c r="M2492" t="s">
        <v>44</v>
      </c>
      <c r="N2492" t="s">
        <v>558</v>
      </c>
    </row>
    <row r="2493" spans="2:14">
      <c r="B2493" t="s">
        <v>17</v>
      </c>
      <c r="C2493">
        <v>8400020359</v>
      </c>
      <c r="D2493">
        <v>65000000</v>
      </c>
      <c r="E2493">
        <v>9401</v>
      </c>
      <c r="F2493">
        <v>305</v>
      </c>
      <c r="G2493">
        <v>3052</v>
      </c>
      <c r="H2493" t="s">
        <v>147</v>
      </c>
      <c r="I2493" t="s">
        <v>141</v>
      </c>
      <c r="J2493">
        <v>721</v>
      </c>
      <c r="K2493">
        <v>2003</v>
      </c>
      <c r="L2493" s="2">
        <v>8151.2</v>
      </c>
      <c r="M2493" t="s">
        <v>509</v>
      </c>
      <c r="N2493" t="s">
        <v>558</v>
      </c>
    </row>
    <row r="2494" spans="2:14">
      <c r="B2494" t="s">
        <v>17</v>
      </c>
      <c r="C2494">
        <v>8400020359</v>
      </c>
      <c r="D2494">
        <v>65000000</v>
      </c>
      <c r="E2494">
        <v>9401</v>
      </c>
      <c r="F2494">
        <v>305</v>
      </c>
      <c r="G2494">
        <v>3052</v>
      </c>
      <c r="H2494" t="s">
        <v>147</v>
      </c>
      <c r="I2494" t="s">
        <v>141</v>
      </c>
      <c r="J2494">
        <v>721</v>
      </c>
      <c r="K2494">
        <v>2003</v>
      </c>
      <c r="L2494">
        <v>3.92</v>
      </c>
      <c r="M2494" t="s">
        <v>30</v>
      </c>
      <c r="N2494" t="s">
        <v>558</v>
      </c>
    </row>
    <row r="2495" spans="2:14">
      <c r="B2495" t="s">
        <v>17</v>
      </c>
      <c r="C2495">
        <v>8400020360</v>
      </c>
      <c r="D2495">
        <v>65000000</v>
      </c>
      <c r="E2495">
        <v>9402</v>
      </c>
      <c r="F2495">
        <v>305</v>
      </c>
      <c r="G2495">
        <v>3052</v>
      </c>
      <c r="H2495" t="s">
        <v>147</v>
      </c>
      <c r="I2495" t="s">
        <v>141</v>
      </c>
      <c r="J2495">
        <v>721</v>
      </c>
      <c r="K2495">
        <v>2003</v>
      </c>
      <c r="L2495">
        <v>20.93</v>
      </c>
      <c r="M2495" t="s">
        <v>33</v>
      </c>
      <c r="N2495" t="s">
        <v>558</v>
      </c>
    </row>
    <row r="2496" spans="2:14">
      <c r="B2496" t="s">
        <v>17</v>
      </c>
      <c r="C2496">
        <v>8400020554</v>
      </c>
      <c r="D2496">
        <v>65000000</v>
      </c>
      <c r="E2496">
        <v>9402</v>
      </c>
      <c r="F2496">
        <v>305</v>
      </c>
      <c r="G2496">
        <v>3052</v>
      </c>
      <c r="H2496" t="s">
        <v>147</v>
      </c>
      <c r="I2496" t="s">
        <v>141</v>
      </c>
      <c r="J2496">
        <v>721</v>
      </c>
      <c r="K2496">
        <v>2003</v>
      </c>
      <c r="L2496">
        <v>20.93</v>
      </c>
      <c r="M2496" t="s">
        <v>33</v>
      </c>
      <c r="N2496" t="s">
        <v>558</v>
      </c>
    </row>
    <row r="2497" spans="2:14">
      <c r="B2497" t="s">
        <v>17</v>
      </c>
      <c r="C2497">
        <v>8400020978</v>
      </c>
      <c r="D2497">
        <v>65000000</v>
      </c>
      <c r="E2497">
        <v>9405</v>
      </c>
      <c r="F2497">
        <v>305</v>
      </c>
      <c r="G2497">
        <v>4058</v>
      </c>
      <c r="H2497" t="s">
        <v>147</v>
      </c>
      <c r="I2497" t="s">
        <v>141</v>
      </c>
      <c r="J2497">
        <v>721</v>
      </c>
      <c r="K2497">
        <v>2004</v>
      </c>
      <c r="L2497">
        <v>5.61</v>
      </c>
      <c r="M2497" t="s">
        <v>84</v>
      </c>
      <c r="N2497" t="s">
        <v>558</v>
      </c>
    </row>
    <row r="2498" spans="2:14">
      <c r="B2498" t="s">
        <v>17</v>
      </c>
      <c r="C2498">
        <v>8400020977</v>
      </c>
      <c r="D2498">
        <v>65000000</v>
      </c>
      <c r="E2498">
        <v>9402</v>
      </c>
      <c r="F2498">
        <v>305</v>
      </c>
      <c r="G2498">
        <v>3052</v>
      </c>
      <c r="H2498" t="s">
        <v>147</v>
      </c>
      <c r="I2498" t="s">
        <v>141</v>
      </c>
      <c r="J2498">
        <v>721</v>
      </c>
      <c r="K2498">
        <v>2003</v>
      </c>
      <c r="L2498">
        <v>3.92</v>
      </c>
      <c r="M2498" t="s">
        <v>30</v>
      </c>
      <c r="N2498" t="s">
        <v>558</v>
      </c>
    </row>
    <row r="2499" spans="2:14">
      <c r="B2499" t="s">
        <v>17</v>
      </c>
      <c r="C2499">
        <v>8400020981</v>
      </c>
      <c r="D2499">
        <v>65000000</v>
      </c>
      <c r="E2499">
        <v>9435</v>
      </c>
      <c r="F2499">
        <v>305</v>
      </c>
      <c r="G2499">
        <v>3052</v>
      </c>
      <c r="H2499" t="s">
        <v>147</v>
      </c>
      <c r="I2499" t="s">
        <v>141</v>
      </c>
      <c r="J2499">
        <v>721</v>
      </c>
      <c r="K2499">
        <v>2003</v>
      </c>
      <c r="L2499">
        <v>3.92</v>
      </c>
      <c r="M2499" t="s">
        <v>35</v>
      </c>
      <c r="N2499" t="s">
        <v>558</v>
      </c>
    </row>
    <row r="2500" spans="2:14">
      <c r="B2500" t="s">
        <v>17</v>
      </c>
      <c r="C2500">
        <v>8400021186</v>
      </c>
      <c r="D2500">
        <v>65000000</v>
      </c>
      <c r="E2500">
        <v>9401</v>
      </c>
      <c r="F2500">
        <v>305</v>
      </c>
      <c r="G2500">
        <v>3052</v>
      </c>
      <c r="H2500" t="s">
        <v>147</v>
      </c>
      <c r="I2500" t="s">
        <v>141</v>
      </c>
      <c r="J2500">
        <v>721</v>
      </c>
      <c r="K2500">
        <v>2003</v>
      </c>
      <c r="L2500">
        <v>531.6</v>
      </c>
      <c r="M2500" t="s">
        <v>509</v>
      </c>
      <c r="N2500" t="s">
        <v>558</v>
      </c>
    </row>
    <row r="2501" spans="2:14">
      <c r="B2501" t="s">
        <v>17</v>
      </c>
      <c r="C2501">
        <v>8400021187</v>
      </c>
      <c r="D2501">
        <v>65000000</v>
      </c>
      <c r="E2501">
        <v>9401</v>
      </c>
      <c r="F2501">
        <v>305</v>
      </c>
      <c r="G2501">
        <v>4058</v>
      </c>
      <c r="H2501" t="s">
        <v>147</v>
      </c>
      <c r="I2501" t="s">
        <v>141</v>
      </c>
      <c r="J2501">
        <v>721</v>
      </c>
      <c r="K2501">
        <v>2004</v>
      </c>
      <c r="L2501">
        <v>33.64</v>
      </c>
      <c r="M2501" t="s">
        <v>87</v>
      </c>
      <c r="N2501" t="s">
        <v>558</v>
      </c>
    </row>
    <row r="2502" spans="2:14">
      <c r="B2502" t="s">
        <v>17</v>
      </c>
      <c r="C2502">
        <v>8400021188</v>
      </c>
      <c r="D2502">
        <v>65000000</v>
      </c>
      <c r="E2502">
        <v>9405</v>
      </c>
      <c r="F2502">
        <v>305</v>
      </c>
      <c r="G2502">
        <v>3052</v>
      </c>
      <c r="H2502" t="s">
        <v>147</v>
      </c>
      <c r="I2502" t="s">
        <v>141</v>
      </c>
      <c r="J2502">
        <v>721</v>
      </c>
      <c r="K2502">
        <v>2003</v>
      </c>
      <c r="L2502">
        <v>3.92</v>
      </c>
      <c r="M2502" t="s">
        <v>42</v>
      </c>
      <c r="N2502" t="s">
        <v>558</v>
      </c>
    </row>
    <row r="2503" spans="2:14">
      <c r="B2503" t="s">
        <v>17</v>
      </c>
      <c r="C2503">
        <v>8400021190</v>
      </c>
      <c r="D2503">
        <v>65000000</v>
      </c>
      <c r="E2503">
        <v>9408</v>
      </c>
      <c r="F2503">
        <v>305</v>
      </c>
      <c r="G2503">
        <v>4058</v>
      </c>
      <c r="H2503" t="s">
        <v>147</v>
      </c>
      <c r="I2503" t="s">
        <v>141</v>
      </c>
      <c r="J2503">
        <v>721</v>
      </c>
      <c r="K2503">
        <v>2004</v>
      </c>
      <c r="L2503">
        <v>18.690000000000001</v>
      </c>
      <c r="M2503" t="s">
        <v>79</v>
      </c>
      <c r="N2503" t="s">
        <v>558</v>
      </c>
    </row>
    <row r="2504" spans="2:14">
      <c r="B2504" t="s">
        <v>17</v>
      </c>
      <c r="C2504">
        <v>8400021189</v>
      </c>
      <c r="D2504">
        <v>65000000</v>
      </c>
      <c r="E2504">
        <v>9408</v>
      </c>
      <c r="F2504">
        <v>305</v>
      </c>
      <c r="G2504">
        <v>3052</v>
      </c>
      <c r="H2504" t="s">
        <v>147</v>
      </c>
      <c r="I2504" t="s">
        <v>141</v>
      </c>
      <c r="J2504">
        <v>721</v>
      </c>
      <c r="K2504">
        <v>2003</v>
      </c>
      <c r="L2504">
        <v>3.92</v>
      </c>
      <c r="M2504" t="s">
        <v>35</v>
      </c>
      <c r="N2504" t="s">
        <v>558</v>
      </c>
    </row>
    <row r="2505" spans="2:14">
      <c r="B2505" t="s">
        <v>17</v>
      </c>
      <c r="C2505">
        <v>8400021392</v>
      </c>
      <c r="D2505">
        <v>65000000</v>
      </c>
      <c r="E2505">
        <v>9405</v>
      </c>
      <c r="F2505">
        <v>305</v>
      </c>
      <c r="G2505">
        <v>3052</v>
      </c>
      <c r="H2505" t="s">
        <v>147</v>
      </c>
      <c r="I2505" t="s">
        <v>141</v>
      </c>
      <c r="J2505">
        <v>721</v>
      </c>
      <c r="K2505">
        <v>2003</v>
      </c>
      <c r="L2505">
        <v>3.92</v>
      </c>
      <c r="M2505" t="s">
        <v>42</v>
      </c>
      <c r="N2505" t="s">
        <v>558</v>
      </c>
    </row>
    <row r="2506" spans="2:14">
      <c r="B2506" t="s">
        <v>17</v>
      </c>
      <c r="C2506">
        <v>8400022013</v>
      </c>
      <c r="D2506">
        <v>65000000</v>
      </c>
      <c r="E2506">
        <v>9402</v>
      </c>
      <c r="F2506">
        <v>305</v>
      </c>
      <c r="G2506">
        <v>3052</v>
      </c>
      <c r="H2506" t="s">
        <v>147</v>
      </c>
      <c r="I2506" t="s">
        <v>141</v>
      </c>
      <c r="J2506">
        <v>721</v>
      </c>
      <c r="K2506">
        <v>2003</v>
      </c>
      <c r="L2506">
        <v>3.92</v>
      </c>
      <c r="M2506" t="s">
        <v>35</v>
      </c>
      <c r="N2506" t="s">
        <v>558</v>
      </c>
    </row>
    <row r="2507" spans="2:14">
      <c r="B2507" t="s">
        <v>17</v>
      </c>
      <c r="C2507">
        <v>8400022194</v>
      </c>
      <c r="D2507">
        <v>65000000</v>
      </c>
      <c r="E2507">
        <v>9401</v>
      </c>
      <c r="F2507">
        <v>305</v>
      </c>
      <c r="G2507">
        <v>3052</v>
      </c>
      <c r="H2507" t="s">
        <v>147</v>
      </c>
      <c r="I2507" t="s">
        <v>141</v>
      </c>
      <c r="J2507">
        <v>721</v>
      </c>
      <c r="K2507">
        <v>2003</v>
      </c>
      <c r="L2507">
        <v>44.3</v>
      </c>
      <c r="M2507" t="s">
        <v>509</v>
      </c>
      <c r="N2507" t="s">
        <v>558</v>
      </c>
    </row>
    <row r="2508" spans="2:14">
      <c r="B2508" t="s">
        <v>46</v>
      </c>
      <c r="C2508">
        <v>300061833</v>
      </c>
      <c r="D2508">
        <v>65000000</v>
      </c>
      <c r="E2508">
        <v>9402</v>
      </c>
      <c r="F2508">
        <v>305</v>
      </c>
      <c r="G2508">
        <v>3068</v>
      </c>
      <c r="H2508" t="s">
        <v>147</v>
      </c>
      <c r="I2508" t="s">
        <v>141</v>
      </c>
      <c r="J2508">
        <v>721</v>
      </c>
      <c r="K2508">
        <v>2004</v>
      </c>
      <c r="L2508" s="2">
        <v>1750.62</v>
      </c>
      <c r="M2508" t="s">
        <v>758</v>
      </c>
      <c r="N2508" t="s">
        <v>558</v>
      </c>
    </row>
    <row r="2509" spans="2:14">
      <c r="B2509" t="s">
        <v>46</v>
      </c>
      <c r="C2509">
        <v>300052488</v>
      </c>
      <c r="D2509">
        <v>65000000</v>
      </c>
      <c r="E2509">
        <v>9403</v>
      </c>
      <c r="F2509">
        <v>305</v>
      </c>
      <c r="G2509">
        <v>3068</v>
      </c>
      <c r="H2509" t="s">
        <v>147</v>
      </c>
      <c r="I2509" t="s">
        <v>141</v>
      </c>
      <c r="J2509">
        <v>721</v>
      </c>
      <c r="K2509">
        <v>2004</v>
      </c>
      <c r="L2509">
        <v>680</v>
      </c>
      <c r="M2509" t="s">
        <v>634</v>
      </c>
      <c r="N2509" t="s">
        <v>558</v>
      </c>
    </row>
    <row r="2510" spans="2:14">
      <c r="B2510" t="s">
        <v>17</v>
      </c>
      <c r="C2510">
        <v>8400018705</v>
      </c>
      <c r="D2510">
        <v>65000000</v>
      </c>
      <c r="E2510">
        <v>9501</v>
      </c>
      <c r="F2510">
        <v>305</v>
      </c>
      <c r="G2510">
        <v>3052</v>
      </c>
      <c r="H2510" t="s">
        <v>149</v>
      </c>
      <c r="I2510" t="s">
        <v>141</v>
      </c>
      <c r="J2510">
        <v>722</v>
      </c>
      <c r="K2510">
        <v>2003</v>
      </c>
      <c r="L2510">
        <v>66.64</v>
      </c>
      <c r="M2510" t="s">
        <v>44</v>
      </c>
      <c r="N2510" t="s">
        <v>558</v>
      </c>
    </row>
    <row r="2511" spans="2:14">
      <c r="B2511" t="s">
        <v>17</v>
      </c>
      <c r="C2511">
        <v>8400018901</v>
      </c>
      <c r="D2511">
        <v>65000000</v>
      </c>
      <c r="E2511">
        <v>9501</v>
      </c>
      <c r="F2511">
        <v>305</v>
      </c>
      <c r="G2511">
        <v>3052</v>
      </c>
      <c r="H2511" t="s">
        <v>149</v>
      </c>
      <c r="I2511" t="s">
        <v>141</v>
      </c>
      <c r="J2511">
        <v>722</v>
      </c>
      <c r="K2511">
        <v>2003</v>
      </c>
      <c r="L2511">
        <v>22.15</v>
      </c>
      <c r="M2511" t="s">
        <v>509</v>
      </c>
      <c r="N2511" t="s">
        <v>558</v>
      </c>
    </row>
    <row r="2512" spans="2:14">
      <c r="B2512" t="s">
        <v>17</v>
      </c>
      <c r="C2512">
        <v>8400018901</v>
      </c>
      <c r="D2512">
        <v>65000000</v>
      </c>
      <c r="E2512">
        <v>9501</v>
      </c>
      <c r="F2512">
        <v>305</v>
      </c>
      <c r="G2512">
        <v>3052</v>
      </c>
      <c r="H2512" t="s">
        <v>149</v>
      </c>
      <c r="I2512" t="s">
        <v>141</v>
      </c>
      <c r="J2512">
        <v>722</v>
      </c>
      <c r="K2512">
        <v>2003</v>
      </c>
      <c r="L2512">
        <v>7.84</v>
      </c>
      <c r="M2512" t="s">
        <v>44</v>
      </c>
      <c r="N2512" t="s">
        <v>558</v>
      </c>
    </row>
    <row r="2513" spans="2:14">
      <c r="B2513" t="s">
        <v>17</v>
      </c>
      <c r="C2513">
        <v>8400018902</v>
      </c>
      <c r="D2513">
        <v>65000000</v>
      </c>
      <c r="E2513">
        <v>9507</v>
      </c>
      <c r="F2513">
        <v>305</v>
      </c>
      <c r="G2513">
        <v>3052</v>
      </c>
      <c r="H2513" t="s">
        <v>149</v>
      </c>
      <c r="I2513" t="s">
        <v>141</v>
      </c>
      <c r="J2513">
        <v>722</v>
      </c>
      <c r="K2513">
        <v>2003</v>
      </c>
      <c r="L2513">
        <v>23.52</v>
      </c>
      <c r="M2513" t="s">
        <v>44</v>
      </c>
      <c r="N2513" t="s">
        <v>558</v>
      </c>
    </row>
    <row r="2514" spans="2:14">
      <c r="B2514" t="s">
        <v>17</v>
      </c>
      <c r="C2514">
        <v>8400018972</v>
      </c>
      <c r="D2514">
        <v>65000000</v>
      </c>
      <c r="E2514">
        <v>9501</v>
      </c>
      <c r="F2514">
        <v>305</v>
      </c>
      <c r="G2514">
        <v>3052</v>
      </c>
      <c r="H2514" t="s">
        <v>149</v>
      </c>
      <c r="I2514" t="s">
        <v>141</v>
      </c>
      <c r="J2514">
        <v>722</v>
      </c>
      <c r="K2514">
        <v>2003</v>
      </c>
      <c r="L2514">
        <v>88.6</v>
      </c>
      <c r="M2514" t="s">
        <v>509</v>
      </c>
      <c r="N2514" t="s">
        <v>558</v>
      </c>
    </row>
    <row r="2515" spans="2:14">
      <c r="B2515" t="s">
        <v>17</v>
      </c>
      <c r="C2515">
        <v>8400019159</v>
      </c>
      <c r="D2515">
        <v>65000000</v>
      </c>
      <c r="E2515">
        <v>9501</v>
      </c>
      <c r="F2515">
        <v>305</v>
      </c>
      <c r="G2515">
        <v>3052</v>
      </c>
      <c r="H2515" t="s">
        <v>149</v>
      </c>
      <c r="I2515" t="s">
        <v>141</v>
      </c>
      <c r="J2515">
        <v>722</v>
      </c>
      <c r="K2515">
        <v>2003</v>
      </c>
      <c r="L2515">
        <v>88.6</v>
      </c>
      <c r="M2515" t="s">
        <v>509</v>
      </c>
      <c r="N2515" t="s">
        <v>558</v>
      </c>
    </row>
    <row r="2516" spans="2:14">
      <c r="B2516" t="s">
        <v>17</v>
      </c>
      <c r="C2516">
        <v>8400007890</v>
      </c>
      <c r="D2516">
        <v>65000000</v>
      </c>
      <c r="E2516">
        <v>9507</v>
      </c>
      <c r="F2516">
        <v>305</v>
      </c>
      <c r="G2516">
        <v>3052</v>
      </c>
      <c r="H2516" t="s">
        <v>149</v>
      </c>
      <c r="I2516" t="s">
        <v>141</v>
      </c>
      <c r="J2516">
        <v>722</v>
      </c>
      <c r="K2516">
        <v>2003</v>
      </c>
      <c r="L2516">
        <v>19.600000000000001</v>
      </c>
      <c r="M2516" t="s">
        <v>44</v>
      </c>
      <c r="N2516" t="s">
        <v>558</v>
      </c>
    </row>
    <row r="2517" spans="2:14">
      <c r="B2517" t="s">
        <v>17</v>
      </c>
      <c r="C2517">
        <v>8400019561</v>
      </c>
      <c r="D2517">
        <v>65000000</v>
      </c>
      <c r="E2517">
        <v>9507</v>
      </c>
      <c r="F2517">
        <v>305</v>
      </c>
      <c r="G2517">
        <v>3052</v>
      </c>
      <c r="H2517" t="s">
        <v>149</v>
      </c>
      <c r="I2517" t="s">
        <v>141</v>
      </c>
      <c r="J2517">
        <v>722</v>
      </c>
      <c r="K2517">
        <v>2003</v>
      </c>
      <c r="L2517">
        <v>11.76</v>
      </c>
      <c r="M2517" t="s">
        <v>44</v>
      </c>
      <c r="N2517" t="s">
        <v>558</v>
      </c>
    </row>
    <row r="2518" spans="2:14">
      <c r="B2518" t="s">
        <v>17</v>
      </c>
      <c r="C2518">
        <v>8400019558</v>
      </c>
      <c r="D2518">
        <v>65000000</v>
      </c>
      <c r="E2518">
        <v>9501</v>
      </c>
      <c r="F2518">
        <v>305</v>
      </c>
      <c r="G2518">
        <v>3052</v>
      </c>
      <c r="H2518" t="s">
        <v>149</v>
      </c>
      <c r="I2518" t="s">
        <v>141</v>
      </c>
      <c r="J2518">
        <v>722</v>
      </c>
      <c r="K2518">
        <v>2003</v>
      </c>
      <c r="L2518">
        <v>66.45</v>
      </c>
      <c r="M2518" t="s">
        <v>509</v>
      </c>
      <c r="N2518" t="s">
        <v>558</v>
      </c>
    </row>
    <row r="2519" spans="2:14">
      <c r="B2519" t="s">
        <v>17</v>
      </c>
      <c r="C2519">
        <v>8400019562</v>
      </c>
      <c r="D2519">
        <v>65000000</v>
      </c>
      <c r="E2519">
        <v>9507</v>
      </c>
      <c r="F2519">
        <v>305</v>
      </c>
      <c r="G2519">
        <v>4058</v>
      </c>
      <c r="H2519" t="s">
        <v>149</v>
      </c>
      <c r="I2519" t="s">
        <v>141</v>
      </c>
      <c r="J2519">
        <v>722</v>
      </c>
      <c r="K2519">
        <v>2004</v>
      </c>
      <c r="L2519">
        <v>12.15</v>
      </c>
      <c r="M2519" t="s">
        <v>81</v>
      </c>
      <c r="N2519" t="s">
        <v>558</v>
      </c>
    </row>
    <row r="2520" spans="2:14">
      <c r="B2520" t="s">
        <v>17</v>
      </c>
      <c r="C2520">
        <v>8400019614</v>
      </c>
      <c r="D2520">
        <v>65000000</v>
      </c>
      <c r="E2520">
        <v>9501</v>
      </c>
      <c r="F2520">
        <v>305</v>
      </c>
      <c r="G2520">
        <v>3052</v>
      </c>
      <c r="H2520" t="s">
        <v>149</v>
      </c>
      <c r="I2520" t="s">
        <v>141</v>
      </c>
      <c r="J2520">
        <v>722</v>
      </c>
      <c r="K2520">
        <v>2003</v>
      </c>
      <c r="L2520">
        <v>110.75</v>
      </c>
      <c r="M2520" t="s">
        <v>509</v>
      </c>
      <c r="N2520" t="s">
        <v>558</v>
      </c>
    </row>
    <row r="2521" spans="2:14">
      <c r="B2521" t="s">
        <v>17</v>
      </c>
      <c r="C2521">
        <v>8400019819</v>
      </c>
      <c r="D2521">
        <v>65000000</v>
      </c>
      <c r="E2521">
        <v>9501</v>
      </c>
      <c r="F2521">
        <v>305</v>
      </c>
      <c r="G2521">
        <v>3052</v>
      </c>
      <c r="H2521" t="s">
        <v>149</v>
      </c>
      <c r="I2521" t="s">
        <v>141</v>
      </c>
      <c r="J2521">
        <v>722</v>
      </c>
      <c r="K2521">
        <v>2003</v>
      </c>
      <c r="L2521">
        <v>420.85</v>
      </c>
      <c r="M2521" t="s">
        <v>509</v>
      </c>
      <c r="N2521" t="s">
        <v>558</v>
      </c>
    </row>
    <row r="2522" spans="2:14">
      <c r="B2522" t="s">
        <v>57</v>
      </c>
      <c r="C2522">
        <v>1200030403</v>
      </c>
      <c r="D2522">
        <v>65000000</v>
      </c>
      <c r="E2522" t="s">
        <v>150</v>
      </c>
      <c r="F2522">
        <v>305</v>
      </c>
      <c r="G2522">
        <v>3075</v>
      </c>
      <c r="H2522" t="s">
        <v>149</v>
      </c>
      <c r="I2522" t="s">
        <v>141</v>
      </c>
      <c r="J2522">
        <v>722</v>
      </c>
      <c r="K2522">
        <v>2004</v>
      </c>
      <c r="L2522" s="2">
        <v>11470</v>
      </c>
      <c r="M2522" t="s">
        <v>636</v>
      </c>
      <c r="N2522" t="s">
        <v>558</v>
      </c>
    </row>
    <row r="2523" spans="2:14">
      <c r="B2523" t="s">
        <v>57</v>
      </c>
      <c r="C2523">
        <v>1200030421</v>
      </c>
      <c r="D2523">
        <v>65000000</v>
      </c>
      <c r="E2523" t="s">
        <v>150</v>
      </c>
      <c r="F2523">
        <v>305</v>
      </c>
      <c r="G2523">
        <v>3075</v>
      </c>
      <c r="H2523" t="s">
        <v>149</v>
      </c>
      <c r="I2523" t="s">
        <v>141</v>
      </c>
      <c r="J2523">
        <v>722</v>
      </c>
      <c r="K2523">
        <v>2004</v>
      </c>
      <c r="L2523" s="2">
        <v>5100</v>
      </c>
      <c r="M2523" t="s">
        <v>637</v>
      </c>
      <c r="N2523" t="s">
        <v>558</v>
      </c>
    </row>
    <row r="2524" spans="2:14">
      <c r="B2524" t="s">
        <v>57</v>
      </c>
      <c r="C2524">
        <v>1200030425</v>
      </c>
      <c r="D2524">
        <v>65000000</v>
      </c>
      <c r="E2524" t="s">
        <v>150</v>
      </c>
      <c r="F2524">
        <v>305</v>
      </c>
      <c r="G2524">
        <v>3075</v>
      </c>
      <c r="H2524" t="s">
        <v>149</v>
      </c>
      <c r="I2524" t="s">
        <v>141</v>
      </c>
      <c r="J2524">
        <v>722</v>
      </c>
      <c r="K2524">
        <v>2004</v>
      </c>
      <c r="L2524" s="2">
        <v>5060</v>
      </c>
      <c r="M2524" t="s">
        <v>638</v>
      </c>
      <c r="N2524" t="s">
        <v>558</v>
      </c>
    </row>
    <row r="2525" spans="2:14">
      <c r="B2525" t="s">
        <v>17</v>
      </c>
      <c r="C2525">
        <v>8400019999</v>
      </c>
      <c r="D2525">
        <v>65000000</v>
      </c>
      <c r="E2525">
        <v>9507</v>
      </c>
      <c r="F2525">
        <v>305</v>
      </c>
      <c r="G2525">
        <v>3052</v>
      </c>
      <c r="H2525" t="s">
        <v>149</v>
      </c>
      <c r="I2525" t="s">
        <v>141</v>
      </c>
      <c r="J2525">
        <v>722</v>
      </c>
      <c r="K2525">
        <v>2003</v>
      </c>
      <c r="L2525">
        <v>11.76</v>
      </c>
      <c r="M2525" t="s">
        <v>44</v>
      </c>
      <c r="N2525" t="s">
        <v>558</v>
      </c>
    </row>
    <row r="2526" spans="2:14">
      <c r="B2526" t="s">
        <v>57</v>
      </c>
      <c r="C2526">
        <v>1200030424</v>
      </c>
      <c r="D2526">
        <v>65000000</v>
      </c>
      <c r="E2526" t="s">
        <v>150</v>
      </c>
      <c r="F2526">
        <v>305</v>
      </c>
      <c r="G2526">
        <v>3075</v>
      </c>
      <c r="H2526" t="s">
        <v>149</v>
      </c>
      <c r="I2526" t="s">
        <v>141</v>
      </c>
      <c r="J2526">
        <v>722</v>
      </c>
      <c r="K2526">
        <v>2004</v>
      </c>
      <c r="L2526" s="2">
        <v>9310</v>
      </c>
      <c r="M2526" t="s">
        <v>639</v>
      </c>
      <c r="N2526" t="s">
        <v>558</v>
      </c>
    </row>
    <row r="2527" spans="2:14">
      <c r="B2527" t="s">
        <v>17</v>
      </c>
      <c r="C2527">
        <v>8400019998</v>
      </c>
      <c r="D2527">
        <v>65000000</v>
      </c>
      <c r="E2527">
        <v>9501</v>
      </c>
      <c r="F2527">
        <v>305</v>
      </c>
      <c r="G2527">
        <v>3052</v>
      </c>
      <c r="H2527" t="s">
        <v>149</v>
      </c>
      <c r="I2527" t="s">
        <v>141</v>
      </c>
      <c r="J2527">
        <v>722</v>
      </c>
      <c r="K2527">
        <v>2003</v>
      </c>
      <c r="L2527">
        <v>221.5</v>
      </c>
      <c r="M2527" t="s">
        <v>509</v>
      </c>
      <c r="N2527" t="s">
        <v>558</v>
      </c>
    </row>
    <row r="2528" spans="2:14">
      <c r="B2528" t="s">
        <v>17</v>
      </c>
      <c r="C2528">
        <v>8400020559</v>
      </c>
      <c r="D2528">
        <v>65000000</v>
      </c>
      <c r="E2528">
        <v>9507</v>
      </c>
      <c r="F2528">
        <v>305</v>
      </c>
      <c r="G2528">
        <v>3052</v>
      </c>
      <c r="H2528" t="s">
        <v>149</v>
      </c>
      <c r="I2528" t="s">
        <v>141</v>
      </c>
      <c r="J2528">
        <v>722</v>
      </c>
      <c r="K2528">
        <v>2003</v>
      </c>
      <c r="L2528">
        <v>11.76</v>
      </c>
      <c r="M2528" t="s">
        <v>44</v>
      </c>
      <c r="N2528" t="s">
        <v>558</v>
      </c>
    </row>
    <row r="2529" spans="2:14">
      <c r="B2529" t="s">
        <v>17</v>
      </c>
      <c r="C2529">
        <v>8400018706</v>
      </c>
      <c r="D2529">
        <v>65000000</v>
      </c>
      <c r="E2529">
        <v>9507</v>
      </c>
      <c r="F2529">
        <v>305</v>
      </c>
      <c r="G2529">
        <v>3052</v>
      </c>
      <c r="H2529" t="s">
        <v>149</v>
      </c>
      <c r="I2529" t="s">
        <v>141</v>
      </c>
      <c r="J2529">
        <v>722</v>
      </c>
      <c r="K2529">
        <v>2003</v>
      </c>
      <c r="L2529">
        <v>15.68</v>
      </c>
      <c r="M2529" t="s">
        <v>44</v>
      </c>
      <c r="N2529" t="s">
        <v>558</v>
      </c>
    </row>
    <row r="2530" spans="2:14">
      <c r="B2530" t="s">
        <v>17</v>
      </c>
      <c r="C2530">
        <v>8400019367</v>
      </c>
      <c r="D2530">
        <v>65000000</v>
      </c>
      <c r="E2530">
        <v>9501</v>
      </c>
      <c r="F2530">
        <v>305</v>
      </c>
      <c r="G2530">
        <v>3052</v>
      </c>
      <c r="H2530" t="s">
        <v>149</v>
      </c>
      <c r="I2530" t="s">
        <v>141</v>
      </c>
      <c r="J2530">
        <v>722</v>
      </c>
      <c r="K2530">
        <v>2003</v>
      </c>
      <c r="L2530">
        <v>3.92</v>
      </c>
      <c r="M2530" t="s">
        <v>35</v>
      </c>
      <c r="N2530" t="s">
        <v>558</v>
      </c>
    </row>
    <row r="2531" spans="2:14">
      <c r="B2531" t="s">
        <v>17</v>
      </c>
      <c r="C2531">
        <v>8400019160</v>
      </c>
      <c r="D2531">
        <v>65000000</v>
      </c>
      <c r="E2531">
        <v>9507</v>
      </c>
      <c r="F2531">
        <v>305</v>
      </c>
      <c r="G2531">
        <v>3052</v>
      </c>
      <c r="H2531" t="s">
        <v>149</v>
      </c>
      <c r="I2531" t="s">
        <v>141</v>
      </c>
      <c r="J2531">
        <v>722</v>
      </c>
      <c r="K2531">
        <v>2003</v>
      </c>
      <c r="L2531">
        <v>22.15</v>
      </c>
      <c r="M2531" t="s">
        <v>509</v>
      </c>
      <c r="N2531" t="s">
        <v>558</v>
      </c>
    </row>
    <row r="2532" spans="2:14">
      <c r="B2532" t="s">
        <v>17</v>
      </c>
      <c r="C2532">
        <v>8400019161</v>
      </c>
      <c r="D2532">
        <v>65000000</v>
      </c>
      <c r="E2532">
        <v>9507</v>
      </c>
      <c r="F2532">
        <v>305</v>
      </c>
      <c r="G2532">
        <v>4058</v>
      </c>
      <c r="H2532" t="s">
        <v>149</v>
      </c>
      <c r="I2532" t="s">
        <v>141</v>
      </c>
      <c r="J2532">
        <v>722</v>
      </c>
      <c r="K2532">
        <v>2004</v>
      </c>
      <c r="L2532">
        <v>59.8</v>
      </c>
      <c r="M2532" t="s">
        <v>77</v>
      </c>
      <c r="N2532" t="s">
        <v>558</v>
      </c>
    </row>
    <row r="2533" spans="2:14">
      <c r="B2533" t="s">
        <v>17</v>
      </c>
      <c r="C2533">
        <v>8400019161</v>
      </c>
      <c r="D2533">
        <v>65000000</v>
      </c>
      <c r="E2533">
        <v>9507</v>
      </c>
      <c r="F2533">
        <v>305</v>
      </c>
      <c r="G2533">
        <v>4058</v>
      </c>
      <c r="H2533" t="s">
        <v>149</v>
      </c>
      <c r="I2533" t="s">
        <v>141</v>
      </c>
      <c r="J2533">
        <v>722</v>
      </c>
      <c r="K2533">
        <v>2004</v>
      </c>
      <c r="L2533">
        <v>2.8</v>
      </c>
      <c r="M2533" t="s">
        <v>76</v>
      </c>
      <c r="N2533" t="s">
        <v>558</v>
      </c>
    </row>
    <row r="2534" spans="2:14">
      <c r="B2534" t="s">
        <v>17</v>
      </c>
      <c r="C2534">
        <v>8400019161</v>
      </c>
      <c r="D2534">
        <v>65000000</v>
      </c>
      <c r="E2534">
        <v>9507</v>
      </c>
      <c r="F2534">
        <v>305</v>
      </c>
      <c r="G2534">
        <v>4058</v>
      </c>
      <c r="H2534" t="s">
        <v>149</v>
      </c>
      <c r="I2534" t="s">
        <v>141</v>
      </c>
      <c r="J2534">
        <v>722</v>
      </c>
      <c r="K2534">
        <v>2004</v>
      </c>
      <c r="L2534">
        <v>9.35</v>
      </c>
      <c r="M2534" t="s">
        <v>78</v>
      </c>
      <c r="N2534" t="s">
        <v>558</v>
      </c>
    </row>
    <row r="2535" spans="2:14">
      <c r="B2535" t="s">
        <v>17</v>
      </c>
      <c r="C2535">
        <v>8400019161</v>
      </c>
      <c r="D2535">
        <v>65000000</v>
      </c>
      <c r="E2535">
        <v>9507</v>
      </c>
      <c r="F2535">
        <v>305</v>
      </c>
      <c r="G2535">
        <v>4058</v>
      </c>
      <c r="H2535" t="s">
        <v>149</v>
      </c>
      <c r="I2535" t="s">
        <v>141</v>
      </c>
      <c r="J2535">
        <v>722</v>
      </c>
      <c r="K2535">
        <v>2004</v>
      </c>
      <c r="L2535">
        <v>12.15</v>
      </c>
      <c r="M2535" t="s">
        <v>81</v>
      </c>
      <c r="N2535" t="s">
        <v>558</v>
      </c>
    </row>
    <row r="2536" spans="2:14">
      <c r="B2536" t="s">
        <v>17</v>
      </c>
      <c r="C2536">
        <v>8400019161</v>
      </c>
      <c r="D2536">
        <v>65000000</v>
      </c>
      <c r="E2536">
        <v>9507</v>
      </c>
      <c r="F2536">
        <v>305</v>
      </c>
      <c r="G2536">
        <v>4058</v>
      </c>
      <c r="H2536" t="s">
        <v>149</v>
      </c>
      <c r="I2536" t="s">
        <v>141</v>
      </c>
      <c r="J2536">
        <v>722</v>
      </c>
      <c r="K2536">
        <v>2004</v>
      </c>
      <c r="L2536">
        <v>37.380000000000003</v>
      </c>
      <c r="M2536" t="s">
        <v>79</v>
      </c>
      <c r="N2536" t="s">
        <v>558</v>
      </c>
    </row>
    <row r="2537" spans="2:14">
      <c r="B2537" t="s">
        <v>57</v>
      </c>
      <c r="C2537">
        <v>1200030321</v>
      </c>
      <c r="D2537">
        <v>65000000</v>
      </c>
      <c r="E2537" t="s">
        <v>150</v>
      </c>
      <c r="F2537">
        <v>305</v>
      </c>
      <c r="G2537">
        <v>3075</v>
      </c>
      <c r="H2537" t="s">
        <v>149</v>
      </c>
      <c r="I2537" t="s">
        <v>141</v>
      </c>
      <c r="J2537">
        <v>722</v>
      </c>
      <c r="K2537">
        <v>2004</v>
      </c>
      <c r="L2537" s="2">
        <v>3340</v>
      </c>
      <c r="M2537" t="s">
        <v>640</v>
      </c>
      <c r="N2537" t="s">
        <v>558</v>
      </c>
    </row>
    <row r="2538" spans="2:14">
      <c r="B2538" t="s">
        <v>17</v>
      </c>
      <c r="C2538">
        <v>8400020184</v>
      </c>
      <c r="D2538">
        <v>65000000</v>
      </c>
      <c r="E2538">
        <v>9501</v>
      </c>
      <c r="F2538">
        <v>305</v>
      </c>
      <c r="G2538">
        <v>3052</v>
      </c>
      <c r="H2538" t="s">
        <v>149</v>
      </c>
      <c r="I2538" t="s">
        <v>141</v>
      </c>
      <c r="J2538">
        <v>722</v>
      </c>
      <c r="K2538">
        <v>2003</v>
      </c>
      <c r="L2538">
        <v>66.45</v>
      </c>
      <c r="M2538" t="s">
        <v>509</v>
      </c>
      <c r="N2538" t="s">
        <v>558</v>
      </c>
    </row>
    <row r="2539" spans="2:14">
      <c r="B2539" t="s">
        <v>17</v>
      </c>
      <c r="C2539">
        <v>8400020558</v>
      </c>
      <c r="D2539">
        <v>65000000</v>
      </c>
      <c r="E2539">
        <v>9501</v>
      </c>
      <c r="F2539">
        <v>305</v>
      </c>
      <c r="G2539">
        <v>3052</v>
      </c>
      <c r="H2539" t="s">
        <v>149</v>
      </c>
      <c r="I2539" t="s">
        <v>141</v>
      </c>
      <c r="J2539">
        <v>722</v>
      </c>
      <c r="K2539">
        <v>2003</v>
      </c>
      <c r="L2539">
        <v>66.45</v>
      </c>
      <c r="M2539" t="s">
        <v>509</v>
      </c>
      <c r="N2539" t="s">
        <v>558</v>
      </c>
    </row>
    <row r="2540" spans="2:14">
      <c r="B2540" t="s">
        <v>17</v>
      </c>
      <c r="C2540">
        <v>8400020625</v>
      </c>
      <c r="D2540">
        <v>65000000</v>
      </c>
      <c r="E2540">
        <v>9501</v>
      </c>
      <c r="F2540">
        <v>305</v>
      </c>
      <c r="G2540">
        <v>3052</v>
      </c>
      <c r="H2540" t="s">
        <v>149</v>
      </c>
      <c r="I2540" t="s">
        <v>141</v>
      </c>
      <c r="J2540">
        <v>722</v>
      </c>
      <c r="K2540">
        <v>2003</v>
      </c>
      <c r="L2540">
        <v>22.15</v>
      </c>
      <c r="M2540" t="s">
        <v>509</v>
      </c>
      <c r="N2540" t="s">
        <v>558</v>
      </c>
    </row>
    <row r="2541" spans="2:14">
      <c r="B2541" t="s">
        <v>17</v>
      </c>
      <c r="C2541">
        <v>8400020804</v>
      </c>
      <c r="D2541">
        <v>65000000</v>
      </c>
      <c r="E2541">
        <v>9501</v>
      </c>
      <c r="F2541">
        <v>305</v>
      </c>
      <c r="G2541">
        <v>3052</v>
      </c>
      <c r="H2541" t="s">
        <v>149</v>
      </c>
      <c r="I2541" t="s">
        <v>141</v>
      </c>
      <c r="J2541">
        <v>722</v>
      </c>
      <c r="K2541">
        <v>2003</v>
      </c>
      <c r="L2541">
        <v>88.6</v>
      </c>
      <c r="M2541" t="s">
        <v>509</v>
      </c>
      <c r="N2541" t="s">
        <v>558</v>
      </c>
    </row>
    <row r="2542" spans="2:14">
      <c r="B2542" t="s">
        <v>17</v>
      </c>
      <c r="C2542">
        <v>8400020983</v>
      </c>
      <c r="D2542">
        <v>65000000</v>
      </c>
      <c r="E2542">
        <v>9507</v>
      </c>
      <c r="F2542">
        <v>305</v>
      </c>
      <c r="G2542">
        <v>3052</v>
      </c>
      <c r="H2542" t="s">
        <v>149</v>
      </c>
      <c r="I2542" t="s">
        <v>141</v>
      </c>
      <c r="J2542">
        <v>722</v>
      </c>
      <c r="K2542">
        <v>2003</v>
      </c>
      <c r="L2542">
        <v>3.92</v>
      </c>
      <c r="M2542" t="s">
        <v>44</v>
      </c>
      <c r="N2542" t="s">
        <v>558</v>
      </c>
    </row>
    <row r="2543" spans="2:14">
      <c r="B2543" t="s">
        <v>17</v>
      </c>
      <c r="C2543">
        <v>8400021193</v>
      </c>
      <c r="D2543">
        <v>65000000</v>
      </c>
      <c r="E2543">
        <v>9501</v>
      </c>
      <c r="F2543">
        <v>305</v>
      </c>
      <c r="G2543">
        <v>3052</v>
      </c>
      <c r="H2543" t="s">
        <v>149</v>
      </c>
      <c r="I2543" t="s">
        <v>141</v>
      </c>
      <c r="J2543">
        <v>722</v>
      </c>
      <c r="K2543">
        <v>2003</v>
      </c>
      <c r="L2543">
        <v>44.3</v>
      </c>
      <c r="M2543" t="s">
        <v>509</v>
      </c>
      <c r="N2543" t="s">
        <v>558</v>
      </c>
    </row>
    <row r="2544" spans="2:14">
      <c r="B2544" t="s">
        <v>17</v>
      </c>
      <c r="C2544">
        <v>8400021194</v>
      </c>
      <c r="D2544">
        <v>65000000</v>
      </c>
      <c r="E2544">
        <v>9507</v>
      </c>
      <c r="F2544">
        <v>305</v>
      </c>
      <c r="G2544">
        <v>3052</v>
      </c>
      <c r="H2544" t="s">
        <v>149</v>
      </c>
      <c r="I2544" t="s">
        <v>141</v>
      </c>
      <c r="J2544">
        <v>722</v>
      </c>
      <c r="K2544">
        <v>2003</v>
      </c>
      <c r="L2544">
        <v>332.25</v>
      </c>
      <c r="M2544" t="s">
        <v>509</v>
      </c>
      <c r="N2544" t="s">
        <v>558</v>
      </c>
    </row>
    <row r="2545" spans="2:14">
      <c r="B2545" t="s">
        <v>17</v>
      </c>
      <c r="C2545">
        <v>8400021394</v>
      </c>
      <c r="D2545">
        <v>65000000</v>
      </c>
      <c r="E2545">
        <v>9501</v>
      </c>
      <c r="F2545">
        <v>305</v>
      </c>
      <c r="G2545">
        <v>3052</v>
      </c>
      <c r="H2545" t="s">
        <v>149</v>
      </c>
      <c r="I2545" t="s">
        <v>141</v>
      </c>
      <c r="J2545">
        <v>722</v>
      </c>
      <c r="K2545">
        <v>2003</v>
      </c>
      <c r="L2545">
        <v>88.6</v>
      </c>
      <c r="M2545" t="s">
        <v>509</v>
      </c>
      <c r="N2545" t="s">
        <v>558</v>
      </c>
    </row>
    <row r="2546" spans="2:14">
      <c r="B2546" t="s">
        <v>57</v>
      </c>
      <c r="C2546">
        <v>1200034845</v>
      </c>
      <c r="D2546">
        <v>65000000</v>
      </c>
      <c r="E2546" t="s">
        <v>150</v>
      </c>
      <c r="F2546">
        <v>305</v>
      </c>
      <c r="G2546">
        <v>3075</v>
      </c>
      <c r="H2546" t="s">
        <v>149</v>
      </c>
      <c r="I2546" t="s">
        <v>141</v>
      </c>
      <c r="J2546">
        <v>722</v>
      </c>
      <c r="K2546">
        <v>2004</v>
      </c>
      <c r="L2546" s="2">
        <v>2400</v>
      </c>
      <c r="M2546" t="s">
        <v>635</v>
      </c>
      <c r="N2546" t="s">
        <v>558</v>
      </c>
    </row>
    <row r="2547" spans="2:14">
      <c r="B2547" t="s">
        <v>17</v>
      </c>
      <c r="C2547">
        <v>8400021828</v>
      </c>
      <c r="D2547">
        <v>65000000</v>
      </c>
      <c r="E2547">
        <v>9507</v>
      </c>
      <c r="F2547">
        <v>305</v>
      </c>
      <c r="G2547">
        <v>3052</v>
      </c>
      <c r="H2547" t="s">
        <v>149</v>
      </c>
      <c r="I2547" t="s">
        <v>141</v>
      </c>
      <c r="J2547">
        <v>722</v>
      </c>
      <c r="K2547">
        <v>2003</v>
      </c>
      <c r="L2547">
        <v>22.15</v>
      </c>
      <c r="M2547" t="s">
        <v>509</v>
      </c>
      <c r="N2547" t="s">
        <v>558</v>
      </c>
    </row>
    <row r="2548" spans="2:14">
      <c r="B2548" t="s">
        <v>17</v>
      </c>
      <c r="C2548">
        <v>8400022019</v>
      </c>
      <c r="D2548">
        <v>65000000</v>
      </c>
      <c r="E2548">
        <v>9507</v>
      </c>
      <c r="F2548">
        <v>305</v>
      </c>
      <c r="G2548">
        <v>3052</v>
      </c>
      <c r="H2548" t="s">
        <v>149</v>
      </c>
      <c r="I2548" t="s">
        <v>141</v>
      </c>
      <c r="J2548">
        <v>722</v>
      </c>
      <c r="K2548">
        <v>2003</v>
      </c>
      <c r="L2548">
        <v>3.92</v>
      </c>
      <c r="M2548" t="s">
        <v>44</v>
      </c>
      <c r="N2548" t="s">
        <v>558</v>
      </c>
    </row>
    <row r="2549" spans="2:14">
      <c r="B2549" t="s">
        <v>17</v>
      </c>
      <c r="C2549">
        <v>8400022202</v>
      </c>
      <c r="D2549">
        <v>65000000</v>
      </c>
      <c r="E2549">
        <v>9507</v>
      </c>
      <c r="F2549">
        <v>305</v>
      </c>
      <c r="G2549">
        <v>3052</v>
      </c>
      <c r="H2549" t="s">
        <v>149</v>
      </c>
      <c r="I2549" t="s">
        <v>141</v>
      </c>
      <c r="J2549">
        <v>722</v>
      </c>
      <c r="K2549">
        <v>2003</v>
      </c>
      <c r="L2549">
        <v>15.68</v>
      </c>
      <c r="M2549" t="s">
        <v>44</v>
      </c>
      <c r="N2549" t="s">
        <v>558</v>
      </c>
    </row>
    <row r="2550" spans="2:14">
      <c r="B2550" t="s">
        <v>17</v>
      </c>
      <c r="C2550">
        <v>8400022202</v>
      </c>
      <c r="D2550">
        <v>65000000</v>
      </c>
      <c r="E2550">
        <v>9507</v>
      </c>
      <c r="F2550">
        <v>305</v>
      </c>
      <c r="G2550">
        <v>3052</v>
      </c>
      <c r="H2550" t="s">
        <v>149</v>
      </c>
      <c r="I2550" t="s">
        <v>141</v>
      </c>
      <c r="J2550">
        <v>722</v>
      </c>
      <c r="K2550">
        <v>2003</v>
      </c>
      <c r="L2550">
        <v>22.15</v>
      </c>
      <c r="M2550" t="s">
        <v>509</v>
      </c>
      <c r="N2550" t="s">
        <v>558</v>
      </c>
    </row>
    <row r="2551" spans="2:14">
      <c r="B2551" t="s">
        <v>17</v>
      </c>
      <c r="C2551">
        <v>8400022201</v>
      </c>
      <c r="D2551">
        <v>65000000</v>
      </c>
      <c r="E2551">
        <v>9501</v>
      </c>
      <c r="F2551">
        <v>305</v>
      </c>
      <c r="G2551">
        <v>3052</v>
      </c>
      <c r="H2551" t="s">
        <v>149</v>
      </c>
      <c r="I2551" t="s">
        <v>141</v>
      </c>
      <c r="J2551">
        <v>722</v>
      </c>
      <c r="K2551">
        <v>2003</v>
      </c>
      <c r="L2551">
        <v>3.92</v>
      </c>
      <c r="M2551" t="s">
        <v>35</v>
      </c>
      <c r="N2551" t="s">
        <v>558</v>
      </c>
    </row>
    <row r="2552" spans="2:14">
      <c r="B2552" t="s">
        <v>17</v>
      </c>
      <c r="C2552">
        <v>8400022201</v>
      </c>
      <c r="D2552">
        <v>65000000</v>
      </c>
      <c r="E2552">
        <v>9501</v>
      </c>
      <c r="F2552">
        <v>305</v>
      </c>
      <c r="G2552">
        <v>3052</v>
      </c>
      <c r="H2552" t="s">
        <v>149</v>
      </c>
      <c r="I2552" t="s">
        <v>141</v>
      </c>
      <c r="J2552">
        <v>722</v>
      </c>
      <c r="K2552">
        <v>2003</v>
      </c>
      <c r="L2552" s="2">
        <v>1395.45</v>
      </c>
      <c r="M2552" t="s">
        <v>509</v>
      </c>
      <c r="N2552" t="s">
        <v>558</v>
      </c>
    </row>
    <row r="2553" spans="2:14">
      <c r="B2553" t="s">
        <v>17</v>
      </c>
      <c r="C2553">
        <v>8400022665</v>
      </c>
      <c r="D2553">
        <v>65000000</v>
      </c>
      <c r="E2553">
        <v>9507</v>
      </c>
      <c r="F2553">
        <v>305</v>
      </c>
      <c r="G2553">
        <v>3052</v>
      </c>
      <c r="H2553" t="s">
        <v>149</v>
      </c>
      <c r="I2553" t="s">
        <v>141</v>
      </c>
      <c r="J2553">
        <v>722</v>
      </c>
      <c r="K2553">
        <v>2003</v>
      </c>
      <c r="L2553">
        <v>19.600000000000001</v>
      </c>
      <c r="M2553" t="s">
        <v>44</v>
      </c>
      <c r="N2553" t="s">
        <v>558</v>
      </c>
    </row>
    <row r="2554" spans="2:14">
      <c r="B2554" t="s">
        <v>17</v>
      </c>
      <c r="C2554">
        <v>8400022665</v>
      </c>
      <c r="D2554">
        <v>65000000</v>
      </c>
      <c r="E2554">
        <v>9507</v>
      </c>
      <c r="F2554">
        <v>305</v>
      </c>
      <c r="G2554">
        <v>3052</v>
      </c>
      <c r="H2554" t="s">
        <v>149</v>
      </c>
      <c r="I2554" t="s">
        <v>141</v>
      </c>
      <c r="J2554">
        <v>722</v>
      </c>
      <c r="K2554">
        <v>2003</v>
      </c>
      <c r="L2554">
        <v>7.84</v>
      </c>
      <c r="M2554" t="s">
        <v>35</v>
      </c>
      <c r="N2554" t="s">
        <v>558</v>
      </c>
    </row>
    <row r="2555" spans="2:14">
      <c r="B2555" t="s">
        <v>17</v>
      </c>
      <c r="C2555">
        <v>8400022664</v>
      </c>
      <c r="D2555">
        <v>65000000</v>
      </c>
      <c r="E2555">
        <v>9501</v>
      </c>
      <c r="F2555">
        <v>305</v>
      </c>
      <c r="G2555">
        <v>3052</v>
      </c>
      <c r="H2555" t="s">
        <v>149</v>
      </c>
      <c r="I2555" t="s">
        <v>141</v>
      </c>
      <c r="J2555">
        <v>722</v>
      </c>
      <c r="K2555">
        <v>2003</v>
      </c>
      <c r="L2555">
        <v>22.15</v>
      </c>
      <c r="M2555" t="s">
        <v>509</v>
      </c>
      <c r="N2555" t="s">
        <v>558</v>
      </c>
    </row>
    <row r="2556" spans="2:14">
      <c r="B2556" t="s">
        <v>17</v>
      </c>
      <c r="C2556">
        <v>8400020185</v>
      </c>
      <c r="D2556">
        <v>65000000</v>
      </c>
      <c r="E2556">
        <v>9507</v>
      </c>
      <c r="F2556">
        <v>305</v>
      </c>
      <c r="G2556">
        <v>3052</v>
      </c>
      <c r="H2556" t="s">
        <v>149</v>
      </c>
      <c r="I2556" t="s">
        <v>141</v>
      </c>
      <c r="J2556">
        <v>722</v>
      </c>
      <c r="K2556">
        <v>2003</v>
      </c>
      <c r="L2556">
        <v>3.92</v>
      </c>
      <c r="M2556" t="s">
        <v>44</v>
      </c>
      <c r="N2556" t="s">
        <v>558</v>
      </c>
    </row>
    <row r="2557" spans="2:14">
      <c r="B2557" t="s">
        <v>17</v>
      </c>
      <c r="C2557">
        <v>8400020362</v>
      </c>
      <c r="D2557">
        <v>65000000</v>
      </c>
      <c r="E2557">
        <v>9501</v>
      </c>
      <c r="F2557">
        <v>305</v>
      </c>
      <c r="G2557">
        <v>3052</v>
      </c>
      <c r="H2557" t="s">
        <v>149</v>
      </c>
      <c r="I2557" t="s">
        <v>141</v>
      </c>
      <c r="J2557">
        <v>722</v>
      </c>
      <c r="K2557">
        <v>2003</v>
      </c>
      <c r="L2557">
        <v>22.15</v>
      </c>
      <c r="M2557" t="s">
        <v>509</v>
      </c>
      <c r="N2557" t="s">
        <v>558</v>
      </c>
    </row>
    <row r="2558" spans="2:14">
      <c r="B2558" t="s">
        <v>17</v>
      </c>
      <c r="C2558">
        <v>8400021395</v>
      </c>
      <c r="D2558">
        <v>65000000</v>
      </c>
      <c r="E2558">
        <v>9507</v>
      </c>
      <c r="F2558">
        <v>305</v>
      </c>
      <c r="G2558">
        <v>3052</v>
      </c>
      <c r="H2558" t="s">
        <v>149</v>
      </c>
      <c r="I2558" t="s">
        <v>141</v>
      </c>
      <c r="J2558">
        <v>722</v>
      </c>
      <c r="K2558">
        <v>2003</v>
      </c>
      <c r="L2558">
        <v>3.92</v>
      </c>
      <c r="M2558" t="s">
        <v>44</v>
      </c>
      <c r="N2558" t="s">
        <v>558</v>
      </c>
    </row>
    <row r="2559" spans="2:14">
      <c r="B2559" t="s">
        <v>17</v>
      </c>
      <c r="C2559">
        <v>8400020804</v>
      </c>
      <c r="D2559">
        <v>65000000</v>
      </c>
      <c r="E2559">
        <v>9501</v>
      </c>
      <c r="F2559">
        <v>305</v>
      </c>
      <c r="G2559">
        <v>3052</v>
      </c>
      <c r="H2559" t="s">
        <v>149</v>
      </c>
      <c r="I2559" t="s">
        <v>141</v>
      </c>
      <c r="J2559">
        <v>722</v>
      </c>
      <c r="K2559">
        <v>2003</v>
      </c>
      <c r="L2559">
        <v>3.92</v>
      </c>
      <c r="M2559" t="s">
        <v>34</v>
      </c>
      <c r="N2559" t="s">
        <v>558</v>
      </c>
    </row>
    <row r="2560" spans="2:14">
      <c r="B2560" t="s">
        <v>17</v>
      </c>
      <c r="C2560">
        <v>8400021451</v>
      </c>
      <c r="D2560">
        <v>65000000</v>
      </c>
      <c r="E2560">
        <v>9501</v>
      </c>
      <c r="F2560">
        <v>305</v>
      </c>
      <c r="G2560">
        <v>3052</v>
      </c>
      <c r="H2560" t="s">
        <v>149</v>
      </c>
      <c r="I2560" t="s">
        <v>141</v>
      </c>
      <c r="J2560">
        <v>722</v>
      </c>
      <c r="K2560">
        <v>2003</v>
      </c>
      <c r="L2560">
        <v>22.15</v>
      </c>
      <c r="M2560" t="s">
        <v>509</v>
      </c>
      <c r="N2560" t="s">
        <v>558</v>
      </c>
    </row>
    <row r="2561" spans="2:14">
      <c r="B2561" t="s">
        <v>17</v>
      </c>
      <c r="C2561">
        <v>8400021646</v>
      </c>
      <c r="D2561">
        <v>65000000</v>
      </c>
      <c r="E2561">
        <v>9501</v>
      </c>
      <c r="F2561">
        <v>305</v>
      </c>
      <c r="G2561">
        <v>3052</v>
      </c>
      <c r="H2561" t="s">
        <v>149</v>
      </c>
      <c r="I2561" t="s">
        <v>141</v>
      </c>
      <c r="J2561">
        <v>722</v>
      </c>
      <c r="K2561">
        <v>2003</v>
      </c>
      <c r="L2561">
        <v>132.9</v>
      </c>
      <c r="M2561" t="s">
        <v>509</v>
      </c>
      <c r="N2561" t="s">
        <v>558</v>
      </c>
    </row>
    <row r="2562" spans="2:14">
      <c r="B2562" t="s">
        <v>17</v>
      </c>
      <c r="C2562">
        <v>8400021827</v>
      </c>
      <c r="D2562">
        <v>65000000</v>
      </c>
      <c r="E2562">
        <v>9501</v>
      </c>
      <c r="F2562">
        <v>305</v>
      </c>
      <c r="G2562">
        <v>3052</v>
      </c>
      <c r="H2562" t="s">
        <v>149</v>
      </c>
      <c r="I2562" t="s">
        <v>141</v>
      </c>
      <c r="J2562">
        <v>722</v>
      </c>
      <c r="K2562">
        <v>2003</v>
      </c>
      <c r="L2562">
        <v>88.6</v>
      </c>
      <c r="M2562" t="s">
        <v>509</v>
      </c>
      <c r="N2562" t="s">
        <v>558</v>
      </c>
    </row>
    <row r="2563" spans="2:14">
      <c r="B2563" t="s">
        <v>17</v>
      </c>
      <c r="C2563">
        <v>8400022017</v>
      </c>
      <c r="D2563">
        <v>65000000</v>
      </c>
      <c r="E2563">
        <v>9501</v>
      </c>
      <c r="F2563">
        <v>305</v>
      </c>
      <c r="G2563">
        <v>3052</v>
      </c>
      <c r="H2563" t="s">
        <v>149</v>
      </c>
      <c r="I2563" t="s">
        <v>141</v>
      </c>
      <c r="J2563">
        <v>722</v>
      </c>
      <c r="K2563">
        <v>2003</v>
      </c>
      <c r="L2563">
        <v>44.3</v>
      </c>
      <c r="M2563" t="s">
        <v>509</v>
      </c>
      <c r="N2563" t="s">
        <v>558</v>
      </c>
    </row>
    <row r="2564" spans="2:14">
      <c r="B2564" t="s">
        <v>17</v>
      </c>
      <c r="C2564">
        <v>8400022017</v>
      </c>
      <c r="D2564">
        <v>65000000</v>
      </c>
      <c r="E2564">
        <v>9501</v>
      </c>
      <c r="F2564">
        <v>305</v>
      </c>
      <c r="G2564">
        <v>3052</v>
      </c>
      <c r="H2564" t="s">
        <v>149</v>
      </c>
      <c r="I2564" t="s">
        <v>141</v>
      </c>
      <c r="J2564">
        <v>722</v>
      </c>
      <c r="K2564">
        <v>2003</v>
      </c>
      <c r="L2564">
        <v>11.76</v>
      </c>
      <c r="M2564" t="s">
        <v>34</v>
      </c>
      <c r="N2564" t="s">
        <v>558</v>
      </c>
    </row>
    <row r="2565" spans="2:14">
      <c r="B2565" t="s">
        <v>17</v>
      </c>
      <c r="C2565">
        <v>8400022017</v>
      </c>
      <c r="D2565">
        <v>65000000</v>
      </c>
      <c r="E2565">
        <v>9501</v>
      </c>
      <c r="F2565">
        <v>305</v>
      </c>
      <c r="G2565">
        <v>3052</v>
      </c>
      <c r="H2565" t="s">
        <v>149</v>
      </c>
      <c r="I2565" t="s">
        <v>141</v>
      </c>
      <c r="J2565">
        <v>722</v>
      </c>
      <c r="K2565">
        <v>2003</v>
      </c>
      <c r="L2565">
        <v>11.76</v>
      </c>
      <c r="M2565" t="s">
        <v>35</v>
      </c>
      <c r="N2565" t="s">
        <v>558</v>
      </c>
    </row>
    <row r="2566" spans="2:14">
      <c r="B2566" t="s">
        <v>46</v>
      </c>
      <c r="C2566">
        <v>300050871</v>
      </c>
      <c r="D2566">
        <v>65000000</v>
      </c>
      <c r="E2566">
        <v>9501</v>
      </c>
      <c r="F2566">
        <v>305</v>
      </c>
      <c r="G2566">
        <v>3341</v>
      </c>
      <c r="H2566" t="s">
        <v>149</v>
      </c>
      <c r="I2566" t="s">
        <v>141</v>
      </c>
      <c r="J2566">
        <v>722</v>
      </c>
      <c r="K2566">
        <v>2003</v>
      </c>
      <c r="L2566" s="2">
        <v>2950</v>
      </c>
      <c r="M2566" t="s">
        <v>641</v>
      </c>
      <c r="N2566" t="s">
        <v>558</v>
      </c>
    </row>
    <row r="2567" spans="2:14">
      <c r="B2567" t="s">
        <v>17</v>
      </c>
      <c r="C2567">
        <v>8400018707</v>
      </c>
      <c r="D2567">
        <v>65000000</v>
      </c>
      <c r="E2567">
        <v>9601</v>
      </c>
      <c r="F2567">
        <v>305</v>
      </c>
      <c r="G2567">
        <v>3052</v>
      </c>
      <c r="H2567" t="s">
        <v>151</v>
      </c>
      <c r="I2567" t="s">
        <v>141</v>
      </c>
      <c r="J2567">
        <v>723</v>
      </c>
      <c r="K2567">
        <v>2003</v>
      </c>
      <c r="L2567">
        <v>62.79</v>
      </c>
      <c r="M2567" t="s">
        <v>33</v>
      </c>
      <c r="N2567" t="s">
        <v>558</v>
      </c>
    </row>
    <row r="2568" spans="2:14">
      <c r="B2568" t="s">
        <v>17</v>
      </c>
      <c r="C2568">
        <v>8400018903</v>
      </c>
      <c r="D2568">
        <v>65000000</v>
      </c>
      <c r="E2568">
        <v>9601</v>
      </c>
      <c r="F2568">
        <v>305</v>
      </c>
      <c r="G2568">
        <v>3052</v>
      </c>
      <c r="H2568" t="s">
        <v>151</v>
      </c>
      <c r="I2568" t="s">
        <v>141</v>
      </c>
      <c r="J2568">
        <v>723</v>
      </c>
      <c r="K2568">
        <v>2003</v>
      </c>
      <c r="L2568">
        <v>20.93</v>
      </c>
      <c r="M2568" t="s">
        <v>33</v>
      </c>
      <c r="N2568" t="s">
        <v>558</v>
      </c>
    </row>
    <row r="2569" spans="2:14">
      <c r="B2569" t="s">
        <v>17</v>
      </c>
      <c r="C2569">
        <v>8400019162</v>
      </c>
      <c r="D2569">
        <v>65000000</v>
      </c>
      <c r="E2569">
        <v>9601</v>
      </c>
      <c r="F2569">
        <v>305</v>
      </c>
      <c r="G2569">
        <v>3052</v>
      </c>
      <c r="H2569" t="s">
        <v>151</v>
      </c>
      <c r="I2569" t="s">
        <v>141</v>
      </c>
      <c r="J2569">
        <v>723</v>
      </c>
      <c r="K2569">
        <v>2003</v>
      </c>
      <c r="L2569">
        <v>20.93</v>
      </c>
      <c r="M2569" t="s">
        <v>33</v>
      </c>
      <c r="N2569" t="s">
        <v>558</v>
      </c>
    </row>
    <row r="2570" spans="2:14">
      <c r="B2570" t="s">
        <v>17</v>
      </c>
      <c r="C2570">
        <v>8400019162</v>
      </c>
      <c r="D2570">
        <v>65000000</v>
      </c>
      <c r="E2570">
        <v>9601</v>
      </c>
      <c r="F2570">
        <v>305</v>
      </c>
      <c r="G2570">
        <v>3052</v>
      </c>
      <c r="H2570" t="s">
        <v>151</v>
      </c>
      <c r="I2570" t="s">
        <v>141</v>
      </c>
      <c r="J2570">
        <v>723</v>
      </c>
      <c r="K2570">
        <v>2003</v>
      </c>
      <c r="L2570">
        <v>11.76</v>
      </c>
      <c r="M2570" t="s">
        <v>36</v>
      </c>
      <c r="N2570" t="s">
        <v>558</v>
      </c>
    </row>
    <row r="2571" spans="2:14">
      <c r="B2571" t="s">
        <v>17</v>
      </c>
      <c r="C2571">
        <v>8400019163</v>
      </c>
      <c r="D2571">
        <v>65000000</v>
      </c>
      <c r="E2571">
        <v>9612</v>
      </c>
      <c r="F2571">
        <v>305</v>
      </c>
      <c r="G2571">
        <v>3052</v>
      </c>
      <c r="H2571" t="s">
        <v>151</v>
      </c>
      <c r="I2571" t="s">
        <v>141</v>
      </c>
      <c r="J2571">
        <v>723</v>
      </c>
      <c r="K2571">
        <v>2003</v>
      </c>
      <c r="L2571">
        <v>209.3</v>
      </c>
      <c r="M2571" t="s">
        <v>33</v>
      </c>
      <c r="N2571" t="s">
        <v>558</v>
      </c>
    </row>
    <row r="2572" spans="2:14">
      <c r="B2572" t="s">
        <v>17</v>
      </c>
      <c r="C2572">
        <v>8400019368</v>
      </c>
      <c r="D2572">
        <v>65000000</v>
      </c>
      <c r="E2572">
        <v>9601</v>
      </c>
      <c r="F2572">
        <v>305</v>
      </c>
      <c r="G2572">
        <v>3052</v>
      </c>
      <c r="H2572" t="s">
        <v>151</v>
      </c>
      <c r="I2572" t="s">
        <v>141</v>
      </c>
      <c r="J2572">
        <v>723</v>
      </c>
      <c r="K2572">
        <v>2003</v>
      </c>
      <c r="L2572">
        <v>3.92</v>
      </c>
      <c r="M2572" t="s">
        <v>44</v>
      </c>
      <c r="N2572" t="s">
        <v>558</v>
      </c>
    </row>
    <row r="2573" spans="2:14">
      <c r="B2573" t="s">
        <v>57</v>
      </c>
      <c r="C2573">
        <v>1200029744</v>
      </c>
      <c r="D2573">
        <v>65000000</v>
      </c>
      <c r="E2573" t="s">
        <v>152</v>
      </c>
      <c r="F2573">
        <v>305</v>
      </c>
      <c r="G2573">
        <v>3075</v>
      </c>
      <c r="H2573" t="s">
        <v>151</v>
      </c>
      <c r="I2573" t="s">
        <v>141</v>
      </c>
      <c r="J2573">
        <v>723</v>
      </c>
      <c r="K2573">
        <v>2004</v>
      </c>
      <c r="L2573" s="2">
        <v>2030.84</v>
      </c>
      <c r="M2573" t="s">
        <v>643</v>
      </c>
      <c r="N2573" t="s">
        <v>558</v>
      </c>
    </row>
    <row r="2574" spans="2:14">
      <c r="B2574" t="s">
        <v>57</v>
      </c>
      <c r="C2574">
        <v>1200029767</v>
      </c>
      <c r="D2574">
        <v>65000000</v>
      </c>
      <c r="E2574" t="s">
        <v>152</v>
      </c>
      <c r="F2574">
        <v>305</v>
      </c>
      <c r="G2574">
        <v>3075</v>
      </c>
      <c r="H2574" t="s">
        <v>151</v>
      </c>
      <c r="I2574" t="s">
        <v>141</v>
      </c>
      <c r="J2574">
        <v>723</v>
      </c>
      <c r="K2574">
        <v>2004</v>
      </c>
      <c r="L2574" s="2">
        <v>36286</v>
      </c>
      <c r="M2574" t="s">
        <v>644</v>
      </c>
      <c r="N2574" t="s">
        <v>558</v>
      </c>
    </row>
    <row r="2575" spans="2:14">
      <c r="B2575" t="s">
        <v>57</v>
      </c>
      <c r="C2575">
        <v>1200029715</v>
      </c>
      <c r="D2575">
        <v>65000000</v>
      </c>
      <c r="E2575" t="s">
        <v>152</v>
      </c>
      <c r="F2575">
        <v>305</v>
      </c>
      <c r="G2575">
        <v>3075</v>
      </c>
      <c r="H2575" t="s">
        <v>151</v>
      </c>
      <c r="I2575" t="s">
        <v>141</v>
      </c>
      <c r="J2575">
        <v>723</v>
      </c>
      <c r="K2575">
        <v>2004</v>
      </c>
      <c r="L2575" s="2">
        <v>7728</v>
      </c>
      <c r="M2575" t="s">
        <v>645</v>
      </c>
      <c r="N2575" t="s">
        <v>558</v>
      </c>
    </row>
    <row r="2576" spans="2:14">
      <c r="B2576" t="s">
        <v>57</v>
      </c>
      <c r="C2576">
        <v>1200029699</v>
      </c>
      <c r="D2576">
        <v>65000000</v>
      </c>
      <c r="E2576" t="s">
        <v>152</v>
      </c>
      <c r="F2576">
        <v>305</v>
      </c>
      <c r="G2576">
        <v>3075</v>
      </c>
      <c r="H2576" t="s">
        <v>151</v>
      </c>
      <c r="I2576" t="s">
        <v>141</v>
      </c>
      <c r="J2576">
        <v>723</v>
      </c>
      <c r="K2576">
        <v>2004</v>
      </c>
      <c r="L2576" s="2">
        <v>3650</v>
      </c>
      <c r="M2576" t="s">
        <v>646</v>
      </c>
      <c r="N2576" t="s">
        <v>558</v>
      </c>
    </row>
    <row r="2577" spans="2:14">
      <c r="B2577" t="s">
        <v>17</v>
      </c>
      <c r="C2577">
        <v>8400019563</v>
      </c>
      <c r="D2577">
        <v>65000000</v>
      </c>
      <c r="E2577">
        <v>9601</v>
      </c>
      <c r="F2577">
        <v>305</v>
      </c>
      <c r="G2577">
        <v>3052</v>
      </c>
      <c r="H2577" t="s">
        <v>151</v>
      </c>
      <c r="I2577" t="s">
        <v>141</v>
      </c>
      <c r="J2577">
        <v>723</v>
      </c>
      <c r="K2577">
        <v>2003</v>
      </c>
      <c r="L2577">
        <v>3.92</v>
      </c>
      <c r="M2577" t="s">
        <v>44</v>
      </c>
      <c r="N2577" t="s">
        <v>558</v>
      </c>
    </row>
    <row r="2578" spans="2:14">
      <c r="B2578" t="s">
        <v>17</v>
      </c>
      <c r="C2578">
        <v>8400019823</v>
      </c>
      <c r="D2578">
        <v>65000000</v>
      </c>
      <c r="E2578">
        <v>9612</v>
      </c>
      <c r="F2578">
        <v>305</v>
      </c>
      <c r="G2578">
        <v>3052</v>
      </c>
      <c r="H2578" t="s">
        <v>151</v>
      </c>
      <c r="I2578" t="s">
        <v>141</v>
      </c>
      <c r="J2578">
        <v>723</v>
      </c>
      <c r="K2578">
        <v>2003</v>
      </c>
      <c r="L2578">
        <v>7.84</v>
      </c>
      <c r="M2578" t="s">
        <v>44</v>
      </c>
      <c r="N2578" t="s">
        <v>558</v>
      </c>
    </row>
    <row r="2579" spans="2:14">
      <c r="B2579" t="s">
        <v>17</v>
      </c>
      <c r="C2579">
        <v>8400020365</v>
      </c>
      <c r="D2579">
        <v>65000000</v>
      </c>
      <c r="E2579">
        <v>9612</v>
      </c>
      <c r="F2579">
        <v>305</v>
      </c>
      <c r="G2579">
        <v>3052</v>
      </c>
      <c r="H2579" t="s">
        <v>151</v>
      </c>
      <c r="I2579" t="s">
        <v>141</v>
      </c>
      <c r="J2579">
        <v>723</v>
      </c>
      <c r="K2579">
        <v>2003</v>
      </c>
      <c r="L2579">
        <v>7.84</v>
      </c>
      <c r="M2579" t="s">
        <v>44</v>
      </c>
      <c r="N2579" t="s">
        <v>558</v>
      </c>
    </row>
    <row r="2580" spans="2:14">
      <c r="B2580" t="s">
        <v>17</v>
      </c>
      <c r="C2580">
        <v>8400020562</v>
      </c>
      <c r="D2580">
        <v>65000000</v>
      </c>
      <c r="E2580">
        <v>9612</v>
      </c>
      <c r="F2580">
        <v>305</v>
      </c>
      <c r="G2580">
        <v>3052</v>
      </c>
      <c r="H2580" t="s">
        <v>151</v>
      </c>
      <c r="I2580" t="s">
        <v>141</v>
      </c>
      <c r="J2580">
        <v>723</v>
      </c>
      <c r="K2580">
        <v>2003</v>
      </c>
      <c r="L2580">
        <v>3.92</v>
      </c>
      <c r="M2580" t="s">
        <v>44</v>
      </c>
      <c r="N2580" t="s">
        <v>558</v>
      </c>
    </row>
    <row r="2581" spans="2:14">
      <c r="B2581" t="s">
        <v>17</v>
      </c>
      <c r="C2581">
        <v>8400020805</v>
      </c>
      <c r="D2581">
        <v>65000000</v>
      </c>
      <c r="E2581">
        <v>9603</v>
      </c>
      <c r="F2581">
        <v>305</v>
      </c>
      <c r="G2581">
        <v>3052</v>
      </c>
      <c r="H2581" t="s">
        <v>151</v>
      </c>
      <c r="I2581" t="s">
        <v>141</v>
      </c>
      <c r="J2581">
        <v>723</v>
      </c>
      <c r="K2581">
        <v>2003</v>
      </c>
      <c r="L2581">
        <v>7.84</v>
      </c>
      <c r="M2581" t="s">
        <v>44</v>
      </c>
      <c r="N2581" t="s">
        <v>558</v>
      </c>
    </row>
    <row r="2582" spans="2:14">
      <c r="B2582" t="s">
        <v>17</v>
      </c>
      <c r="C2582">
        <v>8400020806</v>
      </c>
      <c r="D2582">
        <v>65000000</v>
      </c>
      <c r="E2582">
        <v>9612</v>
      </c>
      <c r="F2582">
        <v>305</v>
      </c>
      <c r="G2582">
        <v>3052</v>
      </c>
      <c r="H2582" t="s">
        <v>151</v>
      </c>
      <c r="I2582" t="s">
        <v>141</v>
      </c>
      <c r="J2582">
        <v>723</v>
      </c>
      <c r="K2582">
        <v>2003</v>
      </c>
      <c r="L2582">
        <v>3.92</v>
      </c>
      <c r="M2582" t="s">
        <v>44</v>
      </c>
      <c r="N2582" t="s">
        <v>558</v>
      </c>
    </row>
    <row r="2583" spans="2:14">
      <c r="B2583" t="s">
        <v>17</v>
      </c>
      <c r="C2583">
        <v>8400021196</v>
      </c>
      <c r="D2583">
        <v>65000000</v>
      </c>
      <c r="E2583">
        <v>9603</v>
      </c>
      <c r="F2583">
        <v>305</v>
      </c>
      <c r="G2583">
        <v>3052</v>
      </c>
      <c r="H2583" t="s">
        <v>151</v>
      </c>
      <c r="I2583" t="s">
        <v>141</v>
      </c>
      <c r="J2583">
        <v>723</v>
      </c>
      <c r="K2583">
        <v>2003</v>
      </c>
      <c r="L2583">
        <v>3.92</v>
      </c>
      <c r="M2583" t="s">
        <v>44</v>
      </c>
      <c r="N2583" t="s">
        <v>558</v>
      </c>
    </row>
    <row r="2584" spans="2:14">
      <c r="B2584" t="s">
        <v>17</v>
      </c>
      <c r="C2584">
        <v>8400021197</v>
      </c>
      <c r="D2584">
        <v>65000000</v>
      </c>
      <c r="E2584">
        <v>9612</v>
      </c>
      <c r="F2584">
        <v>305</v>
      </c>
      <c r="G2584">
        <v>3052</v>
      </c>
      <c r="H2584" t="s">
        <v>151</v>
      </c>
      <c r="I2584" t="s">
        <v>141</v>
      </c>
      <c r="J2584">
        <v>723</v>
      </c>
      <c r="K2584">
        <v>2003</v>
      </c>
      <c r="L2584">
        <v>3.92</v>
      </c>
      <c r="M2584" t="s">
        <v>44</v>
      </c>
      <c r="N2584" t="s">
        <v>558</v>
      </c>
    </row>
    <row r="2585" spans="2:14">
      <c r="B2585" t="s">
        <v>17</v>
      </c>
      <c r="C2585">
        <v>8400021397</v>
      </c>
      <c r="D2585">
        <v>65000000</v>
      </c>
      <c r="E2585">
        <v>9603</v>
      </c>
      <c r="F2585">
        <v>305</v>
      </c>
      <c r="G2585">
        <v>3052</v>
      </c>
      <c r="H2585" t="s">
        <v>151</v>
      </c>
      <c r="I2585" t="s">
        <v>141</v>
      </c>
      <c r="J2585">
        <v>723</v>
      </c>
      <c r="K2585">
        <v>2003</v>
      </c>
      <c r="L2585">
        <v>20.93</v>
      </c>
      <c r="M2585" t="s">
        <v>33</v>
      </c>
      <c r="N2585" t="s">
        <v>558</v>
      </c>
    </row>
    <row r="2586" spans="2:14">
      <c r="B2586" t="s">
        <v>17</v>
      </c>
      <c r="C2586">
        <v>8400021829</v>
      </c>
      <c r="D2586">
        <v>65000000</v>
      </c>
      <c r="E2586">
        <v>9601</v>
      </c>
      <c r="F2586">
        <v>305</v>
      </c>
      <c r="G2586">
        <v>3052</v>
      </c>
      <c r="H2586" t="s">
        <v>151</v>
      </c>
      <c r="I2586" t="s">
        <v>141</v>
      </c>
      <c r="J2586">
        <v>723</v>
      </c>
      <c r="K2586">
        <v>2003</v>
      </c>
      <c r="L2586">
        <v>7.84</v>
      </c>
      <c r="M2586" t="s">
        <v>44</v>
      </c>
      <c r="N2586" t="s">
        <v>558</v>
      </c>
    </row>
    <row r="2587" spans="2:14">
      <c r="B2587" t="s">
        <v>17</v>
      </c>
      <c r="C2587">
        <v>8400022022</v>
      </c>
      <c r="D2587">
        <v>65000000</v>
      </c>
      <c r="E2587">
        <v>9612</v>
      </c>
      <c r="F2587">
        <v>305</v>
      </c>
      <c r="G2587">
        <v>3052</v>
      </c>
      <c r="H2587" t="s">
        <v>151</v>
      </c>
      <c r="I2587" t="s">
        <v>141</v>
      </c>
      <c r="J2587">
        <v>723</v>
      </c>
      <c r="K2587">
        <v>2003</v>
      </c>
      <c r="L2587">
        <v>3.92</v>
      </c>
      <c r="M2587" t="s">
        <v>44</v>
      </c>
      <c r="N2587" t="s">
        <v>558</v>
      </c>
    </row>
    <row r="2588" spans="2:14">
      <c r="B2588" t="s">
        <v>17</v>
      </c>
      <c r="C2588">
        <v>8400022021</v>
      </c>
      <c r="D2588">
        <v>65000000</v>
      </c>
      <c r="E2588">
        <v>9601</v>
      </c>
      <c r="F2588">
        <v>305</v>
      </c>
      <c r="G2588">
        <v>3052</v>
      </c>
      <c r="H2588" t="s">
        <v>151</v>
      </c>
      <c r="I2588" t="s">
        <v>141</v>
      </c>
      <c r="J2588">
        <v>723</v>
      </c>
      <c r="K2588">
        <v>2003</v>
      </c>
      <c r="L2588">
        <v>3.92</v>
      </c>
      <c r="M2588" t="s">
        <v>44</v>
      </c>
      <c r="N2588" t="s">
        <v>558</v>
      </c>
    </row>
    <row r="2589" spans="2:14">
      <c r="B2589" t="s">
        <v>17</v>
      </c>
      <c r="C2589">
        <v>8400022021</v>
      </c>
      <c r="D2589">
        <v>65000000</v>
      </c>
      <c r="E2589">
        <v>9601</v>
      </c>
      <c r="F2589">
        <v>305</v>
      </c>
      <c r="G2589">
        <v>3052</v>
      </c>
      <c r="H2589" t="s">
        <v>151</v>
      </c>
      <c r="I2589" t="s">
        <v>141</v>
      </c>
      <c r="J2589">
        <v>723</v>
      </c>
      <c r="K2589">
        <v>2003</v>
      </c>
      <c r="L2589">
        <v>3.92</v>
      </c>
      <c r="M2589" t="s">
        <v>35</v>
      </c>
      <c r="N2589" t="s">
        <v>558</v>
      </c>
    </row>
    <row r="2590" spans="2:14">
      <c r="B2590" t="s">
        <v>17</v>
      </c>
      <c r="C2590">
        <v>8400022666</v>
      </c>
      <c r="D2590">
        <v>65000000</v>
      </c>
      <c r="E2590">
        <v>9603</v>
      </c>
      <c r="F2590">
        <v>305</v>
      </c>
      <c r="G2590">
        <v>3052</v>
      </c>
      <c r="H2590" t="s">
        <v>151</v>
      </c>
      <c r="I2590" t="s">
        <v>141</v>
      </c>
      <c r="J2590">
        <v>723</v>
      </c>
      <c r="K2590">
        <v>2003</v>
      </c>
      <c r="L2590">
        <v>20.93</v>
      </c>
      <c r="M2590" t="s">
        <v>33</v>
      </c>
      <c r="N2590" t="s">
        <v>558</v>
      </c>
    </row>
    <row r="2591" spans="2:14">
      <c r="B2591" t="s">
        <v>17</v>
      </c>
      <c r="C2591">
        <v>8400022667</v>
      </c>
      <c r="D2591">
        <v>65000000</v>
      </c>
      <c r="E2591">
        <v>9612</v>
      </c>
      <c r="F2591">
        <v>305</v>
      </c>
      <c r="G2591">
        <v>3052</v>
      </c>
      <c r="H2591" t="s">
        <v>151</v>
      </c>
      <c r="I2591" t="s">
        <v>141</v>
      </c>
      <c r="J2591">
        <v>723</v>
      </c>
      <c r="K2591">
        <v>2003</v>
      </c>
      <c r="L2591">
        <v>3.92</v>
      </c>
      <c r="M2591" t="s">
        <v>44</v>
      </c>
      <c r="N2591" t="s">
        <v>558</v>
      </c>
    </row>
    <row r="2592" spans="2:14">
      <c r="B2592" t="s">
        <v>17</v>
      </c>
      <c r="C2592">
        <v>8400020187</v>
      </c>
      <c r="D2592">
        <v>65000000</v>
      </c>
      <c r="E2592">
        <v>9603</v>
      </c>
      <c r="F2592">
        <v>305</v>
      </c>
      <c r="G2592">
        <v>3052</v>
      </c>
      <c r="H2592" t="s">
        <v>151</v>
      </c>
      <c r="I2592" t="s">
        <v>141</v>
      </c>
      <c r="J2592">
        <v>723</v>
      </c>
      <c r="K2592">
        <v>2003</v>
      </c>
      <c r="L2592">
        <v>3.92</v>
      </c>
      <c r="M2592" t="s">
        <v>44</v>
      </c>
      <c r="N2592" t="s">
        <v>558</v>
      </c>
    </row>
    <row r="2593" spans="2:14">
      <c r="B2593" t="s">
        <v>17</v>
      </c>
      <c r="C2593">
        <v>8400020560</v>
      </c>
      <c r="D2593">
        <v>65000000</v>
      </c>
      <c r="E2593">
        <v>9601</v>
      </c>
      <c r="F2593">
        <v>305</v>
      </c>
      <c r="G2593">
        <v>3052</v>
      </c>
      <c r="H2593" t="s">
        <v>151</v>
      </c>
      <c r="I2593" t="s">
        <v>141</v>
      </c>
      <c r="J2593">
        <v>723</v>
      </c>
      <c r="K2593">
        <v>2003</v>
      </c>
      <c r="L2593">
        <v>3.92</v>
      </c>
      <c r="M2593" t="s">
        <v>44</v>
      </c>
      <c r="N2593" t="s">
        <v>558</v>
      </c>
    </row>
    <row r="2594" spans="2:14">
      <c r="B2594" t="s">
        <v>17</v>
      </c>
      <c r="C2594">
        <v>8400021195</v>
      </c>
      <c r="D2594">
        <v>65000000</v>
      </c>
      <c r="E2594">
        <v>9601</v>
      </c>
      <c r="F2594">
        <v>305</v>
      </c>
      <c r="G2594">
        <v>3052</v>
      </c>
      <c r="H2594" t="s">
        <v>151</v>
      </c>
      <c r="I2594" t="s">
        <v>141</v>
      </c>
      <c r="J2594">
        <v>723</v>
      </c>
      <c r="K2594">
        <v>2003</v>
      </c>
      <c r="L2594">
        <v>196</v>
      </c>
      <c r="M2594" t="s">
        <v>44</v>
      </c>
      <c r="N2594" t="s">
        <v>558</v>
      </c>
    </row>
    <row r="2595" spans="2:14">
      <c r="B2595" t="s">
        <v>17</v>
      </c>
      <c r="C2595">
        <v>8400018904</v>
      </c>
      <c r="D2595">
        <v>65000000</v>
      </c>
      <c r="E2595">
        <v>9603</v>
      </c>
      <c r="F2595">
        <v>305</v>
      </c>
      <c r="G2595">
        <v>3052</v>
      </c>
      <c r="H2595" t="s">
        <v>151</v>
      </c>
      <c r="I2595" t="s">
        <v>141</v>
      </c>
      <c r="J2595">
        <v>723</v>
      </c>
      <c r="K2595">
        <v>2003</v>
      </c>
      <c r="L2595">
        <v>20.93</v>
      </c>
      <c r="M2595" t="s">
        <v>33</v>
      </c>
      <c r="N2595" t="s">
        <v>558</v>
      </c>
    </row>
    <row r="2596" spans="2:14">
      <c r="B2596" t="s">
        <v>57</v>
      </c>
      <c r="C2596">
        <v>1200029626</v>
      </c>
      <c r="D2596">
        <v>65000000</v>
      </c>
      <c r="E2596" t="s">
        <v>152</v>
      </c>
      <c r="F2596">
        <v>305</v>
      </c>
      <c r="G2596">
        <v>3075</v>
      </c>
      <c r="H2596" t="s">
        <v>151</v>
      </c>
      <c r="I2596" t="s">
        <v>141</v>
      </c>
      <c r="J2596">
        <v>723</v>
      </c>
      <c r="K2596">
        <v>2004</v>
      </c>
      <c r="L2596" s="2">
        <v>44150</v>
      </c>
      <c r="M2596" t="s">
        <v>642</v>
      </c>
      <c r="N2596" t="s">
        <v>558</v>
      </c>
    </row>
    <row r="2597" spans="2:14">
      <c r="B2597" t="s">
        <v>17</v>
      </c>
      <c r="C2597">
        <v>8400019633</v>
      </c>
      <c r="D2597">
        <v>65000000</v>
      </c>
      <c r="E2597">
        <v>9601</v>
      </c>
      <c r="F2597">
        <v>305</v>
      </c>
      <c r="G2597">
        <v>3052</v>
      </c>
      <c r="H2597" t="s">
        <v>151</v>
      </c>
      <c r="I2597" t="s">
        <v>141</v>
      </c>
      <c r="J2597">
        <v>723</v>
      </c>
      <c r="K2597">
        <v>2003</v>
      </c>
      <c r="L2597">
        <v>11.76</v>
      </c>
      <c r="M2597" t="s">
        <v>36</v>
      </c>
      <c r="N2597" t="s">
        <v>558</v>
      </c>
    </row>
    <row r="2598" spans="2:14">
      <c r="B2598" t="s">
        <v>17</v>
      </c>
      <c r="C2598">
        <v>8400019821</v>
      </c>
      <c r="D2598">
        <v>65000000</v>
      </c>
      <c r="E2598">
        <v>9601</v>
      </c>
      <c r="F2598">
        <v>305</v>
      </c>
      <c r="G2598">
        <v>3052</v>
      </c>
      <c r="H2598" t="s">
        <v>151</v>
      </c>
      <c r="I2598" t="s">
        <v>141</v>
      </c>
      <c r="J2598">
        <v>723</v>
      </c>
      <c r="K2598">
        <v>2003</v>
      </c>
      <c r="L2598">
        <v>20.93</v>
      </c>
      <c r="M2598" t="s">
        <v>33</v>
      </c>
      <c r="N2598" t="s">
        <v>558</v>
      </c>
    </row>
    <row r="2599" spans="2:14">
      <c r="B2599" t="s">
        <v>17</v>
      </c>
      <c r="C2599">
        <v>8400021396</v>
      </c>
      <c r="D2599">
        <v>65000000</v>
      </c>
      <c r="E2599">
        <v>9601</v>
      </c>
      <c r="F2599">
        <v>305</v>
      </c>
      <c r="G2599">
        <v>3052</v>
      </c>
      <c r="H2599" t="s">
        <v>151</v>
      </c>
      <c r="I2599" t="s">
        <v>141</v>
      </c>
      <c r="J2599">
        <v>723</v>
      </c>
      <c r="K2599">
        <v>2003</v>
      </c>
      <c r="L2599">
        <v>3.92</v>
      </c>
      <c r="M2599" t="s">
        <v>35</v>
      </c>
      <c r="N2599" t="s">
        <v>558</v>
      </c>
    </row>
    <row r="2600" spans="2:14">
      <c r="B2600" t="s">
        <v>17</v>
      </c>
      <c r="C2600">
        <v>8400021398</v>
      </c>
      <c r="D2600">
        <v>65000000</v>
      </c>
      <c r="E2600">
        <v>9612</v>
      </c>
      <c r="F2600">
        <v>305</v>
      </c>
      <c r="G2600">
        <v>3052</v>
      </c>
      <c r="H2600" t="s">
        <v>151</v>
      </c>
      <c r="I2600" t="s">
        <v>141</v>
      </c>
      <c r="J2600">
        <v>723</v>
      </c>
      <c r="K2600">
        <v>2003</v>
      </c>
      <c r="L2600">
        <v>11.76</v>
      </c>
      <c r="M2600" t="s">
        <v>44</v>
      </c>
      <c r="N2600" t="s">
        <v>558</v>
      </c>
    </row>
    <row r="2601" spans="2:14">
      <c r="B2601" t="s">
        <v>17</v>
      </c>
      <c r="C2601">
        <v>8400019191</v>
      </c>
      <c r="D2601">
        <v>65000000</v>
      </c>
      <c r="E2601" t="s">
        <v>153</v>
      </c>
      <c r="F2601">
        <v>305</v>
      </c>
      <c r="G2601">
        <v>4058</v>
      </c>
      <c r="H2601" t="s">
        <v>154</v>
      </c>
      <c r="I2601" t="s">
        <v>155</v>
      </c>
      <c r="J2601">
        <v>731</v>
      </c>
      <c r="K2601">
        <v>2004</v>
      </c>
      <c r="L2601">
        <v>1.87</v>
      </c>
      <c r="M2601" t="s">
        <v>78</v>
      </c>
      <c r="N2601" t="s">
        <v>558</v>
      </c>
    </row>
    <row r="2602" spans="2:14">
      <c r="B2602" t="s">
        <v>17</v>
      </c>
      <c r="C2602">
        <v>8400019587</v>
      </c>
      <c r="D2602">
        <v>65000000</v>
      </c>
      <c r="E2602" t="s">
        <v>153</v>
      </c>
      <c r="F2602">
        <v>305</v>
      </c>
      <c r="G2602">
        <v>3052</v>
      </c>
      <c r="H2602" t="s">
        <v>154</v>
      </c>
      <c r="I2602" t="s">
        <v>155</v>
      </c>
      <c r="J2602">
        <v>731</v>
      </c>
      <c r="K2602">
        <v>2003</v>
      </c>
      <c r="L2602">
        <v>23.79</v>
      </c>
      <c r="M2602" t="s">
        <v>45</v>
      </c>
      <c r="N2602" t="s">
        <v>558</v>
      </c>
    </row>
    <row r="2603" spans="2:14">
      <c r="B2603" t="s">
        <v>17</v>
      </c>
      <c r="C2603">
        <v>8400019587</v>
      </c>
      <c r="D2603">
        <v>65000000</v>
      </c>
      <c r="E2603" t="s">
        <v>153</v>
      </c>
      <c r="F2603">
        <v>305</v>
      </c>
      <c r="G2603">
        <v>3052</v>
      </c>
      <c r="H2603" t="s">
        <v>154</v>
      </c>
      <c r="I2603" t="s">
        <v>155</v>
      </c>
      <c r="J2603">
        <v>731</v>
      </c>
      <c r="K2603">
        <v>2003</v>
      </c>
      <c r="L2603">
        <v>23.52</v>
      </c>
      <c r="M2603" t="s">
        <v>36</v>
      </c>
      <c r="N2603" t="s">
        <v>558</v>
      </c>
    </row>
    <row r="2604" spans="2:14">
      <c r="B2604" t="s">
        <v>17</v>
      </c>
      <c r="C2604">
        <v>8400020204</v>
      </c>
      <c r="D2604">
        <v>65000000</v>
      </c>
      <c r="E2604" t="s">
        <v>153</v>
      </c>
      <c r="F2604">
        <v>305</v>
      </c>
      <c r="G2604">
        <v>3052</v>
      </c>
      <c r="H2604" t="s">
        <v>154</v>
      </c>
      <c r="I2604" t="s">
        <v>155</v>
      </c>
      <c r="J2604">
        <v>731</v>
      </c>
      <c r="K2604">
        <v>2003</v>
      </c>
      <c r="L2604">
        <v>23.52</v>
      </c>
      <c r="M2604" t="s">
        <v>38</v>
      </c>
      <c r="N2604" t="s">
        <v>558</v>
      </c>
    </row>
    <row r="2605" spans="2:14">
      <c r="B2605" t="s">
        <v>17</v>
      </c>
      <c r="C2605">
        <v>8400020389</v>
      </c>
      <c r="D2605">
        <v>65000000</v>
      </c>
      <c r="E2605" t="s">
        <v>153</v>
      </c>
      <c r="F2605">
        <v>305</v>
      </c>
      <c r="G2605">
        <v>3052</v>
      </c>
      <c r="H2605" t="s">
        <v>154</v>
      </c>
      <c r="I2605" t="s">
        <v>155</v>
      </c>
      <c r="J2605">
        <v>731</v>
      </c>
      <c r="K2605">
        <v>2003</v>
      </c>
      <c r="L2605">
        <v>7.84</v>
      </c>
      <c r="M2605" t="s">
        <v>38</v>
      </c>
      <c r="N2605" t="s">
        <v>558</v>
      </c>
    </row>
    <row r="2606" spans="2:14">
      <c r="B2606" t="s">
        <v>17</v>
      </c>
      <c r="C2606">
        <v>8400020826</v>
      </c>
      <c r="D2606">
        <v>65000000</v>
      </c>
      <c r="E2606" t="s">
        <v>153</v>
      </c>
      <c r="F2606">
        <v>305</v>
      </c>
      <c r="G2606">
        <v>3052</v>
      </c>
      <c r="H2606" t="s">
        <v>154</v>
      </c>
      <c r="I2606" t="s">
        <v>155</v>
      </c>
      <c r="J2606">
        <v>731</v>
      </c>
      <c r="K2606">
        <v>2003</v>
      </c>
      <c r="L2606">
        <v>88.6</v>
      </c>
      <c r="M2606" t="s">
        <v>509</v>
      </c>
      <c r="N2606" t="s">
        <v>558</v>
      </c>
    </row>
    <row r="2607" spans="2:14">
      <c r="B2607" t="s">
        <v>17</v>
      </c>
      <c r="C2607">
        <v>8400021420</v>
      </c>
      <c r="D2607">
        <v>65000000</v>
      </c>
      <c r="E2607" t="s">
        <v>153</v>
      </c>
      <c r="F2607">
        <v>305</v>
      </c>
      <c r="G2607">
        <v>3052</v>
      </c>
      <c r="H2607" t="s">
        <v>154</v>
      </c>
      <c r="I2607" t="s">
        <v>155</v>
      </c>
      <c r="J2607">
        <v>731</v>
      </c>
      <c r="K2607">
        <v>2003</v>
      </c>
      <c r="L2607">
        <v>132.9</v>
      </c>
      <c r="M2607" t="s">
        <v>509</v>
      </c>
      <c r="N2607" t="s">
        <v>558</v>
      </c>
    </row>
    <row r="2608" spans="2:14">
      <c r="B2608" t="s">
        <v>17</v>
      </c>
      <c r="C2608">
        <v>8400021181</v>
      </c>
      <c r="D2608">
        <v>65000000</v>
      </c>
      <c r="E2608">
        <v>8705</v>
      </c>
      <c r="F2608">
        <v>305</v>
      </c>
      <c r="G2608">
        <v>3052</v>
      </c>
      <c r="H2608" t="s">
        <v>154</v>
      </c>
      <c r="I2608" t="s">
        <v>155</v>
      </c>
      <c r="J2608">
        <v>731</v>
      </c>
      <c r="K2608">
        <v>2003</v>
      </c>
      <c r="L2608">
        <v>3.92</v>
      </c>
      <c r="M2608" t="s">
        <v>35</v>
      </c>
      <c r="N2608" t="s">
        <v>558</v>
      </c>
    </row>
    <row r="2609" spans="2:14">
      <c r="B2609" t="s">
        <v>17</v>
      </c>
      <c r="C2609">
        <v>8400021182</v>
      </c>
      <c r="D2609">
        <v>65000000</v>
      </c>
      <c r="E2609">
        <v>8712</v>
      </c>
      <c r="F2609">
        <v>305</v>
      </c>
      <c r="G2609">
        <v>3052</v>
      </c>
      <c r="H2609" t="s">
        <v>154</v>
      </c>
      <c r="I2609" t="s">
        <v>155</v>
      </c>
      <c r="J2609">
        <v>731</v>
      </c>
      <c r="K2609">
        <v>2003</v>
      </c>
      <c r="L2609">
        <v>22.15</v>
      </c>
      <c r="M2609" t="s">
        <v>509</v>
      </c>
      <c r="N2609" t="s">
        <v>558</v>
      </c>
    </row>
    <row r="2610" spans="2:14">
      <c r="B2610" t="s">
        <v>17</v>
      </c>
      <c r="C2610">
        <v>8400020788</v>
      </c>
      <c r="D2610">
        <v>65000000</v>
      </c>
      <c r="E2610">
        <v>8712</v>
      </c>
      <c r="F2610">
        <v>305</v>
      </c>
      <c r="G2610">
        <v>4058</v>
      </c>
      <c r="H2610" t="s">
        <v>154</v>
      </c>
      <c r="I2610" t="s">
        <v>155</v>
      </c>
      <c r="J2610">
        <v>731</v>
      </c>
      <c r="K2610">
        <v>2004</v>
      </c>
      <c r="L2610">
        <v>2.8</v>
      </c>
      <c r="M2610" t="s">
        <v>76</v>
      </c>
      <c r="N2610" t="s">
        <v>558</v>
      </c>
    </row>
    <row r="2611" spans="2:14">
      <c r="B2611" t="s">
        <v>17</v>
      </c>
      <c r="C2611">
        <v>8400019839</v>
      </c>
      <c r="D2611">
        <v>65000000</v>
      </c>
      <c r="E2611" t="s">
        <v>153</v>
      </c>
      <c r="F2611">
        <v>305</v>
      </c>
      <c r="G2611">
        <v>3052</v>
      </c>
      <c r="H2611" t="s">
        <v>154</v>
      </c>
      <c r="I2611" t="s">
        <v>155</v>
      </c>
      <c r="J2611">
        <v>731</v>
      </c>
      <c r="K2611">
        <v>2003</v>
      </c>
      <c r="L2611">
        <v>35.28</v>
      </c>
      <c r="M2611" t="s">
        <v>36</v>
      </c>
      <c r="N2611" t="s">
        <v>558</v>
      </c>
    </row>
    <row r="2612" spans="2:14">
      <c r="B2612" t="s">
        <v>17</v>
      </c>
      <c r="C2612">
        <v>8400020022</v>
      </c>
      <c r="D2612">
        <v>65000000</v>
      </c>
      <c r="E2612" t="s">
        <v>153</v>
      </c>
      <c r="F2612">
        <v>305</v>
      </c>
      <c r="G2612">
        <v>3052</v>
      </c>
      <c r="H2612" t="s">
        <v>154</v>
      </c>
      <c r="I2612" t="s">
        <v>155</v>
      </c>
      <c r="J2612">
        <v>731</v>
      </c>
      <c r="K2612">
        <v>2003</v>
      </c>
      <c r="L2612">
        <v>58.8</v>
      </c>
      <c r="M2612" t="s">
        <v>36</v>
      </c>
      <c r="N2612" t="s">
        <v>558</v>
      </c>
    </row>
    <row r="2613" spans="2:14">
      <c r="B2613" t="s">
        <v>17</v>
      </c>
      <c r="C2613">
        <v>8400020022</v>
      </c>
      <c r="D2613">
        <v>65000000</v>
      </c>
      <c r="E2613" t="s">
        <v>153</v>
      </c>
      <c r="F2613">
        <v>305</v>
      </c>
      <c r="G2613">
        <v>3052</v>
      </c>
      <c r="H2613" t="s">
        <v>154</v>
      </c>
      <c r="I2613" t="s">
        <v>155</v>
      </c>
      <c r="J2613">
        <v>731</v>
      </c>
      <c r="K2613">
        <v>2003</v>
      </c>
      <c r="L2613">
        <v>7.84</v>
      </c>
      <c r="M2613" t="s">
        <v>38</v>
      </c>
      <c r="N2613" t="s">
        <v>558</v>
      </c>
    </row>
    <row r="2614" spans="2:14">
      <c r="B2614" t="s">
        <v>17</v>
      </c>
      <c r="C2614">
        <v>8400021007</v>
      </c>
      <c r="D2614">
        <v>65000000</v>
      </c>
      <c r="E2614" t="s">
        <v>153</v>
      </c>
      <c r="F2614">
        <v>305</v>
      </c>
      <c r="G2614">
        <v>3052</v>
      </c>
      <c r="H2614" t="s">
        <v>154</v>
      </c>
      <c r="I2614" t="s">
        <v>155</v>
      </c>
      <c r="J2614">
        <v>731</v>
      </c>
      <c r="K2614">
        <v>2003</v>
      </c>
      <c r="L2614">
        <v>155.05000000000001</v>
      </c>
      <c r="M2614" t="s">
        <v>509</v>
      </c>
      <c r="N2614" t="s">
        <v>558</v>
      </c>
    </row>
    <row r="2615" spans="2:14">
      <c r="B2615" t="s">
        <v>17</v>
      </c>
      <c r="C2615">
        <v>8400021007</v>
      </c>
      <c r="D2615">
        <v>65000000</v>
      </c>
      <c r="E2615" t="s">
        <v>153</v>
      </c>
      <c r="F2615">
        <v>305</v>
      </c>
      <c r="G2615">
        <v>3052</v>
      </c>
      <c r="H2615" t="s">
        <v>154</v>
      </c>
      <c r="I2615" t="s">
        <v>155</v>
      </c>
      <c r="J2615">
        <v>731</v>
      </c>
      <c r="K2615">
        <v>2003</v>
      </c>
      <c r="L2615">
        <v>7.84</v>
      </c>
      <c r="M2615" t="s">
        <v>44</v>
      </c>
      <c r="N2615" t="s">
        <v>558</v>
      </c>
    </row>
    <row r="2616" spans="2:14">
      <c r="B2616" t="s">
        <v>17</v>
      </c>
      <c r="C2616">
        <v>8400019140</v>
      </c>
      <c r="D2616">
        <v>65000000</v>
      </c>
      <c r="E2616">
        <v>8701</v>
      </c>
      <c r="F2616">
        <v>305</v>
      </c>
      <c r="G2616">
        <v>3052</v>
      </c>
      <c r="H2616" t="s">
        <v>154</v>
      </c>
      <c r="I2616" t="s">
        <v>155</v>
      </c>
      <c r="J2616">
        <v>731</v>
      </c>
      <c r="K2616">
        <v>2003</v>
      </c>
      <c r="L2616">
        <v>11.76</v>
      </c>
      <c r="M2616" t="s">
        <v>38</v>
      </c>
      <c r="N2616" t="s">
        <v>558</v>
      </c>
    </row>
    <row r="2617" spans="2:14">
      <c r="B2617" t="s">
        <v>17</v>
      </c>
      <c r="C2617">
        <v>8400021378</v>
      </c>
      <c r="D2617">
        <v>65000000</v>
      </c>
      <c r="E2617">
        <v>8705</v>
      </c>
      <c r="F2617">
        <v>305</v>
      </c>
      <c r="G2617">
        <v>3052</v>
      </c>
      <c r="H2617" t="s">
        <v>154</v>
      </c>
      <c r="I2617" t="s">
        <v>155</v>
      </c>
      <c r="J2617">
        <v>731</v>
      </c>
      <c r="K2617">
        <v>2003</v>
      </c>
      <c r="L2617" s="2">
        <v>4430</v>
      </c>
      <c r="M2617" t="s">
        <v>509</v>
      </c>
      <c r="N2617" t="s">
        <v>558</v>
      </c>
    </row>
    <row r="2618" spans="2:14">
      <c r="B2618" t="s">
        <v>17</v>
      </c>
      <c r="C2618">
        <v>8400018686</v>
      </c>
      <c r="D2618">
        <v>65000000</v>
      </c>
      <c r="E2618">
        <v>8708</v>
      </c>
      <c r="F2618">
        <v>305</v>
      </c>
      <c r="G2618">
        <v>3052</v>
      </c>
      <c r="H2618" t="s">
        <v>154</v>
      </c>
      <c r="I2618" t="s">
        <v>155</v>
      </c>
      <c r="J2618">
        <v>731</v>
      </c>
      <c r="K2618">
        <v>2003</v>
      </c>
      <c r="L2618">
        <v>7.84</v>
      </c>
      <c r="M2618" t="s">
        <v>30</v>
      </c>
      <c r="N2618" t="s">
        <v>558</v>
      </c>
    </row>
    <row r="2619" spans="2:14">
      <c r="B2619" t="s">
        <v>17</v>
      </c>
      <c r="C2619">
        <v>8400018689</v>
      </c>
      <c r="D2619">
        <v>65000000</v>
      </c>
      <c r="E2619">
        <v>8715</v>
      </c>
      <c r="F2619">
        <v>305</v>
      </c>
      <c r="G2619">
        <v>3052</v>
      </c>
      <c r="H2619" t="s">
        <v>154</v>
      </c>
      <c r="I2619" t="s">
        <v>155</v>
      </c>
      <c r="J2619">
        <v>731</v>
      </c>
      <c r="K2619">
        <v>2003</v>
      </c>
      <c r="L2619">
        <v>11.76</v>
      </c>
      <c r="M2619" t="s">
        <v>36</v>
      </c>
      <c r="N2619" t="s">
        <v>558</v>
      </c>
    </row>
    <row r="2620" spans="2:14">
      <c r="B2620" t="s">
        <v>17</v>
      </c>
      <c r="C2620">
        <v>8400018688</v>
      </c>
      <c r="D2620">
        <v>65000000</v>
      </c>
      <c r="E2620">
        <v>8712</v>
      </c>
      <c r="F2620">
        <v>305</v>
      </c>
      <c r="G2620">
        <v>4058</v>
      </c>
      <c r="H2620" t="s">
        <v>154</v>
      </c>
      <c r="I2620" t="s">
        <v>155</v>
      </c>
      <c r="J2620">
        <v>731</v>
      </c>
      <c r="K2620">
        <v>2004</v>
      </c>
      <c r="L2620">
        <v>12.15</v>
      </c>
      <c r="M2620" t="s">
        <v>81</v>
      </c>
      <c r="N2620" t="s">
        <v>558</v>
      </c>
    </row>
    <row r="2621" spans="2:14">
      <c r="B2621" t="s">
        <v>17</v>
      </c>
      <c r="C2621">
        <v>8400018688</v>
      </c>
      <c r="D2621">
        <v>65000000</v>
      </c>
      <c r="E2621">
        <v>8712</v>
      </c>
      <c r="F2621">
        <v>305</v>
      </c>
      <c r="G2621">
        <v>4058</v>
      </c>
      <c r="H2621" t="s">
        <v>154</v>
      </c>
      <c r="I2621" t="s">
        <v>155</v>
      </c>
      <c r="J2621">
        <v>731</v>
      </c>
      <c r="K2621">
        <v>2004</v>
      </c>
      <c r="L2621">
        <v>2.8</v>
      </c>
      <c r="M2621" t="s">
        <v>76</v>
      </c>
      <c r="N2621" t="s">
        <v>558</v>
      </c>
    </row>
    <row r="2622" spans="2:14">
      <c r="B2622" t="s">
        <v>17</v>
      </c>
      <c r="C2622">
        <v>8400018682</v>
      </c>
      <c r="D2622">
        <v>65000000</v>
      </c>
      <c r="E2622">
        <v>8701</v>
      </c>
      <c r="F2622">
        <v>305</v>
      </c>
      <c r="G2622">
        <v>3052</v>
      </c>
      <c r="H2622" t="s">
        <v>154</v>
      </c>
      <c r="I2622" t="s">
        <v>155</v>
      </c>
      <c r="J2622">
        <v>731</v>
      </c>
      <c r="K2622">
        <v>2003</v>
      </c>
      <c r="L2622">
        <v>3.92</v>
      </c>
      <c r="M2622" t="s">
        <v>30</v>
      </c>
      <c r="N2622" t="s">
        <v>558</v>
      </c>
    </row>
    <row r="2623" spans="2:14">
      <c r="B2623" t="s">
        <v>17</v>
      </c>
      <c r="C2623">
        <v>8400018730</v>
      </c>
      <c r="D2623">
        <v>65000000</v>
      </c>
      <c r="E2623" t="s">
        <v>153</v>
      </c>
      <c r="F2623">
        <v>305</v>
      </c>
      <c r="G2623">
        <v>3052</v>
      </c>
      <c r="H2623" t="s">
        <v>154</v>
      </c>
      <c r="I2623" t="s">
        <v>155</v>
      </c>
      <c r="J2623">
        <v>731</v>
      </c>
      <c r="K2623">
        <v>2003</v>
      </c>
      <c r="L2623">
        <v>3.92</v>
      </c>
      <c r="M2623" t="s">
        <v>44</v>
      </c>
      <c r="N2623" t="s">
        <v>558</v>
      </c>
    </row>
    <row r="2624" spans="2:14">
      <c r="B2624" t="s">
        <v>17</v>
      </c>
      <c r="C2624">
        <v>8400018730</v>
      </c>
      <c r="D2624">
        <v>65000000</v>
      </c>
      <c r="E2624" t="s">
        <v>153</v>
      </c>
      <c r="F2624">
        <v>305</v>
      </c>
      <c r="G2624">
        <v>3052</v>
      </c>
      <c r="H2624" t="s">
        <v>154</v>
      </c>
      <c r="I2624" t="s">
        <v>155</v>
      </c>
      <c r="J2624">
        <v>731</v>
      </c>
      <c r="K2624">
        <v>2003</v>
      </c>
      <c r="L2624">
        <v>11.76</v>
      </c>
      <c r="M2624" t="s">
        <v>38</v>
      </c>
      <c r="N2624" t="s">
        <v>558</v>
      </c>
    </row>
    <row r="2625" spans="2:14">
      <c r="B2625" t="s">
        <v>17</v>
      </c>
      <c r="C2625">
        <v>8400018884</v>
      </c>
      <c r="D2625">
        <v>65000000</v>
      </c>
      <c r="E2625">
        <v>8703</v>
      </c>
      <c r="F2625">
        <v>305</v>
      </c>
      <c r="G2625">
        <v>3052</v>
      </c>
      <c r="H2625" t="s">
        <v>154</v>
      </c>
      <c r="I2625" t="s">
        <v>155</v>
      </c>
      <c r="J2625">
        <v>731</v>
      </c>
      <c r="K2625">
        <v>2003</v>
      </c>
      <c r="L2625">
        <v>20.93</v>
      </c>
      <c r="M2625" t="s">
        <v>33</v>
      </c>
      <c r="N2625" t="s">
        <v>558</v>
      </c>
    </row>
    <row r="2626" spans="2:14">
      <c r="B2626" t="s">
        <v>17</v>
      </c>
      <c r="C2626">
        <v>8400018884</v>
      </c>
      <c r="D2626">
        <v>65000000</v>
      </c>
      <c r="E2626">
        <v>8703</v>
      </c>
      <c r="F2626">
        <v>305</v>
      </c>
      <c r="G2626">
        <v>3052</v>
      </c>
      <c r="H2626" t="s">
        <v>154</v>
      </c>
      <c r="I2626" t="s">
        <v>155</v>
      </c>
      <c r="J2626">
        <v>731</v>
      </c>
      <c r="K2626">
        <v>2003</v>
      </c>
      <c r="L2626">
        <v>3.92</v>
      </c>
      <c r="M2626" t="s">
        <v>38</v>
      </c>
      <c r="N2626" t="s">
        <v>558</v>
      </c>
    </row>
    <row r="2627" spans="2:14">
      <c r="B2627" t="s">
        <v>17</v>
      </c>
      <c r="C2627">
        <v>8400018887</v>
      </c>
      <c r="D2627">
        <v>65000000</v>
      </c>
      <c r="E2627">
        <v>8712</v>
      </c>
      <c r="F2627">
        <v>305</v>
      </c>
      <c r="G2627">
        <v>4058</v>
      </c>
      <c r="H2627" t="s">
        <v>154</v>
      </c>
      <c r="I2627" t="s">
        <v>155</v>
      </c>
      <c r="J2627">
        <v>731</v>
      </c>
      <c r="K2627">
        <v>2004</v>
      </c>
      <c r="L2627">
        <v>14.95</v>
      </c>
      <c r="M2627" t="s">
        <v>77</v>
      </c>
      <c r="N2627" t="s">
        <v>558</v>
      </c>
    </row>
    <row r="2628" spans="2:14">
      <c r="B2628" t="s">
        <v>17</v>
      </c>
      <c r="C2628">
        <v>8400018883</v>
      </c>
      <c r="D2628">
        <v>65000000</v>
      </c>
      <c r="E2628">
        <v>8701</v>
      </c>
      <c r="F2628">
        <v>305</v>
      </c>
      <c r="G2628">
        <v>3052</v>
      </c>
      <c r="H2628" t="s">
        <v>154</v>
      </c>
      <c r="I2628" t="s">
        <v>155</v>
      </c>
      <c r="J2628">
        <v>731</v>
      </c>
      <c r="K2628">
        <v>2003</v>
      </c>
      <c r="L2628">
        <v>83.46</v>
      </c>
      <c r="M2628" t="s">
        <v>50</v>
      </c>
      <c r="N2628" t="s">
        <v>558</v>
      </c>
    </row>
    <row r="2629" spans="2:14">
      <c r="B2629" t="s">
        <v>17</v>
      </c>
      <c r="C2629">
        <v>8400018883</v>
      </c>
      <c r="D2629">
        <v>65000000</v>
      </c>
      <c r="E2629">
        <v>8701</v>
      </c>
      <c r="F2629">
        <v>305</v>
      </c>
      <c r="G2629">
        <v>3052</v>
      </c>
      <c r="H2629" t="s">
        <v>154</v>
      </c>
      <c r="I2629" t="s">
        <v>155</v>
      </c>
      <c r="J2629">
        <v>731</v>
      </c>
      <c r="K2629">
        <v>2003</v>
      </c>
      <c r="L2629">
        <v>7.84</v>
      </c>
      <c r="M2629" t="s">
        <v>30</v>
      </c>
      <c r="N2629" t="s">
        <v>558</v>
      </c>
    </row>
    <row r="2630" spans="2:14">
      <c r="B2630" t="s">
        <v>17</v>
      </c>
      <c r="C2630">
        <v>8400019140</v>
      </c>
      <c r="D2630">
        <v>65000000</v>
      </c>
      <c r="E2630">
        <v>8701</v>
      </c>
      <c r="F2630">
        <v>305</v>
      </c>
      <c r="G2630">
        <v>3052</v>
      </c>
      <c r="H2630" t="s">
        <v>154</v>
      </c>
      <c r="I2630" t="s">
        <v>155</v>
      </c>
      <c r="J2630">
        <v>731</v>
      </c>
      <c r="K2630">
        <v>2003</v>
      </c>
      <c r="L2630">
        <v>13.91</v>
      </c>
      <c r="M2630" t="s">
        <v>50</v>
      </c>
      <c r="N2630" t="s">
        <v>558</v>
      </c>
    </row>
    <row r="2631" spans="2:14">
      <c r="B2631" t="s">
        <v>17</v>
      </c>
      <c r="C2631">
        <v>8400019140</v>
      </c>
      <c r="D2631">
        <v>65000000</v>
      </c>
      <c r="E2631">
        <v>8701</v>
      </c>
      <c r="F2631">
        <v>305</v>
      </c>
      <c r="G2631">
        <v>3052</v>
      </c>
      <c r="H2631" t="s">
        <v>154</v>
      </c>
      <c r="I2631" t="s">
        <v>155</v>
      </c>
      <c r="J2631">
        <v>731</v>
      </c>
      <c r="K2631">
        <v>2003</v>
      </c>
      <c r="L2631">
        <v>3.92</v>
      </c>
      <c r="M2631" t="s">
        <v>30</v>
      </c>
      <c r="N2631" t="s">
        <v>558</v>
      </c>
    </row>
    <row r="2632" spans="2:14">
      <c r="B2632" t="s">
        <v>17</v>
      </c>
      <c r="C2632">
        <v>8400019141</v>
      </c>
      <c r="D2632">
        <v>65000000</v>
      </c>
      <c r="E2632">
        <v>8708</v>
      </c>
      <c r="F2632">
        <v>305</v>
      </c>
      <c r="G2632">
        <v>3052</v>
      </c>
      <c r="H2632" t="s">
        <v>154</v>
      </c>
      <c r="I2632" t="s">
        <v>155</v>
      </c>
      <c r="J2632">
        <v>731</v>
      </c>
      <c r="K2632">
        <v>2003</v>
      </c>
      <c r="L2632">
        <v>3.92</v>
      </c>
      <c r="M2632" t="s">
        <v>30</v>
      </c>
      <c r="N2632" t="s">
        <v>558</v>
      </c>
    </row>
    <row r="2633" spans="2:14">
      <c r="B2633" t="s">
        <v>17</v>
      </c>
      <c r="C2633">
        <v>8400019352</v>
      </c>
      <c r="D2633">
        <v>65000000</v>
      </c>
      <c r="E2633">
        <v>8701</v>
      </c>
      <c r="F2633">
        <v>305</v>
      </c>
      <c r="G2633">
        <v>3052</v>
      </c>
      <c r="H2633" t="s">
        <v>154</v>
      </c>
      <c r="I2633" t="s">
        <v>155</v>
      </c>
      <c r="J2633">
        <v>731</v>
      </c>
      <c r="K2633">
        <v>2003</v>
      </c>
      <c r="L2633">
        <v>3.92</v>
      </c>
      <c r="M2633" t="s">
        <v>30</v>
      </c>
      <c r="N2633" t="s">
        <v>558</v>
      </c>
    </row>
    <row r="2634" spans="2:14">
      <c r="B2634" t="s">
        <v>17</v>
      </c>
      <c r="C2634">
        <v>8400019354</v>
      </c>
      <c r="D2634">
        <v>65000000</v>
      </c>
      <c r="E2634">
        <v>8719</v>
      </c>
      <c r="F2634">
        <v>305</v>
      </c>
      <c r="G2634">
        <v>3052</v>
      </c>
      <c r="H2634" t="s">
        <v>154</v>
      </c>
      <c r="I2634" t="s">
        <v>155</v>
      </c>
      <c r="J2634">
        <v>731</v>
      </c>
      <c r="K2634">
        <v>2003</v>
      </c>
      <c r="L2634">
        <v>3.92</v>
      </c>
      <c r="M2634" t="s">
        <v>30</v>
      </c>
      <c r="N2634" t="s">
        <v>558</v>
      </c>
    </row>
    <row r="2635" spans="2:14">
      <c r="B2635" t="s">
        <v>17</v>
      </c>
      <c r="C2635">
        <v>8400019805</v>
      </c>
      <c r="D2635">
        <v>65000000</v>
      </c>
      <c r="E2635">
        <v>8719</v>
      </c>
      <c r="F2635">
        <v>305</v>
      </c>
      <c r="G2635">
        <v>3052</v>
      </c>
      <c r="H2635" t="s">
        <v>154</v>
      </c>
      <c r="I2635" t="s">
        <v>155</v>
      </c>
      <c r="J2635">
        <v>731</v>
      </c>
      <c r="K2635">
        <v>2003</v>
      </c>
      <c r="L2635">
        <v>3.92</v>
      </c>
      <c r="M2635" t="s">
        <v>30</v>
      </c>
      <c r="N2635" t="s">
        <v>558</v>
      </c>
    </row>
    <row r="2636" spans="2:14">
      <c r="B2636" t="s">
        <v>17</v>
      </c>
      <c r="C2636">
        <v>8400020352</v>
      </c>
      <c r="D2636">
        <v>65000000</v>
      </c>
      <c r="E2636">
        <v>8701</v>
      </c>
      <c r="F2636">
        <v>305</v>
      </c>
      <c r="G2636">
        <v>3052</v>
      </c>
      <c r="H2636" t="s">
        <v>154</v>
      </c>
      <c r="I2636" t="s">
        <v>155</v>
      </c>
      <c r="J2636">
        <v>731</v>
      </c>
      <c r="K2636">
        <v>2003</v>
      </c>
      <c r="L2636">
        <v>13.91</v>
      </c>
      <c r="M2636" t="s">
        <v>50</v>
      </c>
      <c r="N2636" t="s">
        <v>558</v>
      </c>
    </row>
    <row r="2637" spans="2:14">
      <c r="B2637" t="s">
        <v>17</v>
      </c>
      <c r="C2637">
        <v>8400020784</v>
      </c>
      <c r="D2637">
        <v>65000000</v>
      </c>
      <c r="E2637">
        <v>8701</v>
      </c>
      <c r="F2637">
        <v>305</v>
      </c>
      <c r="G2637">
        <v>3052</v>
      </c>
      <c r="H2637" t="s">
        <v>154</v>
      </c>
      <c r="I2637" t="s">
        <v>155</v>
      </c>
      <c r="J2637">
        <v>731</v>
      </c>
      <c r="K2637">
        <v>2003</v>
      </c>
      <c r="L2637" s="2">
        <v>3167.45</v>
      </c>
      <c r="M2637" t="s">
        <v>509</v>
      </c>
      <c r="N2637" t="s">
        <v>558</v>
      </c>
    </row>
    <row r="2638" spans="2:14">
      <c r="B2638" t="s">
        <v>17</v>
      </c>
      <c r="C2638">
        <v>8400021216</v>
      </c>
      <c r="D2638">
        <v>65000000</v>
      </c>
      <c r="E2638" t="s">
        <v>153</v>
      </c>
      <c r="F2638">
        <v>305</v>
      </c>
      <c r="G2638">
        <v>3052</v>
      </c>
      <c r="H2638" t="s">
        <v>154</v>
      </c>
      <c r="I2638" t="s">
        <v>155</v>
      </c>
      <c r="J2638">
        <v>731</v>
      </c>
      <c r="K2638">
        <v>2003</v>
      </c>
      <c r="L2638">
        <v>155.05000000000001</v>
      </c>
      <c r="M2638" t="s">
        <v>509</v>
      </c>
      <c r="N2638" t="s">
        <v>558</v>
      </c>
    </row>
    <row r="2639" spans="2:14">
      <c r="B2639" t="s">
        <v>17</v>
      </c>
      <c r="C2639">
        <v>8400021217</v>
      </c>
      <c r="D2639">
        <v>65000000</v>
      </c>
      <c r="E2639" t="s">
        <v>153</v>
      </c>
      <c r="F2639">
        <v>305</v>
      </c>
      <c r="G2639">
        <v>4058</v>
      </c>
      <c r="H2639" t="s">
        <v>154</v>
      </c>
      <c r="I2639" t="s">
        <v>155</v>
      </c>
      <c r="J2639">
        <v>731</v>
      </c>
      <c r="K2639">
        <v>2004</v>
      </c>
      <c r="L2639">
        <v>22.43</v>
      </c>
      <c r="M2639" t="s">
        <v>80</v>
      </c>
      <c r="N2639" t="s">
        <v>558</v>
      </c>
    </row>
    <row r="2640" spans="2:14">
      <c r="B2640" t="s">
        <v>17</v>
      </c>
      <c r="C2640">
        <v>8400021378</v>
      </c>
      <c r="D2640">
        <v>65000000</v>
      </c>
      <c r="E2640">
        <v>8705</v>
      </c>
      <c r="F2640">
        <v>305</v>
      </c>
      <c r="G2640">
        <v>3052</v>
      </c>
      <c r="H2640" t="s">
        <v>154</v>
      </c>
      <c r="I2640" t="s">
        <v>155</v>
      </c>
      <c r="J2640">
        <v>731</v>
      </c>
      <c r="K2640">
        <v>2003</v>
      </c>
      <c r="L2640">
        <v>3.92</v>
      </c>
      <c r="M2640" t="s">
        <v>35</v>
      </c>
      <c r="N2640" t="s">
        <v>558</v>
      </c>
    </row>
    <row r="2641" spans="2:14">
      <c r="B2641" t="s">
        <v>17</v>
      </c>
      <c r="C2641">
        <v>8400021640</v>
      </c>
      <c r="D2641">
        <v>65000000</v>
      </c>
      <c r="E2641">
        <v>8716</v>
      </c>
      <c r="F2641">
        <v>305</v>
      </c>
      <c r="G2641">
        <v>3052</v>
      </c>
      <c r="H2641" t="s">
        <v>154</v>
      </c>
      <c r="I2641" t="s">
        <v>155</v>
      </c>
      <c r="J2641">
        <v>731</v>
      </c>
      <c r="K2641">
        <v>2003</v>
      </c>
      <c r="L2641">
        <v>3.92</v>
      </c>
      <c r="M2641" t="s">
        <v>44</v>
      </c>
      <c r="N2641" t="s">
        <v>558</v>
      </c>
    </row>
    <row r="2642" spans="2:14">
      <c r="B2642" t="s">
        <v>17</v>
      </c>
      <c r="C2642">
        <v>8400021661</v>
      </c>
      <c r="D2642">
        <v>65000000</v>
      </c>
      <c r="E2642" t="s">
        <v>153</v>
      </c>
      <c r="F2642">
        <v>305</v>
      </c>
      <c r="G2642">
        <v>3052</v>
      </c>
      <c r="H2642" t="s">
        <v>154</v>
      </c>
      <c r="I2642" t="s">
        <v>155</v>
      </c>
      <c r="J2642">
        <v>731</v>
      </c>
      <c r="K2642">
        <v>2003</v>
      </c>
      <c r="L2642">
        <v>110.75</v>
      </c>
      <c r="M2642" t="s">
        <v>509</v>
      </c>
      <c r="N2642" t="s">
        <v>558</v>
      </c>
    </row>
    <row r="2643" spans="2:14">
      <c r="B2643" t="s">
        <v>17</v>
      </c>
      <c r="C2643">
        <v>8400021845</v>
      </c>
      <c r="D2643">
        <v>65000000</v>
      </c>
      <c r="E2643" t="s">
        <v>153</v>
      </c>
      <c r="F2643">
        <v>305</v>
      </c>
      <c r="G2643">
        <v>3052</v>
      </c>
      <c r="H2643" t="s">
        <v>154</v>
      </c>
      <c r="I2643" t="s">
        <v>155</v>
      </c>
      <c r="J2643">
        <v>731</v>
      </c>
      <c r="K2643">
        <v>2003</v>
      </c>
      <c r="L2643">
        <v>88.6</v>
      </c>
      <c r="M2643" t="s">
        <v>509</v>
      </c>
      <c r="N2643" t="s">
        <v>558</v>
      </c>
    </row>
    <row r="2644" spans="2:14">
      <c r="B2644" t="s">
        <v>17</v>
      </c>
      <c r="C2644">
        <v>8400022039</v>
      </c>
      <c r="D2644">
        <v>65000000</v>
      </c>
      <c r="E2644" t="s">
        <v>153</v>
      </c>
      <c r="F2644">
        <v>305</v>
      </c>
      <c r="G2644">
        <v>3052</v>
      </c>
      <c r="H2644" t="s">
        <v>154</v>
      </c>
      <c r="I2644" t="s">
        <v>155</v>
      </c>
      <c r="J2644">
        <v>731</v>
      </c>
      <c r="K2644">
        <v>2003</v>
      </c>
      <c r="L2644" s="2">
        <v>1461.9</v>
      </c>
      <c r="M2644" t="s">
        <v>509</v>
      </c>
      <c r="N2644" t="s">
        <v>558</v>
      </c>
    </row>
    <row r="2645" spans="2:14">
      <c r="B2645" t="s">
        <v>17</v>
      </c>
      <c r="C2645">
        <v>8400022215</v>
      </c>
      <c r="D2645">
        <v>65000000</v>
      </c>
      <c r="E2645" t="s">
        <v>153</v>
      </c>
      <c r="F2645">
        <v>305</v>
      </c>
      <c r="G2645">
        <v>3052</v>
      </c>
      <c r="H2645" t="s">
        <v>154</v>
      </c>
      <c r="I2645" t="s">
        <v>155</v>
      </c>
      <c r="J2645">
        <v>731</v>
      </c>
      <c r="K2645">
        <v>2003</v>
      </c>
      <c r="L2645">
        <v>44.3</v>
      </c>
      <c r="M2645" t="s">
        <v>509</v>
      </c>
      <c r="N2645" t="s">
        <v>558</v>
      </c>
    </row>
    <row r="2646" spans="2:14">
      <c r="B2646" t="s">
        <v>17</v>
      </c>
      <c r="C2646">
        <v>8400022685</v>
      </c>
      <c r="D2646">
        <v>65000000</v>
      </c>
      <c r="E2646" t="s">
        <v>153</v>
      </c>
      <c r="F2646">
        <v>305</v>
      </c>
      <c r="G2646">
        <v>3052</v>
      </c>
      <c r="H2646" t="s">
        <v>154</v>
      </c>
      <c r="I2646" t="s">
        <v>155</v>
      </c>
      <c r="J2646">
        <v>731</v>
      </c>
      <c r="K2646">
        <v>2003</v>
      </c>
      <c r="L2646">
        <v>88.6</v>
      </c>
      <c r="M2646" t="s">
        <v>509</v>
      </c>
      <c r="N2646" t="s">
        <v>558</v>
      </c>
    </row>
    <row r="2647" spans="2:14">
      <c r="B2647" t="s">
        <v>57</v>
      </c>
      <c r="C2647">
        <v>1200036653</v>
      </c>
      <c r="D2647">
        <v>65000000</v>
      </c>
      <c r="E2647" t="s">
        <v>156</v>
      </c>
      <c r="F2647">
        <v>305</v>
      </c>
      <c r="G2647">
        <v>3075</v>
      </c>
      <c r="H2647" t="s">
        <v>154</v>
      </c>
      <c r="I2647" t="s">
        <v>155</v>
      </c>
      <c r="J2647">
        <v>731</v>
      </c>
      <c r="K2647">
        <v>2004</v>
      </c>
      <c r="L2647" s="2">
        <v>35520</v>
      </c>
      <c r="M2647" t="s">
        <v>721</v>
      </c>
      <c r="N2647" t="s">
        <v>558</v>
      </c>
    </row>
    <row r="2648" spans="2:14">
      <c r="B2648" t="s">
        <v>57</v>
      </c>
      <c r="C2648">
        <v>1200036652</v>
      </c>
      <c r="D2648">
        <v>65000000</v>
      </c>
      <c r="E2648" t="s">
        <v>156</v>
      </c>
      <c r="F2648">
        <v>305</v>
      </c>
      <c r="G2648">
        <v>3075</v>
      </c>
      <c r="H2648" t="s">
        <v>154</v>
      </c>
      <c r="I2648" t="s">
        <v>155</v>
      </c>
      <c r="J2648">
        <v>731</v>
      </c>
      <c r="K2648">
        <v>2004</v>
      </c>
      <c r="L2648" s="2">
        <v>16000</v>
      </c>
      <c r="M2648" t="s">
        <v>724</v>
      </c>
      <c r="N2648" t="s">
        <v>558</v>
      </c>
    </row>
    <row r="2649" spans="2:14">
      <c r="B2649" t="s">
        <v>57</v>
      </c>
      <c r="C2649">
        <v>1200036681</v>
      </c>
      <c r="D2649">
        <v>65000000</v>
      </c>
      <c r="E2649" t="s">
        <v>156</v>
      </c>
      <c r="F2649">
        <v>305</v>
      </c>
      <c r="G2649">
        <v>3075</v>
      </c>
      <c r="H2649" t="s">
        <v>154</v>
      </c>
      <c r="I2649" t="s">
        <v>155</v>
      </c>
      <c r="J2649">
        <v>731</v>
      </c>
      <c r="K2649">
        <v>2004</v>
      </c>
      <c r="L2649" s="2">
        <v>60480</v>
      </c>
      <c r="M2649" t="s">
        <v>722</v>
      </c>
      <c r="N2649" t="s">
        <v>558</v>
      </c>
    </row>
    <row r="2650" spans="2:14">
      <c r="B2650" t="s">
        <v>57</v>
      </c>
      <c r="C2650">
        <v>1200036827</v>
      </c>
      <c r="D2650">
        <v>65000000</v>
      </c>
      <c r="E2650" t="s">
        <v>156</v>
      </c>
      <c r="F2650">
        <v>305</v>
      </c>
      <c r="G2650">
        <v>3075</v>
      </c>
      <c r="H2650" t="s">
        <v>154</v>
      </c>
      <c r="I2650" t="s">
        <v>155</v>
      </c>
      <c r="J2650">
        <v>731</v>
      </c>
      <c r="K2650">
        <v>2004</v>
      </c>
      <c r="L2650" s="2">
        <v>5795.33</v>
      </c>
      <c r="M2650" t="s">
        <v>720</v>
      </c>
      <c r="N2650" t="s">
        <v>558</v>
      </c>
    </row>
    <row r="2651" spans="2:14">
      <c r="B2651" t="s">
        <v>57</v>
      </c>
      <c r="C2651">
        <v>1200036626</v>
      </c>
      <c r="D2651">
        <v>65000000</v>
      </c>
      <c r="E2651" t="s">
        <v>156</v>
      </c>
      <c r="F2651">
        <v>305</v>
      </c>
      <c r="G2651">
        <v>3075</v>
      </c>
      <c r="H2651" t="s">
        <v>154</v>
      </c>
      <c r="I2651" t="s">
        <v>155</v>
      </c>
      <c r="J2651">
        <v>731</v>
      </c>
      <c r="K2651">
        <v>2004</v>
      </c>
      <c r="L2651" s="2">
        <v>5795.33</v>
      </c>
      <c r="M2651" t="s">
        <v>720</v>
      </c>
      <c r="N2651" t="s">
        <v>558</v>
      </c>
    </row>
    <row r="2652" spans="2:14">
      <c r="B2652" t="s">
        <v>17</v>
      </c>
      <c r="C2652">
        <v>8400019386</v>
      </c>
      <c r="D2652">
        <v>65000000</v>
      </c>
      <c r="E2652" t="s">
        <v>153</v>
      </c>
      <c r="F2652">
        <v>305</v>
      </c>
      <c r="G2652">
        <v>3052</v>
      </c>
      <c r="H2652" t="s">
        <v>154</v>
      </c>
      <c r="I2652" t="s">
        <v>155</v>
      </c>
      <c r="J2652">
        <v>731</v>
      </c>
      <c r="K2652">
        <v>2003</v>
      </c>
      <c r="L2652">
        <v>190.32</v>
      </c>
      <c r="M2652" t="s">
        <v>45</v>
      </c>
      <c r="N2652" t="s">
        <v>558</v>
      </c>
    </row>
    <row r="2653" spans="2:14">
      <c r="B2653" t="s">
        <v>17</v>
      </c>
      <c r="C2653">
        <v>8400019537</v>
      </c>
      <c r="D2653">
        <v>65000000</v>
      </c>
      <c r="E2653">
        <v>8705</v>
      </c>
      <c r="F2653">
        <v>305</v>
      </c>
      <c r="G2653">
        <v>3052</v>
      </c>
      <c r="H2653" t="s">
        <v>154</v>
      </c>
      <c r="I2653" t="s">
        <v>155</v>
      </c>
      <c r="J2653">
        <v>731</v>
      </c>
      <c r="K2653">
        <v>2003</v>
      </c>
      <c r="L2653">
        <v>3.92</v>
      </c>
      <c r="M2653" t="s">
        <v>35</v>
      </c>
      <c r="N2653" t="s">
        <v>558</v>
      </c>
    </row>
    <row r="2654" spans="2:14">
      <c r="B2654" t="s">
        <v>17</v>
      </c>
      <c r="C2654">
        <v>8400019535</v>
      </c>
      <c r="D2654">
        <v>65000000</v>
      </c>
      <c r="E2654">
        <v>8701</v>
      </c>
      <c r="F2654">
        <v>305</v>
      </c>
      <c r="G2654">
        <v>3052</v>
      </c>
      <c r="H2654" t="s">
        <v>154</v>
      </c>
      <c r="I2654" t="s">
        <v>155</v>
      </c>
      <c r="J2654">
        <v>731</v>
      </c>
      <c r="K2654">
        <v>2003</v>
      </c>
      <c r="L2654">
        <v>3.92</v>
      </c>
      <c r="M2654" t="s">
        <v>30</v>
      </c>
      <c r="N2654" t="s">
        <v>558</v>
      </c>
    </row>
    <row r="2655" spans="2:14">
      <c r="B2655" t="s">
        <v>17</v>
      </c>
      <c r="C2655">
        <v>8400019535</v>
      </c>
      <c r="D2655">
        <v>65000000</v>
      </c>
      <c r="E2655">
        <v>8701</v>
      </c>
      <c r="F2655">
        <v>305</v>
      </c>
      <c r="G2655">
        <v>3052</v>
      </c>
      <c r="H2655" t="s">
        <v>154</v>
      </c>
      <c r="I2655" t="s">
        <v>155</v>
      </c>
      <c r="J2655">
        <v>731</v>
      </c>
      <c r="K2655">
        <v>2003</v>
      </c>
      <c r="L2655">
        <v>7.84</v>
      </c>
      <c r="M2655" t="s">
        <v>38</v>
      </c>
      <c r="N2655" t="s">
        <v>558</v>
      </c>
    </row>
    <row r="2656" spans="2:14">
      <c r="B2656" t="s">
        <v>17</v>
      </c>
      <c r="C2656">
        <v>8400019538</v>
      </c>
      <c r="D2656">
        <v>65000000</v>
      </c>
      <c r="E2656">
        <v>8712</v>
      </c>
      <c r="F2656">
        <v>305</v>
      </c>
      <c r="G2656">
        <v>3052</v>
      </c>
      <c r="H2656" t="s">
        <v>154</v>
      </c>
      <c r="I2656" t="s">
        <v>155</v>
      </c>
      <c r="J2656">
        <v>731</v>
      </c>
      <c r="K2656">
        <v>2003</v>
      </c>
      <c r="L2656">
        <v>3.92</v>
      </c>
      <c r="M2656" t="s">
        <v>30</v>
      </c>
      <c r="N2656" t="s">
        <v>558</v>
      </c>
    </row>
    <row r="2657" spans="2:14">
      <c r="B2657" t="s">
        <v>17</v>
      </c>
      <c r="C2657">
        <v>8400019801</v>
      </c>
      <c r="D2657">
        <v>65000000</v>
      </c>
      <c r="E2657">
        <v>8701</v>
      </c>
      <c r="F2657">
        <v>305</v>
      </c>
      <c r="G2657">
        <v>3052</v>
      </c>
      <c r="H2657" t="s">
        <v>154</v>
      </c>
      <c r="I2657" t="s">
        <v>155</v>
      </c>
      <c r="J2657">
        <v>731</v>
      </c>
      <c r="K2657">
        <v>2003</v>
      </c>
      <c r="L2657">
        <v>41.73</v>
      </c>
      <c r="M2657" t="s">
        <v>50</v>
      </c>
      <c r="N2657" t="s">
        <v>558</v>
      </c>
    </row>
    <row r="2658" spans="2:14">
      <c r="B2658" t="s">
        <v>17</v>
      </c>
      <c r="C2658">
        <v>8400019801</v>
      </c>
      <c r="D2658">
        <v>65000000</v>
      </c>
      <c r="E2658">
        <v>8701</v>
      </c>
      <c r="F2658">
        <v>305</v>
      </c>
      <c r="G2658">
        <v>3052</v>
      </c>
      <c r="H2658" t="s">
        <v>154</v>
      </c>
      <c r="I2658" t="s">
        <v>155</v>
      </c>
      <c r="J2658">
        <v>731</v>
      </c>
      <c r="K2658">
        <v>2003</v>
      </c>
      <c r="L2658">
        <v>11.76</v>
      </c>
      <c r="M2658" t="s">
        <v>30</v>
      </c>
      <c r="N2658" t="s">
        <v>558</v>
      </c>
    </row>
    <row r="2659" spans="2:14">
      <c r="B2659" t="s">
        <v>17</v>
      </c>
      <c r="C2659">
        <v>8400019801</v>
      </c>
      <c r="D2659">
        <v>65000000</v>
      </c>
      <c r="E2659">
        <v>8701</v>
      </c>
      <c r="F2659">
        <v>305</v>
      </c>
      <c r="G2659">
        <v>3052</v>
      </c>
      <c r="H2659" t="s">
        <v>154</v>
      </c>
      <c r="I2659" t="s">
        <v>155</v>
      </c>
      <c r="J2659">
        <v>731</v>
      </c>
      <c r="K2659">
        <v>2003</v>
      </c>
      <c r="L2659">
        <v>3.92</v>
      </c>
      <c r="M2659" t="s">
        <v>38</v>
      </c>
      <c r="N2659" t="s">
        <v>558</v>
      </c>
    </row>
    <row r="2660" spans="2:14">
      <c r="B2660" t="s">
        <v>17</v>
      </c>
      <c r="C2660">
        <v>8400019804</v>
      </c>
      <c r="D2660">
        <v>65000000</v>
      </c>
      <c r="E2660">
        <v>8712</v>
      </c>
      <c r="F2660">
        <v>305</v>
      </c>
      <c r="G2660">
        <v>4058</v>
      </c>
      <c r="H2660" t="s">
        <v>154</v>
      </c>
      <c r="I2660" t="s">
        <v>155</v>
      </c>
      <c r="J2660">
        <v>731</v>
      </c>
      <c r="K2660">
        <v>2004</v>
      </c>
      <c r="L2660">
        <v>2.8</v>
      </c>
      <c r="M2660" t="s">
        <v>76</v>
      </c>
      <c r="N2660" t="s">
        <v>558</v>
      </c>
    </row>
    <row r="2661" spans="2:14">
      <c r="B2661" t="s">
        <v>17</v>
      </c>
      <c r="C2661">
        <v>8400019979</v>
      </c>
      <c r="D2661">
        <v>65000000</v>
      </c>
      <c r="E2661">
        <v>8701</v>
      </c>
      <c r="F2661">
        <v>305</v>
      </c>
      <c r="G2661">
        <v>3052</v>
      </c>
      <c r="H2661" t="s">
        <v>154</v>
      </c>
      <c r="I2661" t="s">
        <v>155</v>
      </c>
      <c r="J2661">
        <v>731</v>
      </c>
      <c r="K2661">
        <v>2003</v>
      </c>
      <c r="L2661">
        <v>3.92</v>
      </c>
      <c r="M2661" t="s">
        <v>35</v>
      </c>
      <c r="N2661" t="s">
        <v>558</v>
      </c>
    </row>
    <row r="2662" spans="2:14">
      <c r="B2662" t="s">
        <v>17</v>
      </c>
      <c r="C2662">
        <v>8400020162</v>
      </c>
      <c r="D2662">
        <v>65000000</v>
      </c>
      <c r="E2662">
        <v>8703</v>
      </c>
      <c r="F2662">
        <v>305</v>
      </c>
      <c r="G2662">
        <v>4058</v>
      </c>
      <c r="H2662" t="s">
        <v>154</v>
      </c>
      <c r="I2662" t="s">
        <v>155</v>
      </c>
      <c r="J2662">
        <v>731</v>
      </c>
      <c r="K2662">
        <v>2004</v>
      </c>
      <c r="L2662">
        <v>2.8</v>
      </c>
      <c r="M2662" t="s">
        <v>76</v>
      </c>
      <c r="N2662" t="s">
        <v>558</v>
      </c>
    </row>
    <row r="2663" spans="2:14">
      <c r="B2663" t="s">
        <v>17</v>
      </c>
      <c r="C2663">
        <v>8400020160</v>
      </c>
      <c r="D2663">
        <v>65000000</v>
      </c>
      <c r="E2663">
        <v>8701</v>
      </c>
      <c r="F2663">
        <v>305</v>
      </c>
      <c r="G2663">
        <v>3052</v>
      </c>
      <c r="H2663" t="s">
        <v>154</v>
      </c>
      <c r="I2663" t="s">
        <v>155</v>
      </c>
      <c r="J2663">
        <v>731</v>
      </c>
      <c r="K2663">
        <v>2003</v>
      </c>
      <c r="L2663">
        <v>3.92</v>
      </c>
      <c r="M2663" t="s">
        <v>38</v>
      </c>
      <c r="N2663" t="s">
        <v>558</v>
      </c>
    </row>
    <row r="2664" spans="2:14">
      <c r="B2664" t="s">
        <v>17</v>
      </c>
      <c r="C2664">
        <v>8400020160</v>
      </c>
      <c r="D2664">
        <v>65000000</v>
      </c>
      <c r="E2664">
        <v>8701</v>
      </c>
      <c r="F2664">
        <v>305</v>
      </c>
      <c r="G2664">
        <v>3052</v>
      </c>
      <c r="H2664" t="s">
        <v>154</v>
      </c>
      <c r="I2664" t="s">
        <v>155</v>
      </c>
      <c r="J2664">
        <v>731</v>
      </c>
      <c r="K2664">
        <v>2003</v>
      </c>
      <c r="L2664">
        <v>3.92</v>
      </c>
      <c r="M2664" t="s">
        <v>30</v>
      </c>
      <c r="N2664" t="s">
        <v>558</v>
      </c>
    </row>
    <row r="2665" spans="2:14">
      <c r="B2665" t="s">
        <v>17</v>
      </c>
      <c r="C2665">
        <v>8400020160</v>
      </c>
      <c r="D2665">
        <v>65000000</v>
      </c>
      <c r="E2665">
        <v>8701</v>
      </c>
      <c r="F2665">
        <v>305</v>
      </c>
      <c r="G2665">
        <v>3052</v>
      </c>
      <c r="H2665" t="s">
        <v>154</v>
      </c>
      <c r="I2665" t="s">
        <v>155</v>
      </c>
      <c r="J2665">
        <v>731</v>
      </c>
      <c r="K2665">
        <v>2003</v>
      </c>
      <c r="L2665">
        <v>3.92</v>
      </c>
      <c r="M2665" t="s">
        <v>34</v>
      </c>
      <c r="N2665" t="s">
        <v>558</v>
      </c>
    </row>
    <row r="2666" spans="2:14">
      <c r="B2666" t="s">
        <v>17</v>
      </c>
      <c r="C2666">
        <v>8400020160</v>
      </c>
      <c r="D2666">
        <v>65000000</v>
      </c>
      <c r="E2666">
        <v>8701</v>
      </c>
      <c r="F2666">
        <v>305</v>
      </c>
      <c r="G2666">
        <v>3052</v>
      </c>
      <c r="H2666" t="s">
        <v>154</v>
      </c>
      <c r="I2666" t="s">
        <v>155</v>
      </c>
      <c r="J2666">
        <v>731</v>
      </c>
      <c r="K2666">
        <v>2003</v>
      </c>
      <c r="L2666">
        <v>41.73</v>
      </c>
      <c r="M2666" t="s">
        <v>50</v>
      </c>
      <c r="N2666" t="s">
        <v>558</v>
      </c>
    </row>
    <row r="2667" spans="2:14">
      <c r="B2667" t="s">
        <v>17</v>
      </c>
      <c r="C2667">
        <v>8400020534</v>
      </c>
      <c r="D2667">
        <v>65000000</v>
      </c>
      <c r="E2667">
        <v>8701</v>
      </c>
      <c r="F2667">
        <v>305</v>
      </c>
      <c r="G2667">
        <v>3052</v>
      </c>
      <c r="H2667" t="s">
        <v>154</v>
      </c>
      <c r="I2667" t="s">
        <v>155</v>
      </c>
      <c r="J2667">
        <v>731</v>
      </c>
      <c r="K2667">
        <v>2003</v>
      </c>
      <c r="L2667" s="2">
        <v>66560.75</v>
      </c>
      <c r="M2667" t="s">
        <v>509</v>
      </c>
      <c r="N2667" t="s">
        <v>558</v>
      </c>
    </row>
    <row r="2668" spans="2:14">
      <c r="B2668" t="s">
        <v>17</v>
      </c>
      <c r="C2668">
        <v>8400020534</v>
      </c>
      <c r="D2668">
        <v>65000000</v>
      </c>
      <c r="E2668">
        <v>8701</v>
      </c>
      <c r="F2668">
        <v>305</v>
      </c>
      <c r="G2668">
        <v>3052</v>
      </c>
      <c r="H2668" t="s">
        <v>154</v>
      </c>
      <c r="I2668" t="s">
        <v>155</v>
      </c>
      <c r="J2668">
        <v>731</v>
      </c>
      <c r="K2668">
        <v>2003</v>
      </c>
      <c r="L2668">
        <v>3.92</v>
      </c>
      <c r="M2668" t="s">
        <v>38</v>
      </c>
      <c r="N2668" t="s">
        <v>558</v>
      </c>
    </row>
    <row r="2669" spans="2:14">
      <c r="B2669" t="s">
        <v>17</v>
      </c>
      <c r="C2669">
        <v>8400020534</v>
      </c>
      <c r="D2669">
        <v>65000000</v>
      </c>
      <c r="E2669">
        <v>8701</v>
      </c>
      <c r="F2669">
        <v>305</v>
      </c>
      <c r="G2669">
        <v>3052</v>
      </c>
      <c r="H2669" t="s">
        <v>154</v>
      </c>
      <c r="I2669" t="s">
        <v>155</v>
      </c>
      <c r="J2669">
        <v>731</v>
      </c>
      <c r="K2669">
        <v>2003</v>
      </c>
      <c r="L2669">
        <v>3.92</v>
      </c>
      <c r="M2669" t="s">
        <v>30</v>
      </c>
      <c r="N2669" t="s">
        <v>558</v>
      </c>
    </row>
    <row r="2670" spans="2:14">
      <c r="B2670" t="s">
        <v>17</v>
      </c>
      <c r="C2670">
        <v>8400020536</v>
      </c>
      <c r="D2670">
        <v>65000000</v>
      </c>
      <c r="E2670">
        <v>8703</v>
      </c>
      <c r="F2670">
        <v>305</v>
      </c>
      <c r="G2670">
        <v>3052</v>
      </c>
      <c r="H2670" t="s">
        <v>154</v>
      </c>
      <c r="I2670" t="s">
        <v>155</v>
      </c>
      <c r="J2670">
        <v>731</v>
      </c>
      <c r="K2670">
        <v>2003</v>
      </c>
      <c r="L2670">
        <v>3.92</v>
      </c>
      <c r="M2670" t="s">
        <v>30</v>
      </c>
      <c r="N2670" t="s">
        <v>558</v>
      </c>
    </row>
    <row r="2671" spans="2:14">
      <c r="B2671" t="s">
        <v>17</v>
      </c>
      <c r="C2671">
        <v>8400020968</v>
      </c>
      <c r="D2671">
        <v>65000000</v>
      </c>
      <c r="E2671">
        <v>8712</v>
      </c>
      <c r="F2671">
        <v>305</v>
      </c>
      <c r="G2671">
        <v>3052</v>
      </c>
      <c r="H2671" t="s">
        <v>154</v>
      </c>
      <c r="I2671" t="s">
        <v>155</v>
      </c>
      <c r="J2671">
        <v>731</v>
      </c>
      <c r="K2671">
        <v>2003</v>
      </c>
      <c r="L2671" s="2">
        <v>1772</v>
      </c>
      <c r="M2671" t="s">
        <v>509</v>
      </c>
      <c r="N2671" t="s">
        <v>558</v>
      </c>
    </row>
    <row r="2672" spans="2:14">
      <c r="B2672" t="s">
        <v>17</v>
      </c>
      <c r="C2672">
        <v>8400020969</v>
      </c>
      <c r="D2672">
        <v>65000000</v>
      </c>
      <c r="E2672">
        <v>8716</v>
      </c>
      <c r="F2672">
        <v>305</v>
      </c>
      <c r="G2672">
        <v>3052</v>
      </c>
      <c r="H2672" t="s">
        <v>154</v>
      </c>
      <c r="I2672" t="s">
        <v>155</v>
      </c>
      <c r="J2672">
        <v>731</v>
      </c>
      <c r="K2672">
        <v>2003</v>
      </c>
      <c r="L2672">
        <v>3.92</v>
      </c>
      <c r="M2672" t="s">
        <v>44</v>
      </c>
      <c r="N2672" t="s">
        <v>558</v>
      </c>
    </row>
    <row r="2673" spans="2:14">
      <c r="B2673" t="s">
        <v>17</v>
      </c>
      <c r="C2673">
        <v>8400020966</v>
      </c>
      <c r="D2673">
        <v>65000000</v>
      </c>
      <c r="E2673">
        <v>8701</v>
      </c>
      <c r="F2673">
        <v>305</v>
      </c>
      <c r="G2673">
        <v>3052</v>
      </c>
      <c r="H2673" t="s">
        <v>154</v>
      </c>
      <c r="I2673" t="s">
        <v>155</v>
      </c>
      <c r="J2673">
        <v>731</v>
      </c>
      <c r="K2673">
        <v>2003</v>
      </c>
      <c r="L2673" s="2">
        <v>2325.75</v>
      </c>
      <c r="M2673" t="s">
        <v>509</v>
      </c>
      <c r="N2673" t="s">
        <v>558</v>
      </c>
    </row>
    <row r="2674" spans="2:14">
      <c r="B2674" t="s">
        <v>17</v>
      </c>
      <c r="C2674">
        <v>8400020966</v>
      </c>
      <c r="D2674">
        <v>65000000</v>
      </c>
      <c r="E2674">
        <v>8701</v>
      </c>
      <c r="F2674">
        <v>305</v>
      </c>
      <c r="G2674">
        <v>3052</v>
      </c>
      <c r="H2674" t="s">
        <v>154</v>
      </c>
      <c r="I2674" t="s">
        <v>155</v>
      </c>
      <c r="J2674">
        <v>731</v>
      </c>
      <c r="K2674">
        <v>2003</v>
      </c>
      <c r="L2674">
        <v>27.82</v>
      </c>
      <c r="M2674" t="s">
        <v>50</v>
      </c>
      <c r="N2674" t="s">
        <v>558</v>
      </c>
    </row>
    <row r="2675" spans="2:14">
      <c r="B2675" t="s">
        <v>17</v>
      </c>
      <c r="C2675">
        <v>8400020966</v>
      </c>
      <c r="D2675">
        <v>65000000</v>
      </c>
      <c r="E2675">
        <v>8701</v>
      </c>
      <c r="F2675">
        <v>305</v>
      </c>
      <c r="G2675">
        <v>3052</v>
      </c>
      <c r="H2675" t="s">
        <v>154</v>
      </c>
      <c r="I2675" t="s">
        <v>155</v>
      </c>
      <c r="J2675">
        <v>731</v>
      </c>
      <c r="K2675">
        <v>2003</v>
      </c>
      <c r="L2675">
        <v>11.76</v>
      </c>
      <c r="M2675" t="s">
        <v>30</v>
      </c>
      <c r="N2675" t="s">
        <v>558</v>
      </c>
    </row>
    <row r="2676" spans="2:14">
      <c r="B2676" t="s">
        <v>17</v>
      </c>
      <c r="C2676">
        <v>8400020970</v>
      </c>
      <c r="D2676">
        <v>65000000</v>
      </c>
      <c r="E2676">
        <v>8719</v>
      </c>
      <c r="F2676">
        <v>305</v>
      </c>
      <c r="G2676">
        <v>3052</v>
      </c>
      <c r="H2676" t="s">
        <v>154</v>
      </c>
      <c r="I2676" t="s">
        <v>155</v>
      </c>
      <c r="J2676">
        <v>731</v>
      </c>
      <c r="K2676">
        <v>2003</v>
      </c>
      <c r="L2676">
        <v>3.92</v>
      </c>
      <c r="M2676" t="s">
        <v>30</v>
      </c>
      <c r="N2676" t="s">
        <v>558</v>
      </c>
    </row>
    <row r="2677" spans="2:14">
      <c r="B2677" t="s">
        <v>17</v>
      </c>
      <c r="C2677">
        <v>8400020970</v>
      </c>
      <c r="D2677">
        <v>65000000</v>
      </c>
      <c r="E2677">
        <v>8719</v>
      </c>
      <c r="F2677">
        <v>305</v>
      </c>
      <c r="G2677">
        <v>3052</v>
      </c>
      <c r="H2677" t="s">
        <v>154</v>
      </c>
      <c r="I2677" t="s">
        <v>155</v>
      </c>
      <c r="J2677">
        <v>731</v>
      </c>
      <c r="K2677">
        <v>2003</v>
      </c>
      <c r="L2677" s="2">
        <v>1085.3499999999999</v>
      </c>
      <c r="M2677" t="s">
        <v>509</v>
      </c>
      <c r="N2677" t="s">
        <v>558</v>
      </c>
    </row>
    <row r="2678" spans="2:14">
      <c r="B2678" t="s">
        <v>17</v>
      </c>
      <c r="C2678">
        <v>8400021176</v>
      </c>
      <c r="D2678">
        <v>65000000</v>
      </c>
      <c r="E2678">
        <v>8701</v>
      </c>
      <c r="F2678">
        <v>305</v>
      </c>
      <c r="G2678">
        <v>3052</v>
      </c>
      <c r="H2678" t="s">
        <v>154</v>
      </c>
      <c r="I2678" t="s">
        <v>155</v>
      </c>
      <c r="J2678">
        <v>731</v>
      </c>
      <c r="K2678">
        <v>2003</v>
      </c>
      <c r="L2678">
        <v>88.6</v>
      </c>
      <c r="M2678" t="s">
        <v>509</v>
      </c>
      <c r="N2678" t="s">
        <v>558</v>
      </c>
    </row>
    <row r="2679" spans="2:14">
      <c r="B2679" t="s">
        <v>17</v>
      </c>
      <c r="C2679">
        <v>8400021176</v>
      </c>
      <c r="D2679">
        <v>65000000</v>
      </c>
      <c r="E2679">
        <v>8701</v>
      </c>
      <c r="F2679">
        <v>305</v>
      </c>
      <c r="G2679">
        <v>3052</v>
      </c>
      <c r="H2679" t="s">
        <v>154</v>
      </c>
      <c r="I2679" t="s">
        <v>155</v>
      </c>
      <c r="J2679">
        <v>731</v>
      </c>
      <c r="K2679">
        <v>2003</v>
      </c>
      <c r="L2679">
        <v>3.92</v>
      </c>
      <c r="M2679" t="s">
        <v>30</v>
      </c>
      <c r="N2679" t="s">
        <v>558</v>
      </c>
    </row>
    <row r="2680" spans="2:14">
      <c r="B2680" t="s">
        <v>17</v>
      </c>
      <c r="C2680">
        <v>8400021380</v>
      </c>
      <c r="D2680">
        <v>65000000</v>
      </c>
      <c r="E2680">
        <v>8712</v>
      </c>
      <c r="F2680">
        <v>305</v>
      </c>
      <c r="G2680">
        <v>4058</v>
      </c>
      <c r="H2680" t="s">
        <v>154</v>
      </c>
      <c r="I2680" t="s">
        <v>155</v>
      </c>
      <c r="J2680">
        <v>731</v>
      </c>
      <c r="K2680">
        <v>2004</v>
      </c>
      <c r="L2680">
        <v>12.15</v>
      </c>
      <c r="M2680" t="s">
        <v>81</v>
      </c>
      <c r="N2680" t="s">
        <v>558</v>
      </c>
    </row>
    <row r="2681" spans="2:14">
      <c r="B2681" t="s">
        <v>17</v>
      </c>
      <c r="C2681">
        <v>8400021375</v>
      </c>
      <c r="D2681">
        <v>65000000</v>
      </c>
      <c r="E2681">
        <v>8701</v>
      </c>
      <c r="F2681">
        <v>305</v>
      </c>
      <c r="G2681">
        <v>3052</v>
      </c>
      <c r="H2681" t="s">
        <v>154</v>
      </c>
      <c r="I2681" t="s">
        <v>155</v>
      </c>
      <c r="J2681">
        <v>731</v>
      </c>
      <c r="K2681">
        <v>2003</v>
      </c>
      <c r="L2681" s="2">
        <v>6822.2</v>
      </c>
      <c r="M2681" t="s">
        <v>509</v>
      </c>
      <c r="N2681" t="s">
        <v>558</v>
      </c>
    </row>
    <row r="2682" spans="2:14">
      <c r="B2682" t="s">
        <v>759</v>
      </c>
      <c r="C2682">
        <v>7600000251</v>
      </c>
      <c r="D2682">
        <v>65000000</v>
      </c>
      <c r="E2682" t="s">
        <v>156</v>
      </c>
      <c r="F2682">
        <v>305</v>
      </c>
      <c r="G2682">
        <v>3075</v>
      </c>
      <c r="H2682" t="s">
        <v>154</v>
      </c>
      <c r="I2682" t="s">
        <v>155</v>
      </c>
      <c r="J2682">
        <v>731</v>
      </c>
      <c r="K2682">
        <v>2004</v>
      </c>
      <c r="L2682" s="2">
        <v>-5795.33</v>
      </c>
      <c r="M2682" t="s">
        <v>720</v>
      </c>
      <c r="N2682" t="s">
        <v>558</v>
      </c>
    </row>
    <row r="2683" spans="2:14">
      <c r="B2683" t="s">
        <v>57</v>
      </c>
      <c r="C2683">
        <v>1200036689</v>
      </c>
      <c r="D2683">
        <v>65000000</v>
      </c>
      <c r="E2683" t="s">
        <v>156</v>
      </c>
      <c r="F2683">
        <v>305</v>
      </c>
      <c r="G2683">
        <v>3075</v>
      </c>
      <c r="H2683" t="s">
        <v>154</v>
      </c>
      <c r="I2683" t="s">
        <v>155</v>
      </c>
      <c r="J2683">
        <v>731</v>
      </c>
      <c r="K2683">
        <v>2004</v>
      </c>
      <c r="L2683" s="2">
        <v>34392.519999999997</v>
      </c>
      <c r="M2683" t="s">
        <v>725</v>
      </c>
      <c r="N2683" t="s">
        <v>558</v>
      </c>
    </row>
    <row r="2684" spans="2:14">
      <c r="B2684" t="s">
        <v>57</v>
      </c>
      <c r="C2684">
        <v>1200036617</v>
      </c>
      <c r="D2684">
        <v>65000000</v>
      </c>
      <c r="E2684" t="s">
        <v>156</v>
      </c>
      <c r="F2684">
        <v>305</v>
      </c>
      <c r="G2684">
        <v>3075</v>
      </c>
      <c r="H2684" t="s">
        <v>154</v>
      </c>
      <c r="I2684" t="s">
        <v>155</v>
      </c>
      <c r="J2684">
        <v>731</v>
      </c>
      <c r="K2684">
        <v>2004</v>
      </c>
      <c r="L2684" s="2">
        <v>87500</v>
      </c>
      <c r="M2684" t="s">
        <v>723</v>
      </c>
      <c r="N2684" t="s">
        <v>558</v>
      </c>
    </row>
    <row r="2685" spans="2:14">
      <c r="B2685" t="s">
        <v>17</v>
      </c>
      <c r="C2685">
        <v>8400022005</v>
      </c>
      <c r="D2685">
        <v>65000000</v>
      </c>
      <c r="E2685">
        <v>8701</v>
      </c>
      <c r="F2685">
        <v>305</v>
      </c>
      <c r="G2685">
        <v>3052</v>
      </c>
      <c r="H2685" t="s">
        <v>154</v>
      </c>
      <c r="I2685" t="s">
        <v>155</v>
      </c>
      <c r="J2685">
        <v>731</v>
      </c>
      <c r="K2685">
        <v>2003</v>
      </c>
      <c r="L2685">
        <v>44.3</v>
      </c>
      <c r="M2685" t="s">
        <v>509</v>
      </c>
      <c r="N2685" t="s">
        <v>558</v>
      </c>
    </row>
    <row r="2686" spans="2:14">
      <c r="B2686" t="s">
        <v>17</v>
      </c>
      <c r="C2686">
        <v>8400022007</v>
      </c>
      <c r="D2686">
        <v>65000000</v>
      </c>
      <c r="E2686">
        <v>8716</v>
      </c>
      <c r="F2686">
        <v>305</v>
      </c>
      <c r="G2686">
        <v>3052</v>
      </c>
      <c r="H2686" t="s">
        <v>154</v>
      </c>
      <c r="I2686" t="s">
        <v>155</v>
      </c>
      <c r="J2686">
        <v>731</v>
      </c>
      <c r="K2686">
        <v>2003</v>
      </c>
      <c r="L2686">
        <v>819.55</v>
      </c>
      <c r="M2686" t="s">
        <v>509</v>
      </c>
      <c r="N2686" t="s">
        <v>558</v>
      </c>
    </row>
    <row r="2687" spans="2:14">
      <c r="B2687" t="s">
        <v>17</v>
      </c>
      <c r="C2687">
        <v>8400022184</v>
      </c>
      <c r="D2687">
        <v>65000000</v>
      </c>
      <c r="E2687">
        <v>8719</v>
      </c>
      <c r="F2687">
        <v>305</v>
      </c>
      <c r="G2687">
        <v>3052</v>
      </c>
      <c r="H2687" t="s">
        <v>154</v>
      </c>
      <c r="I2687" t="s">
        <v>155</v>
      </c>
      <c r="J2687">
        <v>731</v>
      </c>
      <c r="K2687">
        <v>2003</v>
      </c>
      <c r="L2687">
        <v>974.6</v>
      </c>
      <c r="M2687" t="s">
        <v>509</v>
      </c>
      <c r="N2687" t="s">
        <v>558</v>
      </c>
    </row>
    <row r="2688" spans="2:14">
      <c r="B2688" t="s">
        <v>17</v>
      </c>
      <c r="C2688">
        <v>8400021635</v>
      </c>
      <c r="D2688">
        <v>65000000</v>
      </c>
      <c r="E2688">
        <v>8701</v>
      </c>
      <c r="F2688">
        <v>305</v>
      </c>
      <c r="G2688">
        <v>3052</v>
      </c>
      <c r="H2688" t="s">
        <v>154</v>
      </c>
      <c r="I2688" t="s">
        <v>155</v>
      </c>
      <c r="J2688">
        <v>731</v>
      </c>
      <c r="K2688">
        <v>2003</v>
      </c>
      <c r="L2688">
        <v>22.15</v>
      </c>
      <c r="M2688" t="s">
        <v>509</v>
      </c>
      <c r="N2688" t="s">
        <v>558</v>
      </c>
    </row>
    <row r="2689" spans="2:14">
      <c r="B2689" t="s">
        <v>17</v>
      </c>
      <c r="C2689">
        <v>8400021635</v>
      </c>
      <c r="D2689">
        <v>65000000</v>
      </c>
      <c r="E2689">
        <v>8701</v>
      </c>
      <c r="F2689">
        <v>305</v>
      </c>
      <c r="G2689">
        <v>3052</v>
      </c>
      <c r="H2689" t="s">
        <v>154</v>
      </c>
      <c r="I2689" t="s">
        <v>155</v>
      </c>
      <c r="J2689">
        <v>731</v>
      </c>
      <c r="K2689">
        <v>2003</v>
      </c>
      <c r="L2689">
        <v>3.92</v>
      </c>
      <c r="M2689" t="s">
        <v>30</v>
      </c>
      <c r="N2689" t="s">
        <v>558</v>
      </c>
    </row>
    <row r="2690" spans="2:14">
      <c r="B2690" t="s">
        <v>17</v>
      </c>
      <c r="C2690">
        <v>8400021817</v>
      </c>
      <c r="D2690">
        <v>65000000</v>
      </c>
      <c r="E2690">
        <v>8719</v>
      </c>
      <c r="F2690">
        <v>305</v>
      </c>
      <c r="G2690">
        <v>3052</v>
      </c>
      <c r="H2690" t="s">
        <v>154</v>
      </c>
      <c r="I2690" t="s">
        <v>155</v>
      </c>
      <c r="J2690">
        <v>731</v>
      </c>
      <c r="K2690">
        <v>2003</v>
      </c>
      <c r="L2690">
        <v>23.45</v>
      </c>
      <c r="M2690" t="s">
        <v>508</v>
      </c>
      <c r="N2690" t="s">
        <v>558</v>
      </c>
    </row>
    <row r="2691" spans="2:14">
      <c r="B2691" t="s">
        <v>17</v>
      </c>
      <c r="C2691">
        <v>8400021817</v>
      </c>
      <c r="D2691">
        <v>65000000</v>
      </c>
      <c r="E2691">
        <v>8719</v>
      </c>
      <c r="F2691">
        <v>305</v>
      </c>
      <c r="G2691">
        <v>3052</v>
      </c>
      <c r="H2691" t="s">
        <v>154</v>
      </c>
      <c r="I2691" t="s">
        <v>155</v>
      </c>
      <c r="J2691">
        <v>731</v>
      </c>
      <c r="K2691">
        <v>2003</v>
      </c>
      <c r="L2691">
        <v>3.92</v>
      </c>
      <c r="M2691" t="s">
        <v>30</v>
      </c>
      <c r="N2691" t="s">
        <v>558</v>
      </c>
    </row>
    <row r="2692" spans="2:14">
      <c r="B2692" t="s">
        <v>17</v>
      </c>
      <c r="C2692">
        <v>8400021815</v>
      </c>
      <c r="D2692">
        <v>65000000</v>
      </c>
      <c r="E2692">
        <v>8708</v>
      </c>
      <c r="F2692">
        <v>305</v>
      </c>
      <c r="G2692">
        <v>3052</v>
      </c>
      <c r="H2692" t="s">
        <v>154</v>
      </c>
      <c r="I2692" t="s">
        <v>155</v>
      </c>
      <c r="J2692">
        <v>731</v>
      </c>
      <c r="K2692">
        <v>2003</v>
      </c>
      <c r="L2692">
        <v>22.15</v>
      </c>
      <c r="M2692" t="s">
        <v>509</v>
      </c>
      <c r="N2692" t="s">
        <v>558</v>
      </c>
    </row>
    <row r="2693" spans="2:14">
      <c r="B2693" t="s">
        <v>17</v>
      </c>
      <c r="C2693">
        <v>8400021813</v>
      </c>
      <c r="D2693">
        <v>65000000</v>
      </c>
      <c r="E2693">
        <v>8701</v>
      </c>
      <c r="F2693">
        <v>305</v>
      </c>
      <c r="G2693">
        <v>3052</v>
      </c>
      <c r="H2693" t="s">
        <v>154</v>
      </c>
      <c r="I2693" t="s">
        <v>155</v>
      </c>
      <c r="J2693">
        <v>731</v>
      </c>
      <c r="K2693">
        <v>2003</v>
      </c>
      <c r="L2693">
        <v>66.45</v>
      </c>
      <c r="M2693" t="s">
        <v>509</v>
      </c>
      <c r="N2693" t="s">
        <v>558</v>
      </c>
    </row>
    <row r="2694" spans="2:14">
      <c r="B2694" t="s">
        <v>17</v>
      </c>
      <c r="C2694">
        <v>8400021816</v>
      </c>
      <c r="D2694">
        <v>65000000</v>
      </c>
      <c r="E2694">
        <v>8712</v>
      </c>
      <c r="F2694">
        <v>305</v>
      </c>
      <c r="G2694">
        <v>3052</v>
      </c>
      <c r="H2694" t="s">
        <v>154</v>
      </c>
      <c r="I2694" t="s">
        <v>155</v>
      </c>
      <c r="J2694">
        <v>731</v>
      </c>
      <c r="K2694">
        <v>2003</v>
      </c>
      <c r="L2694">
        <v>443</v>
      </c>
      <c r="M2694" t="s">
        <v>509</v>
      </c>
      <c r="N2694" t="s">
        <v>558</v>
      </c>
    </row>
    <row r="2695" spans="2:14">
      <c r="B2695" t="s">
        <v>17</v>
      </c>
      <c r="C2695">
        <v>8400022182</v>
      </c>
      <c r="D2695">
        <v>65000000</v>
      </c>
      <c r="E2695">
        <v>8712</v>
      </c>
      <c r="F2695">
        <v>305</v>
      </c>
      <c r="G2695">
        <v>3052</v>
      </c>
      <c r="H2695" t="s">
        <v>154</v>
      </c>
      <c r="I2695" t="s">
        <v>155</v>
      </c>
      <c r="J2695">
        <v>731</v>
      </c>
      <c r="K2695">
        <v>2003</v>
      </c>
      <c r="L2695">
        <v>3.92</v>
      </c>
      <c r="M2695" t="s">
        <v>35</v>
      </c>
      <c r="N2695" t="s">
        <v>558</v>
      </c>
    </row>
    <row r="2696" spans="2:14">
      <c r="B2696" t="s">
        <v>17</v>
      </c>
      <c r="C2696">
        <v>8400022183</v>
      </c>
      <c r="D2696">
        <v>65000000</v>
      </c>
      <c r="E2696">
        <v>8716</v>
      </c>
      <c r="F2696">
        <v>305</v>
      </c>
      <c r="G2696">
        <v>3052</v>
      </c>
      <c r="H2696" t="s">
        <v>154</v>
      </c>
      <c r="I2696" t="s">
        <v>155</v>
      </c>
      <c r="J2696">
        <v>731</v>
      </c>
      <c r="K2696">
        <v>2003</v>
      </c>
      <c r="L2696">
        <v>20.93</v>
      </c>
      <c r="M2696" t="s">
        <v>33</v>
      </c>
      <c r="N2696" t="s">
        <v>558</v>
      </c>
    </row>
    <row r="2697" spans="2:14">
      <c r="B2697" t="s">
        <v>17</v>
      </c>
      <c r="C2697">
        <v>8400022179</v>
      </c>
      <c r="D2697">
        <v>65000000</v>
      </c>
      <c r="E2697">
        <v>8701</v>
      </c>
      <c r="F2697">
        <v>305</v>
      </c>
      <c r="G2697">
        <v>3052</v>
      </c>
      <c r="H2697" t="s">
        <v>154</v>
      </c>
      <c r="I2697" t="s">
        <v>155</v>
      </c>
      <c r="J2697">
        <v>731</v>
      </c>
      <c r="K2697">
        <v>2003</v>
      </c>
      <c r="L2697">
        <v>66.45</v>
      </c>
      <c r="M2697" t="s">
        <v>509</v>
      </c>
      <c r="N2697" t="s">
        <v>558</v>
      </c>
    </row>
    <row r="2698" spans="2:14">
      <c r="B2698" t="s">
        <v>17</v>
      </c>
      <c r="C2698">
        <v>8400022180</v>
      </c>
      <c r="D2698">
        <v>65000000</v>
      </c>
      <c r="E2698">
        <v>8708</v>
      </c>
      <c r="F2698">
        <v>305</v>
      </c>
      <c r="G2698">
        <v>3052</v>
      </c>
      <c r="H2698" t="s">
        <v>154</v>
      </c>
      <c r="I2698" t="s">
        <v>155</v>
      </c>
      <c r="J2698">
        <v>731</v>
      </c>
      <c r="K2698">
        <v>2003</v>
      </c>
      <c r="L2698">
        <v>22.15</v>
      </c>
      <c r="M2698" t="s">
        <v>509</v>
      </c>
      <c r="N2698" t="s">
        <v>558</v>
      </c>
    </row>
    <row r="2699" spans="2:14">
      <c r="B2699" t="s">
        <v>17</v>
      </c>
      <c r="C2699">
        <v>8400022645</v>
      </c>
      <c r="D2699">
        <v>65000000</v>
      </c>
      <c r="E2699">
        <v>8708</v>
      </c>
      <c r="F2699">
        <v>305</v>
      </c>
      <c r="G2699">
        <v>3052</v>
      </c>
      <c r="H2699" t="s">
        <v>154</v>
      </c>
      <c r="I2699" t="s">
        <v>155</v>
      </c>
      <c r="J2699">
        <v>731</v>
      </c>
      <c r="K2699">
        <v>2003</v>
      </c>
      <c r="L2699">
        <v>22.15</v>
      </c>
      <c r="M2699" t="s">
        <v>509</v>
      </c>
      <c r="N2699" t="s">
        <v>558</v>
      </c>
    </row>
    <row r="2700" spans="2:14">
      <c r="B2700" t="s">
        <v>17</v>
      </c>
      <c r="C2700">
        <v>8400022644</v>
      </c>
      <c r="D2700">
        <v>65000000</v>
      </c>
      <c r="E2700">
        <v>8701</v>
      </c>
      <c r="F2700">
        <v>305</v>
      </c>
      <c r="G2700">
        <v>3052</v>
      </c>
      <c r="H2700" t="s">
        <v>154</v>
      </c>
      <c r="I2700" t="s">
        <v>155</v>
      </c>
      <c r="J2700">
        <v>731</v>
      </c>
      <c r="K2700">
        <v>2003</v>
      </c>
      <c r="L2700">
        <v>3.92</v>
      </c>
      <c r="M2700" t="s">
        <v>30</v>
      </c>
      <c r="N2700" t="s">
        <v>558</v>
      </c>
    </row>
    <row r="2701" spans="2:14">
      <c r="B2701" t="s">
        <v>17</v>
      </c>
      <c r="C2701">
        <v>8400022644</v>
      </c>
      <c r="D2701">
        <v>65000000</v>
      </c>
      <c r="E2701">
        <v>8701</v>
      </c>
      <c r="F2701">
        <v>305</v>
      </c>
      <c r="G2701">
        <v>3052</v>
      </c>
      <c r="H2701" t="s">
        <v>154</v>
      </c>
      <c r="I2701" t="s">
        <v>155</v>
      </c>
      <c r="J2701">
        <v>731</v>
      </c>
      <c r="K2701">
        <v>2003</v>
      </c>
      <c r="L2701">
        <v>88.6</v>
      </c>
      <c r="M2701" t="s">
        <v>509</v>
      </c>
      <c r="N2701" t="s">
        <v>558</v>
      </c>
    </row>
    <row r="2702" spans="2:14">
      <c r="B2702" t="s">
        <v>17</v>
      </c>
      <c r="C2702">
        <v>8400018695</v>
      </c>
      <c r="D2702">
        <v>65000000</v>
      </c>
      <c r="E2702">
        <v>9004</v>
      </c>
      <c r="F2702">
        <v>305</v>
      </c>
      <c r="G2702">
        <v>3052</v>
      </c>
      <c r="H2702" t="s">
        <v>157</v>
      </c>
      <c r="I2702" t="s">
        <v>155</v>
      </c>
      <c r="J2702">
        <v>732</v>
      </c>
      <c r="K2702">
        <v>2003</v>
      </c>
      <c r="L2702">
        <v>58.8</v>
      </c>
      <c r="M2702" t="s">
        <v>44</v>
      </c>
      <c r="N2702" t="s">
        <v>558</v>
      </c>
    </row>
    <row r="2703" spans="2:14">
      <c r="B2703" t="s">
        <v>17</v>
      </c>
      <c r="C2703">
        <v>8400018694</v>
      </c>
      <c r="D2703">
        <v>65000000</v>
      </c>
      <c r="E2703">
        <v>9001</v>
      </c>
      <c r="F2703">
        <v>305</v>
      </c>
      <c r="G2703">
        <v>3052</v>
      </c>
      <c r="H2703" t="s">
        <v>157</v>
      </c>
      <c r="I2703" t="s">
        <v>155</v>
      </c>
      <c r="J2703">
        <v>732</v>
      </c>
      <c r="K2703">
        <v>2003</v>
      </c>
      <c r="L2703">
        <v>20.93</v>
      </c>
      <c r="M2703" t="s">
        <v>33</v>
      </c>
      <c r="N2703" t="s">
        <v>558</v>
      </c>
    </row>
    <row r="2704" spans="2:14">
      <c r="B2704" t="s">
        <v>17</v>
      </c>
      <c r="C2704">
        <v>8400018892</v>
      </c>
      <c r="D2704">
        <v>65000000</v>
      </c>
      <c r="E2704">
        <v>9001</v>
      </c>
      <c r="F2704">
        <v>305</v>
      </c>
      <c r="G2704">
        <v>3052</v>
      </c>
      <c r="H2704" t="s">
        <v>157</v>
      </c>
      <c r="I2704" t="s">
        <v>155</v>
      </c>
      <c r="J2704">
        <v>732</v>
      </c>
      <c r="K2704">
        <v>2003</v>
      </c>
      <c r="L2704">
        <v>20.93</v>
      </c>
      <c r="M2704" t="s">
        <v>33</v>
      </c>
      <c r="N2704" t="s">
        <v>558</v>
      </c>
    </row>
    <row r="2705" spans="2:14">
      <c r="B2705" t="s">
        <v>17</v>
      </c>
      <c r="C2705">
        <v>8400018893</v>
      </c>
      <c r="D2705">
        <v>65000000</v>
      </c>
      <c r="E2705">
        <v>9001</v>
      </c>
      <c r="F2705">
        <v>305</v>
      </c>
      <c r="G2705">
        <v>4058</v>
      </c>
      <c r="H2705" t="s">
        <v>157</v>
      </c>
      <c r="I2705" t="s">
        <v>155</v>
      </c>
      <c r="J2705">
        <v>732</v>
      </c>
      <c r="K2705">
        <v>2004</v>
      </c>
      <c r="L2705">
        <v>1.87</v>
      </c>
      <c r="M2705" t="s">
        <v>78</v>
      </c>
      <c r="N2705" t="s">
        <v>558</v>
      </c>
    </row>
    <row r="2706" spans="2:14">
      <c r="B2706" t="s">
        <v>17</v>
      </c>
      <c r="C2706">
        <v>8400019362</v>
      </c>
      <c r="D2706">
        <v>65000000</v>
      </c>
      <c r="E2706">
        <v>9004</v>
      </c>
      <c r="F2706">
        <v>305</v>
      </c>
      <c r="G2706">
        <v>3052</v>
      </c>
      <c r="H2706" t="s">
        <v>157</v>
      </c>
      <c r="I2706" t="s">
        <v>155</v>
      </c>
      <c r="J2706">
        <v>732</v>
      </c>
      <c r="K2706">
        <v>2003</v>
      </c>
      <c r="L2706">
        <v>3.92</v>
      </c>
      <c r="M2706" t="s">
        <v>44</v>
      </c>
      <c r="N2706" t="s">
        <v>558</v>
      </c>
    </row>
    <row r="2707" spans="2:14">
      <c r="B2707" t="s">
        <v>17</v>
      </c>
      <c r="C2707">
        <v>8400019547</v>
      </c>
      <c r="D2707">
        <v>65000000</v>
      </c>
      <c r="E2707">
        <v>9001</v>
      </c>
      <c r="F2707">
        <v>305</v>
      </c>
      <c r="G2707">
        <v>3052</v>
      </c>
      <c r="H2707" t="s">
        <v>157</v>
      </c>
      <c r="I2707" t="s">
        <v>155</v>
      </c>
      <c r="J2707">
        <v>732</v>
      </c>
      <c r="K2707">
        <v>2003</v>
      </c>
      <c r="L2707">
        <v>23.52</v>
      </c>
      <c r="M2707" t="s">
        <v>36</v>
      </c>
      <c r="N2707" t="s">
        <v>558</v>
      </c>
    </row>
    <row r="2708" spans="2:14">
      <c r="B2708" t="s">
        <v>17</v>
      </c>
      <c r="C2708">
        <v>8400019550</v>
      </c>
      <c r="D2708">
        <v>65000000</v>
      </c>
      <c r="E2708">
        <v>9004</v>
      </c>
      <c r="F2708">
        <v>305</v>
      </c>
      <c r="G2708">
        <v>3052</v>
      </c>
      <c r="H2708" t="s">
        <v>157</v>
      </c>
      <c r="I2708" t="s">
        <v>155</v>
      </c>
      <c r="J2708">
        <v>732</v>
      </c>
      <c r="K2708">
        <v>2003</v>
      </c>
      <c r="L2708">
        <v>11.76</v>
      </c>
      <c r="M2708" t="s">
        <v>44</v>
      </c>
      <c r="N2708" t="s">
        <v>558</v>
      </c>
    </row>
    <row r="2709" spans="2:14">
      <c r="B2709" t="s">
        <v>17</v>
      </c>
      <c r="C2709">
        <v>8400019549</v>
      </c>
      <c r="D2709">
        <v>65000000</v>
      </c>
      <c r="E2709">
        <v>9001</v>
      </c>
      <c r="F2709">
        <v>305</v>
      </c>
      <c r="G2709">
        <v>4058</v>
      </c>
      <c r="H2709" t="s">
        <v>157</v>
      </c>
      <c r="I2709" t="s">
        <v>155</v>
      </c>
      <c r="J2709">
        <v>732</v>
      </c>
      <c r="K2709">
        <v>2004</v>
      </c>
      <c r="L2709">
        <v>5.61</v>
      </c>
      <c r="M2709" t="s">
        <v>84</v>
      </c>
      <c r="N2709" t="s">
        <v>558</v>
      </c>
    </row>
    <row r="2710" spans="2:14">
      <c r="B2710" t="s">
        <v>17</v>
      </c>
      <c r="C2710">
        <v>8400020176</v>
      </c>
      <c r="D2710">
        <v>65000000</v>
      </c>
      <c r="E2710">
        <v>9004</v>
      </c>
      <c r="F2710">
        <v>305</v>
      </c>
      <c r="G2710">
        <v>3052</v>
      </c>
      <c r="H2710" t="s">
        <v>157</v>
      </c>
      <c r="I2710" t="s">
        <v>155</v>
      </c>
      <c r="J2710">
        <v>732</v>
      </c>
      <c r="K2710">
        <v>2003</v>
      </c>
      <c r="L2710">
        <v>11.76</v>
      </c>
      <c r="M2710" t="s">
        <v>44</v>
      </c>
      <c r="N2710" t="s">
        <v>558</v>
      </c>
    </row>
    <row r="2711" spans="2:14">
      <c r="B2711" t="s">
        <v>17</v>
      </c>
      <c r="C2711">
        <v>8400020357</v>
      </c>
      <c r="D2711">
        <v>65000000</v>
      </c>
      <c r="E2711">
        <v>9001</v>
      </c>
      <c r="F2711">
        <v>305</v>
      </c>
      <c r="G2711">
        <v>3052</v>
      </c>
      <c r="H2711" t="s">
        <v>157</v>
      </c>
      <c r="I2711" t="s">
        <v>155</v>
      </c>
      <c r="J2711">
        <v>732</v>
      </c>
      <c r="K2711">
        <v>2003</v>
      </c>
      <c r="L2711">
        <v>11.76</v>
      </c>
      <c r="M2711" t="s">
        <v>36</v>
      </c>
      <c r="N2711" t="s">
        <v>558</v>
      </c>
    </row>
    <row r="2712" spans="2:14">
      <c r="B2712" t="s">
        <v>17</v>
      </c>
      <c r="C2712">
        <v>8400020358</v>
      </c>
      <c r="D2712">
        <v>65000000</v>
      </c>
      <c r="E2712">
        <v>9001</v>
      </c>
      <c r="F2712">
        <v>305</v>
      </c>
      <c r="G2712">
        <v>4058</v>
      </c>
      <c r="H2712" t="s">
        <v>157</v>
      </c>
      <c r="I2712" t="s">
        <v>155</v>
      </c>
      <c r="J2712">
        <v>732</v>
      </c>
      <c r="K2712">
        <v>2004</v>
      </c>
      <c r="L2712">
        <v>1.87</v>
      </c>
      <c r="M2712" t="s">
        <v>78</v>
      </c>
      <c r="N2712" t="s">
        <v>558</v>
      </c>
    </row>
    <row r="2713" spans="2:14">
      <c r="B2713" t="s">
        <v>17</v>
      </c>
      <c r="C2713">
        <v>8400020794</v>
      </c>
      <c r="D2713">
        <v>65000000</v>
      </c>
      <c r="E2713">
        <v>9001</v>
      </c>
      <c r="F2713">
        <v>305</v>
      </c>
      <c r="G2713">
        <v>4058</v>
      </c>
      <c r="H2713" t="s">
        <v>157</v>
      </c>
      <c r="I2713" t="s">
        <v>155</v>
      </c>
      <c r="J2713">
        <v>732</v>
      </c>
      <c r="K2713">
        <v>2004</v>
      </c>
      <c r="L2713">
        <v>1.87</v>
      </c>
      <c r="M2713" t="s">
        <v>78</v>
      </c>
      <c r="N2713" t="s">
        <v>558</v>
      </c>
    </row>
    <row r="2714" spans="2:14">
      <c r="B2714" t="s">
        <v>17</v>
      </c>
      <c r="C2714">
        <v>8400020793</v>
      </c>
      <c r="D2714">
        <v>65000000</v>
      </c>
      <c r="E2714">
        <v>9001</v>
      </c>
      <c r="F2714">
        <v>305</v>
      </c>
      <c r="G2714">
        <v>3052</v>
      </c>
      <c r="H2714" t="s">
        <v>157</v>
      </c>
      <c r="I2714" t="s">
        <v>155</v>
      </c>
      <c r="J2714">
        <v>732</v>
      </c>
      <c r="K2714">
        <v>2003</v>
      </c>
      <c r="L2714">
        <v>3.92</v>
      </c>
      <c r="M2714" t="s">
        <v>30</v>
      </c>
      <c r="N2714" t="s">
        <v>558</v>
      </c>
    </row>
    <row r="2715" spans="2:14">
      <c r="B2715" t="s">
        <v>17</v>
      </c>
      <c r="C2715">
        <v>8400020795</v>
      </c>
      <c r="D2715">
        <v>65000000</v>
      </c>
      <c r="E2715">
        <v>9002</v>
      </c>
      <c r="F2715">
        <v>305</v>
      </c>
      <c r="G2715">
        <v>4058</v>
      </c>
      <c r="H2715" t="s">
        <v>157</v>
      </c>
      <c r="I2715" t="s">
        <v>155</v>
      </c>
      <c r="J2715">
        <v>732</v>
      </c>
      <c r="K2715">
        <v>2004</v>
      </c>
      <c r="L2715">
        <v>22.43</v>
      </c>
      <c r="M2715" t="s">
        <v>80</v>
      </c>
      <c r="N2715" t="s">
        <v>558</v>
      </c>
    </row>
    <row r="2716" spans="2:14">
      <c r="B2716" t="s">
        <v>17</v>
      </c>
      <c r="C2716">
        <v>8400020975</v>
      </c>
      <c r="D2716">
        <v>65000000</v>
      </c>
      <c r="E2716">
        <v>9004</v>
      </c>
      <c r="F2716">
        <v>305</v>
      </c>
      <c r="G2716">
        <v>4058</v>
      </c>
      <c r="H2716" t="s">
        <v>157</v>
      </c>
      <c r="I2716" t="s">
        <v>155</v>
      </c>
      <c r="J2716">
        <v>732</v>
      </c>
      <c r="K2716">
        <v>2004</v>
      </c>
      <c r="L2716">
        <v>12.15</v>
      </c>
      <c r="M2716" t="s">
        <v>81</v>
      </c>
      <c r="N2716" t="s">
        <v>558</v>
      </c>
    </row>
    <row r="2717" spans="2:14">
      <c r="B2717" t="s">
        <v>17</v>
      </c>
      <c r="C2717">
        <v>8400021185</v>
      </c>
      <c r="D2717">
        <v>65000000</v>
      </c>
      <c r="E2717">
        <v>9004</v>
      </c>
      <c r="F2717">
        <v>305</v>
      </c>
      <c r="G2717">
        <v>3052</v>
      </c>
      <c r="H2717" t="s">
        <v>157</v>
      </c>
      <c r="I2717" t="s">
        <v>155</v>
      </c>
      <c r="J2717">
        <v>732</v>
      </c>
      <c r="K2717">
        <v>2003</v>
      </c>
      <c r="L2717">
        <v>3.92</v>
      </c>
      <c r="M2717" t="s">
        <v>44</v>
      </c>
      <c r="N2717" t="s">
        <v>558</v>
      </c>
    </row>
    <row r="2718" spans="2:14">
      <c r="B2718" t="s">
        <v>17</v>
      </c>
      <c r="C2718">
        <v>8400021644</v>
      </c>
      <c r="D2718">
        <v>65000000</v>
      </c>
      <c r="E2718">
        <v>9004</v>
      </c>
      <c r="F2718">
        <v>305</v>
      </c>
      <c r="G2718">
        <v>3052</v>
      </c>
      <c r="H2718" t="s">
        <v>157</v>
      </c>
      <c r="I2718" t="s">
        <v>155</v>
      </c>
      <c r="J2718">
        <v>732</v>
      </c>
      <c r="K2718">
        <v>2003</v>
      </c>
      <c r="L2718">
        <v>50.96</v>
      </c>
      <c r="M2718" t="s">
        <v>44</v>
      </c>
      <c r="N2718" t="s">
        <v>558</v>
      </c>
    </row>
    <row r="2719" spans="2:14">
      <c r="B2719" t="s">
        <v>17</v>
      </c>
      <c r="C2719">
        <v>8400022009</v>
      </c>
      <c r="D2719">
        <v>65000000</v>
      </c>
      <c r="E2719">
        <v>9001</v>
      </c>
      <c r="F2719">
        <v>305</v>
      </c>
      <c r="G2719">
        <v>3052</v>
      </c>
      <c r="H2719" t="s">
        <v>157</v>
      </c>
      <c r="I2719" t="s">
        <v>155</v>
      </c>
      <c r="J2719">
        <v>732</v>
      </c>
      <c r="K2719">
        <v>2003</v>
      </c>
      <c r="L2719">
        <v>20.93</v>
      </c>
      <c r="M2719" t="s">
        <v>33</v>
      </c>
      <c r="N2719" t="s">
        <v>558</v>
      </c>
    </row>
    <row r="2720" spans="2:14">
      <c r="B2720" t="s">
        <v>17</v>
      </c>
      <c r="C2720">
        <v>8400020973</v>
      </c>
      <c r="D2720">
        <v>65000000</v>
      </c>
      <c r="E2720">
        <v>9001</v>
      </c>
      <c r="F2720">
        <v>305</v>
      </c>
      <c r="G2720">
        <v>3052</v>
      </c>
      <c r="H2720" t="s">
        <v>157</v>
      </c>
      <c r="I2720" t="s">
        <v>155</v>
      </c>
      <c r="J2720">
        <v>732</v>
      </c>
      <c r="K2720">
        <v>2003</v>
      </c>
      <c r="L2720">
        <v>20.93</v>
      </c>
      <c r="M2720" t="s">
        <v>33</v>
      </c>
      <c r="N2720" t="s">
        <v>558</v>
      </c>
    </row>
    <row r="2721" spans="2:14">
      <c r="B2721" t="s">
        <v>17</v>
      </c>
      <c r="C2721">
        <v>8400018894</v>
      </c>
      <c r="D2721">
        <v>65000000</v>
      </c>
      <c r="E2721">
        <v>9004</v>
      </c>
      <c r="F2721">
        <v>305</v>
      </c>
      <c r="G2721">
        <v>3052</v>
      </c>
      <c r="H2721" t="s">
        <v>157</v>
      </c>
      <c r="I2721" t="s">
        <v>155</v>
      </c>
      <c r="J2721">
        <v>732</v>
      </c>
      <c r="K2721">
        <v>2003</v>
      </c>
      <c r="L2721">
        <v>47.04</v>
      </c>
      <c r="M2721" t="s">
        <v>44</v>
      </c>
      <c r="N2721" t="s">
        <v>558</v>
      </c>
    </row>
    <row r="2722" spans="2:14">
      <c r="B2722" t="s">
        <v>17</v>
      </c>
      <c r="C2722">
        <v>8400019360</v>
      </c>
      <c r="D2722">
        <v>65000000</v>
      </c>
      <c r="E2722">
        <v>9002</v>
      </c>
      <c r="F2722">
        <v>305</v>
      </c>
      <c r="G2722">
        <v>4058</v>
      </c>
      <c r="H2722" t="s">
        <v>157</v>
      </c>
      <c r="I2722" t="s">
        <v>155</v>
      </c>
      <c r="J2722">
        <v>732</v>
      </c>
      <c r="K2722">
        <v>2004</v>
      </c>
      <c r="L2722">
        <v>1.87</v>
      </c>
      <c r="M2722" t="s">
        <v>78</v>
      </c>
      <c r="N2722" t="s">
        <v>558</v>
      </c>
    </row>
    <row r="2723" spans="2:14">
      <c r="B2723" t="s">
        <v>17</v>
      </c>
      <c r="C2723">
        <v>8400019549</v>
      </c>
      <c r="D2723">
        <v>65000000</v>
      </c>
      <c r="E2723">
        <v>9001</v>
      </c>
      <c r="F2723">
        <v>305</v>
      </c>
      <c r="G2723">
        <v>4058</v>
      </c>
      <c r="H2723" t="s">
        <v>157</v>
      </c>
      <c r="I2723" t="s">
        <v>155</v>
      </c>
      <c r="J2723">
        <v>732</v>
      </c>
      <c r="K2723">
        <v>2004</v>
      </c>
      <c r="L2723">
        <v>14.95</v>
      </c>
      <c r="M2723" t="s">
        <v>77</v>
      </c>
      <c r="N2723" t="s">
        <v>558</v>
      </c>
    </row>
    <row r="2724" spans="2:14">
      <c r="B2724" t="s">
        <v>17</v>
      </c>
      <c r="C2724">
        <v>8400019990</v>
      </c>
      <c r="D2724">
        <v>65000000</v>
      </c>
      <c r="E2724">
        <v>9004</v>
      </c>
      <c r="F2724">
        <v>305</v>
      </c>
      <c r="G2724">
        <v>3052</v>
      </c>
      <c r="H2724" t="s">
        <v>157</v>
      </c>
      <c r="I2724" t="s">
        <v>155</v>
      </c>
      <c r="J2724">
        <v>732</v>
      </c>
      <c r="K2724">
        <v>2003</v>
      </c>
      <c r="L2724">
        <v>58.8</v>
      </c>
      <c r="M2724" t="s">
        <v>44</v>
      </c>
      <c r="N2724" t="s">
        <v>558</v>
      </c>
    </row>
    <row r="2725" spans="2:14">
      <c r="B2725" t="s">
        <v>17</v>
      </c>
      <c r="C2725">
        <v>8400020552</v>
      </c>
      <c r="D2725">
        <v>65000000</v>
      </c>
      <c r="E2725">
        <v>9004</v>
      </c>
      <c r="F2725">
        <v>305</v>
      </c>
      <c r="G2725">
        <v>3052</v>
      </c>
      <c r="H2725" t="s">
        <v>157</v>
      </c>
      <c r="I2725" t="s">
        <v>155</v>
      </c>
      <c r="J2725">
        <v>732</v>
      </c>
      <c r="K2725">
        <v>2003</v>
      </c>
      <c r="L2725">
        <v>11.76</v>
      </c>
      <c r="M2725" t="s">
        <v>44</v>
      </c>
      <c r="N2725" t="s">
        <v>558</v>
      </c>
    </row>
    <row r="2726" spans="2:14">
      <c r="B2726" t="s">
        <v>17</v>
      </c>
      <c r="C2726">
        <v>8400020974</v>
      </c>
      <c r="D2726">
        <v>65000000</v>
      </c>
      <c r="E2726">
        <v>9004</v>
      </c>
      <c r="F2726">
        <v>305</v>
      </c>
      <c r="G2726">
        <v>3052</v>
      </c>
      <c r="H2726" t="s">
        <v>157</v>
      </c>
      <c r="I2726" t="s">
        <v>155</v>
      </c>
      <c r="J2726">
        <v>732</v>
      </c>
      <c r="K2726">
        <v>2003</v>
      </c>
      <c r="L2726">
        <v>3.92</v>
      </c>
      <c r="M2726" t="s">
        <v>44</v>
      </c>
      <c r="N2726" t="s">
        <v>558</v>
      </c>
    </row>
    <row r="2727" spans="2:14">
      <c r="B2727" t="s">
        <v>17</v>
      </c>
      <c r="C2727">
        <v>8400021388</v>
      </c>
      <c r="D2727">
        <v>65000000</v>
      </c>
      <c r="E2727">
        <v>9001</v>
      </c>
      <c r="F2727">
        <v>305</v>
      </c>
      <c r="G2727">
        <v>3052</v>
      </c>
      <c r="H2727" t="s">
        <v>157</v>
      </c>
      <c r="I2727" t="s">
        <v>155</v>
      </c>
      <c r="J2727">
        <v>732</v>
      </c>
      <c r="K2727">
        <v>2003</v>
      </c>
      <c r="L2727">
        <v>3.92</v>
      </c>
      <c r="M2727" t="s">
        <v>35</v>
      </c>
      <c r="N2727" t="s">
        <v>558</v>
      </c>
    </row>
    <row r="2728" spans="2:14">
      <c r="B2728" t="s">
        <v>17</v>
      </c>
      <c r="C2728">
        <v>8400021824</v>
      </c>
      <c r="D2728">
        <v>65000000</v>
      </c>
      <c r="E2728">
        <v>9004</v>
      </c>
      <c r="F2728">
        <v>305</v>
      </c>
      <c r="G2728">
        <v>3052</v>
      </c>
      <c r="H2728" t="s">
        <v>157</v>
      </c>
      <c r="I2728" t="s">
        <v>155</v>
      </c>
      <c r="J2728">
        <v>732</v>
      </c>
      <c r="K2728">
        <v>2003</v>
      </c>
      <c r="L2728">
        <v>3.92</v>
      </c>
      <c r="M2728" t="s">
        <v>44</v>
      </c>
      <c r="N2728" t="s">
        <v>558</v>
      </c>
    </row>
    <row r="2729" spans="2:14">
      <c r="B2729" t="s">
        <v>17</v>
      </c>
      <c r="C2729">
        <v>8400021822</v>
      </c>
      <c r="D2729">
        <v>65000000</v>
      </c>
      <c r="E2729">
        <v>9001</v>
      </c>
      <c r="F2729">
        <v>305</v>
      </c>
      <c r="G2729">
        <v>3052</v>
      </c>
      <c r="H2729" t="s">
        <v>157</v>
      </c>
      <c r="I2729" t="s">
        <v>155</v>
      </c>
      <c r="J2729">
        <v>732</v>
      </c>
      <c r="K2729">
        <v>2003</v>
      </c>
      <c r="L2729">
        <v>20.93</v>
      </c>
      <c r="M2729" t="s">
        <v>33</v>
      </c>
      <c r="N2729" t="s">
        <v>558</v>
      </c>
    </row>
    <row r="2730" spans="2:14">
      <c r="B2730" t="s">
        <v>17</v>
      </c>
      <c r="C2730">
        <v>8400021822</v>
      </c>
      <c r="D2730">
        <v>65000000</v>
      </c>
      <c r="E2730">
        <v>9001</v>
      </c>
      <c r="F2730">
        <v>305</v>
      </c>
      <c r="G2730">
        <v>3052</v>
      </c>
      <c r="H2730" t="s">
        <v>157</v>
      </c>
      <c r="I2730" t="s">
        <v>155</v>
      </c>
      <c r="J2730">
        <v>732</v>
      </c>
      <c r="K2730">
        <v>2003</v>
      </c>
      <c r="L2730">
        <v>3.92</v>
      </c>
      <c r="M2730" t="s">
        <v>35</v>
      </c>
      <c r="N2730" t="s">
        <v>558</v>
      </c>
    </row>
    <row r="2731" spans="2:14">
      <c r="B2731" t="s">
        <v>17</v>
      </c>
      <c r="C2731">
        <v>8400021823</v>
      </c>
      <c r="D2731">
        <v>65000000</v>
      </c>
      <c r="E2731">
        <v>9002</v>
      </c>
      <c r="F2731">
        <v>305</v>
      </c>
      <c r="G2731">
        <v>4058</v>
      </c>
      <c r="H2731" t="s">
        <v>157</v>
      </c>
      <c r="I2731" t="s">
        <v>155</v>
      </c>
      <c r="J2731">
        <v>732</v>
      </c>
      <c r="K2731">
        <v>2004</v>
      </c>
      <c r="L2731">
        <v>2.8</v>
      </c>
      <c r="M2731" t="s">
        <v>76</v>
      </c>
      <c r="N2731" t="s">
        <v>558</v>
      </c>
    </row>
    <row r="2732" spans="2:14">
      <c r="B2732" t="s">
        <v>17</v>
      </c>
      <c r="C2732">
        <v>8400019151</v>
      </c>
      <c r="D2732">
        <v>65000000</v>
      </c>
      <c r="E2732">
        <v>9004</v>
      </c>
      <c r="F2732">
        <v>305</v>
      </c>
      <c r="G2732">
        <v>3052</v>
      </c>
      <c r="H2732" t="s">
        <v>157</v>
      </c>
      <c r="I2732" t="s">
        <v>155</v>
      </c>
      <c r="J2732">
        <v>732</v>
      </c>
      <c r="K2732">
        <v>2003</v>
      </c>
      <c r="L2732">
        <v>11.76</v>
      </c>
      <c r="M2732" t="s">
        <v>44</v>
      </c>
      <c r="N2732" t="s">
        <v>558</v>
      </c>
    </row>
    <row r="2733" spans="2:14">
      <c r="B2733" t="s">
        <v>17</v>
      </c>
      <c r="C2733">
        <v>8400019149</v>
      </c>
      <c r="D2733">
        <v>65000000</v>
      </c>
      <c r="E2733">
        <v>9002</v>
      </c>
      <c r="F2733">
        <v>305</v>
      </c>
      <c r="G2733">
        <v>4058</v>
      </c>
      <c r="H2733" t="s">
        <v>157</v>
      </c>
      <c r="I2733" t="s">
        <v>155</v>
      </c>
      <c r="J2733">
        <v>732</v>
      </c>
      <c r="K2733">
        <v>2004</v>
      </c>
      <c r="L2733">
        <v>1.87</v>
      </c>
      <c r="M2733" t="s">
        <v>78</v>
      </c>
      <c r="N2733" t="s">
        <v>558</v>
      </c>
    </row>
    <row r="2734" spans="2:14">
      <c r="B2734" t="s">
        <v>17</v>
      </c>
      <c r="C2734">
        <v>8400019814</v>
      </c>
      <c r="D2734">
        <v>65000000</v>
      </c>
      <c r="E2734">
        <v>9004</v>
      </c>
      <c r="F2734">
        <v>305</v>
      </c>
      <c r="G2734">
        <v>3052</v>
      </c>
      <c r="H2734" t="s">
        <v>157</v>
      </c>
      <c r="I2734" t="s">
        <v>155</v>
      </c>
      <c r="J2734">
        <v>732</v>
      </c>
      <c r="K2734">
        <v>2003</v>
      </c>
      <c r="L2734">
        <v>7.84</v>
      </c>
      <c r="M2734" t="s">
        <v>44</v>
      </c>
      <c r="N2734" t="s">
        <v>558</v>
      </c>
    </row>
    <row r="2735" spans="2:14">
      <c r="B2735" t="s">
        <v>17</v>
      </c>
      <c r="C2735">
        <v>8400020175</v>
      </c>
      <c r="D2735">
        <v>65000000</v>
      </c>
      <c r="E2735">
        <v>9002</v>
      </c>
      <c r="F2735">
        <v>305</v>
      </c>
      <c r="G2735">
        <v>3052</v>
      </c>
      <c r="H2735" t="s">
        <v>157</v>
      </c>
      <c r="I2735" t="s">
        <v>155</v>
      </c>
      <c r="J2735">
        <v>732</v>
      </c>
      <c r="K2735">
        <v>2003</v>
      </c>
      <c r="L2735">
        <v>20.93</v>
      </c>
      <c r="M2735" t="s">
        <v>33</v>
      </c>
      <c r="N2735" t="s">
        <v>558</v>
      </c>
    </row>
    <row r="2736" spans="2:14">
      <c r="B2736" t="s">
        <v>17</v>
      </c>
      <c r="C2736">
        <v>8400020173</v>
      </c>
      <c r="D2736">
        <v>65000000</v>
      </c>
      <c r="E2736">
        <v>9001</v>
      </c>
      <c r="F2736">
        <v>305</v>
      </c>
      <c r="G2736">
        <v>3052</v>
      </c>
      <c r="H2736" t="s">
        <v>157</v>
      </c>
      <c r="I2736" t="s">
        <v>155</v>
      </c>
      <c r="J2736">
        <v>732</v>
      </c>
      <c r="K2736">
        <v>2003</v>
      </c>
      <c r="L2736">
        <v>11.76</v>
      </c>
      <c r="M2736" t="s">
        <v>36</v>
      </c>
      <c r="N2736" t="s">
        <v>558</v>
      </c>
    </row>
    <row r="2737" spans="2:14">
      <c r="B2737" t="s">
        <v>17</v>
      </c>
      <c r="C2737">
        <v>8400020550</v>
      </c>
      <c r="D2737">
        <v>65000000</v>
      </c>
      <c r="E2737">
        <v>9001</v>
      </c>
      <c r="F2737">
        <v>305</v>
      </c>
      <c r="G2737">
        <v>4058</v>
      </c>
      <c r="H2737" t="s">
        <v>157</v>
      </c>
      <c r="I2737" t="s">
        <v>155</v>
      </c>
      <c r="J2737">
        <v>732</v>
      </c>
      <c r="K2737">
        <v>2004</v>
      </c>
      <c r="L2737">
        <v>3.5</v>
      </c>
      <c r="M2737" t="s">
        <v>75</v>
      </c>
      <c r="N2737" t="s">
        <v>558</v>
      </c>
    </row>
    <row r="2738" spans="2:14">
      <c r="B2738" t="s">
        <v>17</v>
      </c>
      <c r="C2738">
        <v>8400020550</v>
      </c>
      <c r="D2738">
        <v>65000000</v>
      </c>
      <c r="E2738">
        <v>9001</v>
      </c>
      <c r="F2738">
        <v>305</v>
      </c>
      <c r="G2738">
        <v>4058</v>
      </c>
      <c r="H2738" t="s">
        <v>157</v>
      </c>
      <c r="I2738" t="s">
        <v>155</v>
      </c>
      <c r="J2738">
        <v>732</v>
      </c>
      <c r="K2738">
        <v>2004</v>
      </c>
      <c r="L2738">
        <v>2.8</v>
      </c>
      <c r="M2738" t="s">
        <v>76</v>
      </c>
      <c r="N2738" t="s">
        <v>558</v>
      </c>
    </row>
    <row r="2739" spans="2:14">
      <c r="B2739" t="s">
        <v>17</v>
      </c>
      <c r="C2739">
        <v>8400020549</v>
      </c>
      <c r="D2739">
        <v>65000000</v>
      </c>
      <c r="E2739">
        <v>9001</v>
      </c>
      <c r="F2739">
        <v>305</v>
      </c>
      <c r="G2739">
        <v>3052</v>
      </c>
      <c r="H2739" t="s">
        <v>157</v>
      </c>
      <c r="I2739" t="s">
        <v>155</v>
      </c>
      <c r="J2739">
        <v>732</v>
      </c>
      <c r="K2739">
        <v>2003</v>
      </c>
      <c r="L2739">
        <v>11.76</v>
      </c>
      <c r="M2739" t="s">
        <v>36</v>
      </c>
      <c r="N2739" t="s">
        <v>558</v>
      </c>
    </row>
    <row r="2740" spans="2:14">
      <c r="B2740" t="s">
        <v>17</v>
      </c>
      <c r="C2740">
        <v>8400020549</v>
      </c>
      <c r="D2740">
        <v>65000000</v>
      </c>
      <c r="E2740">
        <v>9001</v>
      </c>
      <c r="F2740">
        <v>305</v>
      </c>
      <c r="G2740">
        <v>3052</v>
      </c>
      <c r="H2740" t="s">
        <v>157</v>
      </c>
      <c r="I2740" t="s">
        <v>155</v>
      </c>
      <c r="J2740">
        <v>732</v>
      </c>
      <c r="K2740">
        <v>2003</v>
      </c>
      <c r="L2740">
        <v>7.84</v>
      </c>
      <c r="M2740" t="s">
        <v>35</v>
      </c>
      <c r="N2740" t="s">
        <v>558</v>
      </c>
    </row>
    <row r="2741" spans="2:14">
      <c r="B2741" t="s">
        <v>17</v>
      </c>
      <c r="C2741">
        <v>8400022010</v>
      </c>
      <c r="D2741">
        <v>65000000</v>
      </c>
      <c r="E2741">
        <v>9001</v>
      </c>
      <c r="F2741">
        <v>305</v>
      </c>
      <c r="G2741">
        <v>4058</v>
      </c>
      <c r="H2741" t="s">
        <v>157</v>
      </c>
      <c r="I2741" t="s">
        <v>155</v>
      </c>
      <c r="J2741">
        <v>732</v>
      </c>
      <c r="K2741">
        <v>2004</v>
      </c>
      <c r="L2741">
        <v>18.690000000000001</v>
      </c>
      <c r="M2741" t="s">
        <v>79</v>
      </c>
      <c r="N2741" t="s">
        <v>558</v>
      </c>
    </row>
    <row r="2742" spans="2:14">
      <c r="B2742" t="s">
        <v>17</v>
      </c>
      <c r="C2742">
        <v>8400022655</v>
      </c>
      <c r="D2742">
        <v>65000000</v>
      </c>
      <c r="E2742">
        <v>9001</v>
      </c>
      <c r="F2742">
        <v>305</v>
      </c>
      <c r="G2742">
        <v>3052</v>
      </c>
      <c r="H2742" t="s">
        <v>157</v>
      </c>
      <c r="I2742" t="s">
        <v>155</v>
      </c>
      <c r="J2742">
        <v>732</v>
      </c>
      <c r="K2742">
        <v>2003</v>
      </c>
      <c r="L2742">
        <v>20.93</v>
      </c>
      <c r="M2742" t="s">
        <v>33</v>
      </c>
      <c r="N2742" t="s">
        <v>558</v>
      </c>
    </row>
    <row r="2743" spans="2:14">
      <c r="B2743" t="s">
        <v>17</v>
      </c>
      <c r="C2743">
        <v>8400019147</v>
      </c>
      <c r="D2743">
        <v>65000000</v>
      </c>
      <c r="E2743">
        <v>9001</v>
      </c>
      <c r="F2743">
        <v>305</v>
      </c>
      <c r="G2743">
        <v>3052</v>
      </c>
      <c r="H2743" t="s">
        <v>157</v>
      </c>
      <c r="I2743" t="s">
        <v>155</v>
      </c>
      <c r="J2743">
        <v>732</v>
      </c>
      <c r="K2743">
        <v>2003</v>
      </c>
      <c r="L2743">
        <v>11.76</v>
      </c>
      <c r="M2743" t="s">
        <v>36</v>
      </c>
      <c r="N2743" t="s">
        <v>558</v>
      </c>
    </row>
    <row r="2744" spans="2:14">
      <c r="B2744" t="s">
        <v>17</v>
      </c>
      <c r="C2744">
        <v>8400019148</v>
      </c>
      <c r="D2744">
        <v>65000000</v>
      </c>
      <c r="E2744">
        <v>9001</v>
      </c>
      <c r="F2744">
        <v>305</v>
      </c>
      <c r="G2744">
        <v>4058</v>
      </c>
      <c r="H2744" t="s">
        <v>157</v>
      </c>
      <c r="I2744" t="s">
        <v>155</v>
      </c>
      <c r="J2744">
        <v>732</v>
      </c>
      <c r="K2744">
        <v>2004</v>
      </c>
      <c r="L2744">
        <v>12.15</v>
      </c>
      <c r="M2744" t="s">
        <v>81</v>
      </c>
      <c r="N2744" t="s">
        <v>558</v>
      </c>
    </row>
    <row r="2745" spans="2:14">
      <c r="B2745" t="s">
        <v>17</v>
      </c>
      <c r="C2745">
        <v>8400019813</v>
      </c>
      <c r="D2745">
        <v>65000000</v>
      </c>
      <c r="E2745">
        <v>9001</v>
      </c>
      <c r="F2745">
        <v>305</v>
      </c>
      <c r="G2745">
        <v>3052</v>
      </c>
      <c r="H2745" t="s">
        <v>157</v>
      </c>
      <c r="I2745" t="s">
        <v>155</v>
      </c>
      <c r="J2745">
        <v>732</v>
      </c>
      <c r="K2745">
        <v>2003</v>
      </c>
      <c r="L2745">
        <v>20.93</v>
      </c>
      <c r="M2745" t="s">
        <v>33</v>
      </c>
      <c r="N2745" t="s">
        <v>558</v>
      </c>
    </row>
    <row r="2746" spans="2:14">
      <c r="B2746" t="s">
        <v>17</v>
      </c>
      <c r="C2746">
        <v>8400020174</v>
      </c>
      <c r="D2746">
        <v>65000000</v>
      </c>
      <c r="E2746">
        <v>9001</v>
      </c>
      <c r="F2746">
        <v>305</v>
      </c>
      <c r="G2746">
        <v>4058</v>
      </c>
      <c r="H2746" t="s">
        <v>157</v>
      </c>
      <c r="I2746" t="s">
        <v>155</v>
      </c>
      <c r="J2746">
        <v>732</v>
      </c>
      <c r="K2746">
        <v>2004</v>
      </c>
      <c r="L2746">
        <v>3.5</v>
      </c>
      <c r="M2746" t="s">
        <v>75</v>
      </c>
      <c r="N2746" t="s">
        <v>558</v>
      </c>
    </row>
    <row r="2747" spans="2:14">
      <c r="B2747" t="s">
        <v>17</v>
      </c>
      <c r="C2747">
        <v>8400022011</v>
      </c>
      <c r="D2747">
        <v>65000000</v>
      </c>
      <c r="E2747">
        <v>9004</v>
      </c>
      <c r="F2747">
        <v>305</v>
      </c>
      <c r="G2747">
        <v>3052</v>
      </c>
      <c r="H2747" t="s">
        <v>157</v>
      </c>
      <c r="I2747" t="s">
        <v>155</v>
      </c>
      <c r="J2747">
        <v>732</v>
      </c>
      <c r="K2747">
        <v>2003</v>
      </c>
      <c r="L2747">
        <v>50.96</v>
      </c>
      <c r="M2747" t="s">
        <v>44</v>
      </c>
      <c r="N2747" t="s">
        <v>558</v>
      </c>
    </row>
    <row r="2748" spans="2:14">
      <c r="B2748" t="s">
        <v>17</v>
      </c>
      <c r="C2748">
        <v>8400018690</v>
      </c>
      <c r="D2748">
        <v>65000000</v>
      </c>
      <c r="E2748">
        <v>8901</v>
      </c>
      <c r="F2748">
        <v>305</v>
      </c>
      <c r="G2748">
        <v>3052</v>
      </c>
      <c r="H2748" t="s">
        <v>158</v>
      </c>
      <c r="I2748" t="s">
        <v>141</v>
      </c>
      <c r="J2748">
        <v>733</v>
      </c>
      <c r="K2748">
        <v>2003</v>
      </c>
      <c r="L2748">
        <v>3.92</v>
      </c>
      <c r="M2748" t="s">
        <v>44</v>
      </c>
      <c r="N2748" t="s">
        <v>558</v>
      </c>
    </row>
    <row r="2749" spans="2:14">
      <c r="B2749" t="s">
        <v>17</v>
      </c>
      <c r="C2749">
        <v>8400018690</v>
      </c>
      <c r="D2749">
        <v>65000000</v>
      </c>
      <c r="E2749">
        <v>8901</v>
      </c>
      <c r="F2749">
        <v>305</v>
      </c>
      <c r="G2749">
        <v>3052</v>
      </c>
      <c r="H2749" t="s">
        <v>158</v>
      </c>
      <c r="I2749" t="s">
        <v>141</v>
      </c>
      <c r="J2749">
        <v>733</v>
      </c>
      <c r="K2749">
        <v>2003</v>
      </c>
      <c r="L2749">
        <v>11.76</v>
      </c>
      <c r="M2749" t="s">
        <v>36</v>
      </c>
      <c r="N2749" t="s">
        <v>558</v>
      </c>
    </row>
    <row r="2750" spans="2:14">
      <c r="B2750" t="s">
        <v>17</v>
      </c>
      <c r="C2750">
        <v>8400018693</v>
      </c>
      <c r="D2750">
        <v>65000000</v>
      </c>
      <c r="E2750">
        <v>8904</v>
      </c>
      <c r="F2750">
        <v>305</v>
      </c>
      <c r="G2750">
        <v>3052</v>
      </c>
      <c r="H2750" t="s">
        <v>158</v>
      </c>
      <c r="I2750" t="s">
        <v>141</v>
      </c>
      <c r="J2750">
        <v>733</v>
      </c>
      <c r="K2750">
        <v>2003</v>
      </c>
      <c r="L2750">
        <v>41.86</v>
      </c>
      <c r="M2750" t="s">
        <v>33</v>
      </c>
      <c r="N2750" t="s">
        <v>558</v>
      </c>
    </row>
    <row r="2751" spans="2:14">
      <c r="B2751" t="s">
        <v>17</v>
      </c>
      <c r="C2751">
        <v>8400018692</v>
      </c>
      <c r="D2751">
        <v>65000000</v>
      </c>
      <c r="E2751">
        <v>8902</v>
      </c>
      <c r="F2751">
        <v>305</v>
      </c>
      <c r="G2751">
        <v>3052</v>
      </c>
      <c r="H2751" t="s">
        <v>158</v>
      </c>
      <c r="I2751" t="s">
        <v>141</v>
      </c>
      <c r="J2751">
        <v>733</v>
      </c>
      <c r="K2751">
        <v>2003</v>
      </c>
      <c r="L2751">
        <v>11.76</v>
      </c>
      <c r="M2751" t="s">
        <v>44</v>
      </c>
      <c r="N2751" t="s">
        <v>558</v>
      </c>
    </row>
    <row r="2752" spans="2:14">
      <c r="B2752" t="s">
        <v>17</v>
      </c>
      <c r="C2752">
        <v>8400018888</v>
      </c>
      <c r="D2752">
        <v>65000000</v>
      </c>
      <c r="E2752">
        <v>8901</v>
      </c>
      <c r="F2752">
        <v>305</v>
      </c>
      <c r="G2752">
        <v>3052</v>
      </c>
      <c r="H2752" t="s">
        <v>158</v>
      </c>
      <c r="I2752" t="s">
        <v>141</v>
      </c>
      <c r="J2752">
        <v>733</v>
      </c>
      <c r="K2752">
        <v>2003</v>
      </c>
      <c r="L2752">
        <v>22.15</v>
      </c>
      <c r="M2752" t="s">
        <v>509</v>
      </c>
      <c r="N2752" t="s">
        <v>558</v>
      </c>
    </row>
    <row r="2753" spans="2:14">
      <c r="B2753" t="s">
        <v>17</v>
      </c>
      <c r="C2753">
        <v>8400018888</v>
      </c>
      <c r="D2753">
        <v>65000000</v>
      </c>
      <c r="E2753">
        <v>8901</v>
      </c>
      <c r="F2753">
        <v>305</v>
      </c>
      <c r="G2753">
        <v>3052</v>
      </c>
      <c r="H2753" t="s">
        <v>158</v>
      </c>
      <c r="I2753" t="s">
        <v>141</v>
      </c>
      <c r="J2753">
        <v>733</v>
      </c>
      <c r="K2753">
        <v>2003</v>
      </c>
      <c r="L2753">
        <v>23.52</v>
      </c>
      <c r="M2753" t="s">
        <v>36</v>
      </c>
      <c r="N2753" t="s">
        <v>558</v>
      </c>
    </row>
    <row r="2754" spans="2:14">
      <c r="B2754" t="s">
        <v>17</v>
      </c>
      <c r="C2754">
        <v>8400018891</v>
      </c>
      <c r="D2754">
        <v>65000000</v>
      </c>
      <c r="E2754">
        <v>8904</v>
      </c>
      <c r="F2754">
        <v>305</v>
      </c>
      <c r="G2754">
        <v>3052</v>
      </c>
      <c r="H2754" t="s">
        <v>158</v>
      </c>
      <c r="I2754" t="s">
        <v>141</v>
      </c>
      <c r="J2754">
        <v>733</v>
      </c>
      <c r="K2754">
        <v>2003</v>
      </c>
      <c r="L2754">
        <v>10.59</v>
      </c>
      <c r="M2754" t="s">
        <v>36</v>
      </c>
      <c r="N2754" t="s">
        <v>558</v>
      </c>
    </row>
    <row r="2755" spans="2:14">
      <c r="B2755" t="s">
        <v>17</v>
      </c>
      <c r="C2755">
        <v>8400018951</v>
      </c>
      <c r="D2755">
        <v>65000000</v>
      </c>
      <c r="E2755">
        <v>8901</v>
      </c>
      <c r="F2755">
        <v>305</v>
      </c>
      <c r="G2755">
        <v>3052</v>
      </c>
      <c r="H2755" t="s">
        <v>158</v>
      </c>
      <c r="I2755" t="s">
        <v>141</v>
      </c>
      <c r="J2755">
        <v>733</v>
      </c>
      <c r="K2755">
        <v>2003</v>
      </c>
      <c r="L2755" s="2">
        <v>1176</v>
      </c>
      <c r="M2755" t="s">
        <v>43</v>
      </c>
      <c r="N2755" t="s">
        <v>558</v>
      </c>
    </row>
    <row r="2756" spans="2:14">
      <c r="B2756" t="s">
        <v>17</v>
      </c>
      <c r="C2756">
        <v>8400018969</v>
      </c>
      <c r="D2756">
        <v>65000000</v>
      </c>
      <c r="E2756">
        <v>8901</v>
      </c>
      <c r="F2756">
        <v>305</v>
      </c>
      <c r="G2756">
        <v>3052</v>
      </c>
      <c r="H2756" t="s">
        <v>158</v>
      </c>
      <c r="I2756" t="s">
        <v>141</v>
      </c>
      <c r="J2756">
        <v>733</v>
      </c>
      <c r="K2756">
        <v>2003</v>
      </c>
      <c r="L2756">
        <v>44.3</v>
      </c>
      <c r="M2756" t="s">
        <v>509</v>
      </c>
      <c r="N2756" t="s">
        <v>558</v>
      </c>
    </row>
    <row r="2757" spans="2:14">
      <c r="B2757" t="s">
        <v>17</v>
      </c>
      <c r="C2757">
        <v>8400018969</v>
      </c>
      <c r="D2757">
        <v>65000000</v>
      </c>
      <c r="E2757">
        <v>8901</v>
      </c>
      <c r="F2757">
        <v>305</v>
      </c>
      <c r="G2757">
        <v>3052</v>
      </c>
      <c r="H2757" t="s">
        <v>158</v>
      </c>
      <c r="I2757" t="s">
        <v>141</v>
      </c>
      <c r="J2757">
        <v>733</v>
      </c>
      <c r="K2757">
        <v>2003</v>
      </c>
      <c r="L2757">
        <v>7.84</v>
      </c>
      <c r="M2757" t="s">
        <v>44</v>
      </c>
      <c r="N2757" t="s">
        <v>558</v>
      </c>
    </row>
    <row r="2758" spans="2:14">
      <c r="B2758" t="s">
        <v>17</v>
      </c>
      <c r="C2758">
        <v>8400018969</v>
      </c>
      <c r="D2758">
        <v>65000000</v>
      </c>
      <c r="E2758">
        <v>8901</v>
      </c>
      <c r="F2758">
        <v>305</v>
      </c>
      <c r="G2758">
        <v>3052</v>
      </c>
      <c r="H2758" t="s">
        <v>158</v>
      </c>
      <c r="I2758" t="s">
        <v>141</v>
      </c>
      <c r="J2758">
        <v>733</v>
      </c>
      <c r="K2758">
        <v>2003</v>
      </c>
      <c r="L2758">
        <v>3.92</v>
      </c>
      <c r="M2758" t="s">
        <v>34</v>
      </c>
      <c r="N2758" t="s">
        <v>558</v>
      </c>
    </row>
    <row r="2759" spans="2:14">
      <c r="B2759" t="s">
        <v>17</v>
      </c>
      <c r="C2759">
        <v>8400019145</v>
      </c>
      <c r="D2759">
        <v>65000000</v>
      </c>
      <c r="E2759">
        <v>8903</v>
      </c>
      <c r="F2759">
        <v>305</v>
      </c>
      <c r="G2759">
        <v>3052</v>
      </c>
      <c r="H2759" t="s">
        <v>158</v>
      </c>
      <c r="I2759" t="s">
        <v>141</v>
      </c>
      <c r="J2759">
        <v>733</v>
      </c>
      <c r="K2759">
        <v>2003</v>
      </c>
      <c r="L2759">
        <v>19.600000000000001</v>
      </c>
      <c r="M2759" t="s">
        <v>44</v>
      </c>
      <c r="N2759" t="s">
        <v>558</v>
      </c>
    </row>
    <row r="2760" spans="2:14">
      <c r="B2760" t="s">
        <v>17</v>
      </c>
      <c r="C2760">
        <v>8400019357</v>
      </c>
      <c r="D2760">
        <v>65000000</v>
      </c>
      <c r="E2760">
        <v>8901</v>
      </c>
      <c r="F2760">
        <v>305</v>
      </c>
      <c r="G2760">
        <v>3052</v>
      </c>
      <c r="H2760" t="s">
        <v>158</v>
      </c>
      <c r="I2760" t="s">
        <v>141</v>
      </c>
      <c r="J2760">
        <v>733</v>
      </c>
      <c r="K2760">
        <v>2003</v>
      </c>
      <c r="L2760">
        <v>22.15</v>
      </c>
      <c r="M2760" t="s">
        <v>509</v>
      </c>
      <c r="N2760" t="s">
        <v>558</v>
      </c>
    </row>
    <row r="2761" spans="2:14">
      <c r="B2761" t="s">
        <v>17</v>
      </c>
      <c r="C2761">
        <v>8400019357</v>
      </c>
      <c r="D2761">
        <v>65000000</v>
      </c>
      <c r="E2761">
        <v>8901</v>
      </c>
      <c r="F2761">
        <v>305</v>
      </c>
      <c r="G2761">
        <v>3052</v>
      </c>
      <c r="H2761" t="s">
        <v>158</v>
      </c>
      <c r="I2761" t="s">
        <v>141</v>
      </c>
      <c r="J2761">
        <v>733</v>
      </c>
      <c r="K2761">
        <v>2003</v>
      </c>
      <c r="L2761">
        <v>11.76</v>
      </c>
      <c r="M2761" t="s">
        <v>35</v>
      </c>
      <c r="N2761" t="s">
        <v>558</v>
      </c>
    </row>
    <row r="2762" spans="2:14">
      <c r="B2762" t="s">
        <v>17</v>
      </c>
      <c r="C2762">
        <v>8400019357</v>
      </c>
      <c r="D2762">
        <v>65000000</v>
      </c>
      <c r="E2762">
        <v>8901</v>
      </c>
      <c r="F2762">
        <v>305</v>
      </c>
      <c r="G2762">
        <v>3052</v>
      </c>
      <c r="H2762" t="s">
        <v>158</v>
      </c>
      <c r="I2762" t="s">
        <v>141</v>
      </c>
      <c r="J2762">
        <v>733</v>
      </c>
      <c r="K2762">
        <v>2003</v>
      </c>
      <c r="L2762">
        <v>3.92</v>
      </c>
      <c r="M2762" t="s">
        <v>44</v>
      </c>
      <c r="N2762" t="s">
        <v>558</v>
      </c>
    </row>
    <row r="2763" spans="2:14">
      <c r="B2763" t="s">
        <v>17</v>
      </c>
      <c r="C2763">
        <v>8400019358</v>
      </c>
      <c r="D2763">
        <v>65000000</v>
      </c>
      <c r="E2763">
        <v>8903</v>
      </c>
      <c r="F2763">
        <v>305</v>
      </c>
      <c r="G2763">
        <v>3052</v>
      </c>
      <c r="H2763" t="s">
        <v>158</v>
      </c>
      <c r="I2763" t="s">
        <v>141</v>
      </c>
      <c r="J2763">
        <v>733</v>
      </c>
      <c r="K2763">
        <v>2003</v>
      </c>
      <c r="L2763">
        <v>3.92</v>
      </c>
      <c r="M2763" t="s">
        <v>44</v>
      </c>
      <c r="N2763" t="s">
        <v>558</v>
      </c>
    </row>
    <row r="2764" spans="2:14">
      <c r="B2764" t="s">
        <v>17</v>
      </c>
      <c r="C2764">
        <v>8400019542</v>
      </c>
      <c r="D2764">
        <v>65000000</v>
      </c>
      <c r="E2764">
        <v>8901</v>
      </c>
      <c r="F2764">
        <v>305</v>
      </c>
      <c r="G2764">
        <v>3052</v>
      </c>
      <c r="H2764" t="s">
        <v>158</v>
      </c>
      <c r="I2764" t="s">
        <v>141</v>
      </c>
      <c r="J2764">
        <v>733</v>
      </c>
      <c r="K2764">
        <v>2003</v>
      </c>
      <c r="L2764" s="2">
        <v>1960</v>
      </c>
      <c r="M2764" t="s">
        <v>43</v>
      </c>
      <c r="N2764" t="s">
        <v>558</v>
      </c>
    </row>
    <row r="2765" spans="2:14">
      <c r="B2765" t="s">
        <v>17</v>
      </c>
      <c r="C2765">
        <v>8400019542</v>
      </c>
      <c r="D2765">
        <v>65000000</v>
      </c>
      <c r="E2765">
        <v>8901</v>
      </c>
      <c r="F2765">
        <v>305</v>
      </c>
      <c r="G2765">
        <v>3052</v>
      </c>
      <c r="H2765" t="s">
        <v>158</v>
      </c>
      <c r="I2765" t="s">
        <v>141</v>
      </c>
      <c r="J2765">
        <v>733</v>
      </c>
      <c r="K2765">
        <v>2003</v>
      </c>
      <c r="L2765">
        <v>22.15</v>
      </c>
      <c r="M2765" t="s">
        <v>509</v>
      </c>
      <c r="N2765" t="s">
        <v>558</v>
      </c>
    </row>
    <row r="2766" spans="2:14">
      <c r="B2766" t="s">
        <v>17</v>
      </c>
      <c r="C2766">
        <v>8400019542</v>
      </c>
      <c r="D2766">
        <v>65000000</v>
      </c>
      <c r="E2766">
        <v>8901</v>
      </c>
      <c r="F2766">
        <v>305</v>
      </c>
      <c r="G2766">
        <v>3052</v>
      </c>
      <c r="H2766" t="s">
        <v>158</v>
      </c>
      <c r="I2766" t="s">
        <v>141</v>
      </c>
      <c r="J2766">
        <v>733</v>
      </c>
      <c r="K2766">
        <v>2003</v>
      </c>
      <c r="L2766">
        <v>19.600000000000001</v>
      </c>
      <c r="M2766" t="s">
        <v>35</v>
      </c>
      <c r="N2766" t="s">
        <v>558</v>
      </c>
    </row>
    <row r="2767" spans="2:14">
      <c r="B2767" t="s">
        <v>17</v>
      </c>
      <c r="C2767">
        <v>8400019542</v>
      </c>
      <c r="D2767">
        <v>65000000</v>
      </c>
      <c r="E2767">
        <v>8901</v>
      </c>
      <c r="F2767">
        <v>305</v>
      </c>
      <c r="G2767">
        <v>3052</v>
      </c>
      <c r="H2767" t="s">
        <v>158</v>
      </c>
      <c r="I2767" t="s">
        <v>141</v>
      </c>
      <c r="J2767">
        <v>733</v>
      </c>
      <c r="K2767">
        <v>2003</v>
      </c>
      <c r="L2767">
        <v>3.92</v>
      </c>
      <c r="M2767" t="s">
        <v>34</v>
      </c>
      <c r="N2767" t="s">
        <v>558</v>
      </c>
    </row>
    <row r="2768" spans="2:14">
      <c r="B2768" t="s">
        <v>17</v>
      </c>
      <c r="C2768">
        <v>8400019542</v>
      </c>
      <c r="D2768">
        <v>65000000</v>
      </c>
      <c r="E2768">
        <v>8901</v>
      </c>
      <c r="F2768">
        <v>305</v>
      </c>
      <c r="G2768">
        <v>3052</v>
      </c>
      <c r="H2768" t="s">
        <v>158</v>
      </c>
      <c r="I2768" t="s">
        <v>141</v>
      </c>
      <c r="J2768">
        <v>733</v>
      </c>
      <c r="K2768">
        <v>2003</v>
      </c>
      <c r="L2768">
        <v>3.92</v>
      </c>
      <c r="M2768" t="s">
        <v>44</v>
      </c>
      <c r="N2768" t="s">
        <v>558</v>
      </c>
    </row>
    <row r="2769" spans="2:14">
      <c r="B2769" t="s">
        <v>17</v>
      </c>
      <c r="C2769">
        <v>8400019545</v>
      </c>
      <c r="D2769">
        <v>65000000</v>
      </c>
      <c r="E2769">
        <v>8901</v>
      </c>
      <c r="F2769">
        <v>305</v>
      </c>
      <c r="G2769">
        <v>4058</v>
      </c>
      <c r="H2769" t="s">
        <v>158</v>
      </c>
      <c r="I2769" t="s">
        <v>141</v>
      </c>
      <c r="J2769">
        <v>733</v>
      </c>
      <c r="K2769">
        <v>2004</v>
      </c>
      <c r="L2769">
        <v>7.48</v>
      </c>
      <c r="M2769" t="s">
        <v>86</v>
      </c>
      <c r="N2769" t="s">
        <v>558</v>
      </c>
    </row>
    <row r="2770" spans="2:14">
      <c r="B2770" t="s">
        <v>17</v>
      </c>
      <c r="C2770">
        <v>8400019546</v>
      </c>
      <c r="D2770">
        <v>65000000</v>
      </c>
      <c r="E2770">
        <v>8903</v>
      </c>
      <c r="F2770">
        <v>305</v>
      </c>
      <c r="G2770">
        <v>3052</v>
      </c>
      <c r="H2770" t="s">
        <v>158</v>
      </c>
      <c r="I2770" t="s">
        <v>141</v>
      </c>
      <c r="J2770">
        <v>733</v>
      </c>
      <c r="K2770">
        <v>2003</v>
      </c>
      <c r="L2770">
        <v>7.84</v>
      </c>
      <c r="M2770" t="s">
        <v>44</v>
      </c>
      <c r="N2770" t="s">
        <v>558</v>
      </c>
    </row>
    <row r="2771" spans="2:14">
      <c r="B2771" t="s">
        <v>17</v>
      </c>
      <c r="C2771">
        <v>8400019612</v>
      </c>
      <c r="D2771">
        <v>65000000</v>
      </c>
      <c r="E2771">
        <v>8901</v>
      </c>
      <c r="F2771">
        <v>305</v>
      </c>
      <c r="G2771">
        <v>3052</v>
      </c>
      <c r="H2771" t="s">
        <v>158</v>
      </c>
      <c r="I2771" t="s">
        <v>141</v>
      </c>
      <c r="J2771">
        <v>733</v>
      </c>
      <c r="K2771">
        <v>2003</v>
      </c>
      <c r="L2771">
        <v>66.45</v>
      </c>
      <c r="M2771" t="s">
        <v>509</v>
      </c>
      <c r="N2771" t="s">
        <v>558</v>
      </c>
    </row>
    <row r="2772" spans="2:14">
      <c r="B2772" t="s">
        <v>17</v>
      </c>
      <c r="C2772">
        <v>8400019612</v>
      </c>
      <c r="D2772">
        <v>65000000</v>
      </c>
      <c r="E2772">
        <v>8901</v>
      </c>
      <c r="F2772">
        <v>305</v>
      </c>
      <c r="G2772">
        <v>3052</v>
      </c>
      <c r="H2772" t="s">
        <v>158</v>
      </c>
      <c r="I2772" t="s">
        <v>141</v>
      </c>
      <c r="J2772">
        <v>733</v>
      </c>
      <c r="K2772">
        <v>2003</v>
      </c>
      <c r="L2772" s="2">
        <v>1176</v>
      </c>
      <c r="M2772" t="s">
        <v>43</v>
      </c>
      <c r="N2772" t="s">
        <v>558</v>
      </c>
    </row>
    <row r="2773" spans="2:14">
      <c r="B2773" t="s">
        <v>17</v>
      </c>
      <c r="C2773">
        <v>8400019649</v>
      </c>
      <c r="D2773">
        <v>65000000</v>
      </c>
      <c r="E2773">
        <v>8901</v>
      </c>
      <c r="F2773">
        <v>305</v>
      </c>
      <c r="G2773">
        <v>3052</v>
      </c>
      <c r="H2773" t="s">
        <v>158</v>
      </c>
      <c r="I2773" t="s">
        <v>141</v>
      </c>
      <c r="J2773">
        <v>733</v>
      </c>
      <c r="K2773">
        <v>2003</v>
      </c>
      <c r="L2773">
        <v>3.92</v>
      </c>
      <c r="M2773" t="s">
        <v>44</v>
      </c>
      <c r="N2773" t="s">
        <v>558</v>
      </c>
    </row>
    <row r="2774" spans="2:14">
      <c r="B2774" t="s">
        <v>17</v>
      </c>
      <c r="C2774">
        <v>8400019812</v>
      </c>
      <c r="D2774">
        <v>65000000</v>
      </c>
      <c r="E2774">
        <v>8904</v>
      </c>
      <c r="F2774">
        <v>305</v>
      </c>
      <c r="G2774">
        <v>4058</v>
      </c>
      <c r="H2774" t="s">
        <v>158</v>
      </c>
      <c r="I2774" t="s">
        <v>141</v>
      </c>
      <c r="J2774">
        <v>733</v>
      </c>
      <c r="K2774">
        <v>2004</v>
      </c>
      <c r="L2774">
        <v>2.8</v>
      </c>
      <c r="M2774" t="s">
        <v>76</v>
      </c>
      <c r="N2774" t="s">
        <v>558</v>
      </c>
    </row>
    <row r="2775" spans="2:14">
      <c r="B2775" t="s">
        <v>17</v>
      </c>
      <c r="C2775">
        <v>8400019810</v>
      </c>
      <c r="D2775">
        <v>65000000</v>
      </c>
      <c r="E2775">
        <v>8902</v>
      </c>
      <c r="F2775">
        <v>305</v>
      </c>
      <c r="G2775">
        <v>3052</v>
      </c>
      <c r="H2775" t="s">
        <v>158</v>
      </c>
      <c r="I2775" t="s">
        <v>141</v>
      </c>
      <c r="J2775">
        <v>733</v>
      </c>
      <c r="K2775">
        <v>2003</v>
      </c>
      <c r="L2775">
        <v>3.92</v>
      </c>
      <c r="M2775" t="s">
        <v>44</v>
      </c>
      <c r="N2775" t="s">
        <v>558</v>
      </c>
    </row>
    <row r="2776" spans="2:14">
      <c r="B2776" t="s">
        <v>17</v>
      </c>
      <c r="C2776">
        <v>8400019811</v>
      </c>
      <c r="D2776">
        <v>65000000</v>
      </c>
      <c r="E2776">
        <v>8903</v>
      </c>
      <c r="F2776">
        <v>305</v>
      </c>
      <c r="G2776">
        <v>3052</v>
      </c>
      <c r="H2776" t="s">
        <v>158</v>
      </c>
      <c r="I2776" t="s">
        <v>141</v>
      </c>
      <c r="J2776">
        <v>733</v>
      </c>
      <c r="K2776">
        <v>2003</v>
      </c>
      <c r="L2776">
        <v>23.52</v>
      </c>
      <c r="M2776" t="s">
        <v>36</v>
      </c>
      <c r="N2776" t="s">
        <v>558</v>
      </c>
    </row>
    <row r="2777" spans="2:14">
      <c r="B2777" t="s">
        <v>57</v>
      </c>
      <c r="C2777">
        <v>1200030883</v>
      </c>
      <c r="D2777">
        <v>65000000</v>
      </c>
      <c r="E2777" t="s">
        <v>159</v>
      </c>
      <c r="F2777">
        <v>305</v>
      </c>
      <c r="G2777">
        <v>3075</v>
      </c>
      <c r="H2777" t="s">
        <v>158</v>
      </c>
      <c r="I2777" t="s">
        <v>141</v>
      </c>
      <c r="J2777">
        <v>733</v>
      </c>
      <c r="K2777">
        <v>2004</v>
      </c>
      <c r="L2777">
        <v>607.48</v>
      </c>
      <c r="M2777" t="s">
        <v>647</v>
      </c>
      <c r="N2777" t="s">
        <v>558</v>
      </c>
    </row>
    <row r="2778" spans="2:14">
      <c r="B2778" t="s">
        <v>17</v>
      </c>
      <c r="C2778">
        <v>8400020169</v>
      </c>
      <c r="D2778">
        <v>65000000</v>
      </c>
      <c r="E2778">
        <v>8901</v>
      </c>
      <c r="F2778">
        <v>305</v>
      </c>
      <c r="G2778">
        <v>4058</v>
      </c>
      <c r="H2778" t="s">
        <v>158</v>
      </c>
      <c r="I2778" t="s">
        <v>141</v>
      </c>
      <c r="J2778">
        <v>733</v>
      </c>
      <c r="K2778">
        <v>2004</v>
      </c>
      <c r="L2778">
        <v>7.48</v>
      </c>
      <c r="M2778" t="s">
        <v>86</v>
      </c>
      <c r="N2778" t="s">
        <v>558</v>
      </c>
    </row>
    <row r="2779" spans="2:14">
      <c r="B2779" t="s">
        <v>17</v>
      </c>
      <c r="C2779">
        <v>8400020172</v>
      </c>
      <c r="D2779">
        <v>65000000</v>
      </c>
      <c r="E2779">
        <v>8904</v>
      </c>
      <c r="F2779">
        <v>305</v>
      </c>
      <c r="G2779">
        <v>3052</v>
      </c>
      <c r="H2779" t="s">
        <v>158</v>
      </c>
      <c r="I2779" t="s">
        <v>141</v>
      </c>
      <c r="J2779">
        <v>733</v>
      </c>
      <c r="K2779">
        <v>2003</v>
      </c>
      <c r="L2779">
        <v>23.45</v>
      </c>
      <c r="M2779" t="s">
        <v>508</v>
      </c>
      <c r="N2779" t="s">
        <v>558</v>
      </c>
    </row>
    <row r="2780" spans="2:14">
      <c r="B2780" t="s">
        <v>17</v>
      </c>
      <c r="C2780">
        <v>8400020167</v>
      </c>
      <c r="D2780">
        <v>65000000</v>
      </c>
      <c r="E2780">
        <v>8901</v>
      </c>
      <c r="F2780">
        <v>305</v>
      </c>
      <c r="G2780">
        <v>3052</v>
      </c>
      <c r="H2780" t="s">
        <v>158</v>
      </c>
      <c r="I2780" t="s">
        <v>141</v>
      </c>
      <c r="J2780">
        <v>733</v>
      </c>
      <c r="K2780">
        <v>2003</v>
      </c>
      <c r="L2780">
        <v>784</v>
      </c>
      <c r="M2780" t="s">
        <v>43</v>
      </c>
      <c r="N2780" t="s">
        <v>558</v>
      </c>
    </row>
    <row r="2781" spans="2:14">
      <c r="B2781" t="s">
        <v>17</v>
      </c>
      <c r="C2781">
        <v>8400020170</v>
      </c>
      <c r="D2781">
        <v>65000000</v>
      </c>
      <c r="E2781">
        <v>8902</v>
      </c>
      <c r="F2781">
        <v>305</v>
      </c>
      <c r="G2781">
        <v>3052</v>
      </c>
      <c r="H2781" t="s">
        <v>158</v>
      </c>
      <c r="I2781" t="s">
        <v>141</v>
      </c>
      <c r="J2781">
        <v>733</v>
      </c>
      <c r="K2781">
        <v>2003</v>
      </c>
      <c r="L2781">
        <v>3.92</v>
      </c>
      <c r="M2781" t="s">
        <v>35</v>
      </c>
      <c r="N2781" t="s">
        <v>558</v>
      </c>
    </row>
    <row r="2782" spans="2:14">
      <c r="B2782" t="s">
        <v>17</v>
      </c>
      <c r="C2782">
        <v>8400020353</v>
      </c>
      <c r="D2782">
        <v>65000000</v>
      </c>
      <c r="E2782">
        <v>8901</v>
      </c>
      <c r="F2782">
        <v>305</v>
      </c>
      <c r="G2782">
        <v>3052</v>
      </c>
      <c r="H2782" t="s">
        <v>158</v>
      </c>
      <c r="I2782" t="s">
        <v>141</v>
      </c>
      <c r="J2782">
        <v>733</v>
      </c>
      <c r="K2782">
        <v>2003</v>
      </c>
      <c r="L2782">
        <v>19.600000000000001</v>
      </c>
      <c r="M2782" t="s">
        <v>44</v>
      </c>
      <c r="N2782" t="s">
        <v>558</v>
      </c>
    </row>
    <row r="2783" spans="2:14">
      <c r="B2783" t="s">
        <v>17</v>
      </c>
      <c r="C2783">
        <v>8400020356</v>
      </c>
      <c r="D2783">
        <v>65000000</v>
      </c>
      <c r="E2783">
        <v>8904</v>
      </c>
      <c r="F2783">
        <v>305</v>
      </c>
      <c r="G2783">
        <v>3052</v>
      </c>
      <c r="H2783" t="s">
        <v>158</v>
      </c>
      <c r="I2783" t="s">
        <v>141</v>
      </c>
      <c r="J2783">
        <v>733</v>
      </c>
      <c r="K2783">
        <v>2003</v>
      </c>
      <c r="L2783">
        <v>70.349999999999994</v>
      </c>
      <c r="M2783" t="s">
        <v>508</v>
      </c>
      <c r="N2783" t="s">
        <v>558</v>
      </c>
    </row>
    <row r="2784" spans="2:14">
      <c r="B2784" t="s">
        <v>17</v>
      </c>
      <c r="C2784">
        <v>8400020355</v>
      </c>
      <c r="D2784">
        <v>65000000</v>
      </c>
      <c r="E2784">
        <v>8902</v>
      </c>
      <c r="F2784">
        <v>305</v>
      </c>
      <c r="G2784">
        <v>3052</v>
      </c>
      <c r="H2784" t="s">
        <v>158</v>
      </c>
      <c r="I2784" t="s">
        <v>141</v>
      </c>
      <c r="J2784">
        <v>733</v>
      </c>
      <c r="K2784">
        <v>2003</v>
      </c>
      <c r="L2784">
        <v>3.92</v>
      </c>
      <c r="M2784" t="s">
        <v>35</v>
      </c>
      <c r="N2784" t="s">
        <v>558</v>
      </c>
    </row>
    <row r="2785" spans="2:14">
      <c r="B2785" t="s">
        <v>17</v>
      </c>
      <c r="C2785">
        <v>8400020547</v>
      </c>
      <c r="D2785">
        <v>65000000</v>
      </c>
      <c r="E2785">
        <v>8902</v>
      </c>
      <c r="F2785">
        <v>305</v>
      </c>
      <c r="G2785">
        <v>3052</v>
      </c>
      <c r="H2785" t="s">
        <v>158</v>
      </c>
      <c r="I2785" t="s">
        <v>141</v>
      </c>
      <c r="J2785">
        <v>733</v>
      </c>
      <c r="K2785">
        <v>2003</v>
      </c>
      <c r="L2785">
        <v>3.92</v>
      </c>
      <c r="M2785" t="s">
        <v>44</v>
      </c>
      <c r="N2785" t="s">
        <v>558</v>
      </c>
    </row>
    <row r="2786" spans="2:14">
      <c r="B2786" t="s">
        <v>17</v>
      </c>
      <c r="C2786">
        <v>8400020545</v>
      </c>
      <c r="D2786">
        <v>65000000</v>
      </c>
      <c r="E2786">
        <v>8901</v>
      </c>
      <c r="F2786">
        <v>305</v>
      </c>
      <c r="G2786">
        <v>3052</v>
      </c>
      <c r="H2786" t="s">
        <v>158</v>
      </c>
      <c r="I2786" t="s">
        <v>141</v>
      </c>
      <c r="J2786">
        <v>733</v>
      </c>
      <c r="K2786">
        <v>2003</v>
      </c>
      <c r="L2786" s="2">
        <v>5537.5</v>
      </c>
      <c r="M2786" t="s">
        <v>509</v>
      </c>
      <c r="N2786" t="s">
        <v>558</v>
      </c>
    </row>
    <row r="2787" spans="2:14">
      <c r="B2787" t="s">
        <v>17</v>
      </c>
      <c r="C2787">
        <v>8400020545</v>
      </c>
      <c r="D2787">
        <v>65000000</v>
      </c>
      <c r="E2787">
        <v>8901</v>
      </c>
      <c r="F2787">
        <v>305</v>
      </c>
      <c r="G2787">
        <v>3052</v>
      </c>
      <c r="H2787" t="s">
        <v>158</v>
      </c>
      <c r="I2787" t="s">
        <v>141</v>
      </c>
      <c r="J2787">
        <v>733</v>
      </c>
      <c r="K2787">
        <v>2003</v>
      </c>
      <c r="L2787">
        <v>317.7</v>
      </c>
      <c r="M2787" t="s">
        <v>36</v>
      </c>
      <c r="N2787" t="s">
        <v>558</v>
      </c>
    </row>
    <row r="2788" spans="2:14">
      <c r="B2788" t="s">
        <v>17</v>
      </c>
      <c r="C2788">
        <v>8400020545</v>
      </c>
      <c r="D2788">
        <v>65000000</v>
      </c>
      <c r="E2788">
        <v>8901</v>
      </c>
      <c r="F2788">
        <v>305</v>
      </c>
      <c r="G2788">
        <v>3052</v>
      </c>
      <c r="H2788" t="s">
        <v>158</v>
      </c>
      <c r="I2788" t="s">
        <v>141</v>
      </c>
      <c r="J2788">
        <v>733</v>
      </c>
      <c r="K2788">
        <v>2003</v>
      </c>
      <c r="L2788">
        <v>7.84</v>
      </c>
      <c r="M2788" t="s">
        <v>44</v>
      </c>
      <c r="N2788" t="s">
        <v>558</v>
      </c>
    </row>
    <row r="2789" spans="2:14">
      <c r="B2789" t="s">
        <v>17</v>
      </c>
      <c r="C2789">
        <v>8400020548</v>
      </c>
      <c r="D2789">
        <v>65000000</v>
      </c>
      <c r="E2789">
        <v>8904</v>
      </c>
      <c r="F2789">
        <v>305</v>
      </c>
      <c r="G2789">
        <v>3052</v>
      </c>
      <c r="H2789" t="s">
        <v>158</v>
      </c>
      <c r="I2789" t="s">
        <v>141</v>
      </c>
      <c r="J2789">
        <v>733</v>
      </c>
      <c r="K2789">
        <v>2003</v>
      </c>
      <c r="L2789">
        <v>46.9</v>
      </c>
      <c r="M2789" t="s">
        <v>508</v>
      </c>
      <c r="N2789" t="s">
        <v>558</v>
      </c>
    </row>
    <row r="2790" spans="2:14">
      <c r="B2790" t="s">
        <v>17</v>
      </c>
      <c r="C2790">
        <v>8400020622</v>
      </c>
      <c r="D2790">
        <v>65000000</v>
      </c>
      <c r="E2790">
        <v>8901</v>
      </c>
      <c r="F2790">
        <v>305</v>
      </c>
      <c r="G2790">
        <v>3052</v>
      </c>
      <c r="H2790" t="s">
        <v>158</v>
      </c>
      <c r="I2790" t="s">
        <v>141</v>
      </c>
      <c r="J2790">
        <v>733</v>
      </c>
      <c r="K2790">
        <v>2003</v>
      </c>
      <c r="L2790">
        <v>11.76</v>
      </c>
      <c r="M2790" t="s">
        <v>44</v>
      </c>
      <c r="N2790" t="s">
        <v>558</v>
      </c>
    </row>
    <row r="2791" spans="2:14">
      <c r="B2791" t="s">
        <v>17</v>
      </c>
      <c r="C2791">
        <v>8400020622</v>
      </c>
      <c r="D2791">
        <v>65000000</v>
      </c>
      <c r="E2791">
        <v>8901</v>
      </c>
      <c r="F2791">
        <v>305</v>
      </c>
      <c r="G2791">
        <v>3052</v>
      </c>
      <c r="H2791" t="s">
        <v>158</v>
      </c>
      <c r="I2791" t="s">
        <v>141</v>
      </c>
      <c r="J2791">
        <v>733</v>
      </c>
      <c r="K2791">
        <v>2003</v>
      </c>
      <c r="L2791">
        <v>22.15</v>
      </c>
      <c r="M2791" t="s">
        <v>509</v>
      </c>
      <c r="N2791" t="s">
        <v>558</v>
      </c>
    </row>
    <row r="2792" spans="2:14">
      <c r="B2792" t="s">
        <v>17</v>
      </c>
      <c r="C2792">
        <v>8400020791</v>
      </c>
      <c r="D2792">
        <v>65000000</v>
      </c>
      <c r="E2792">
        <v>8902</v>
      </c>
      <c r="F2792">
        <v>305</v>
      </c>
      <c r="G2792">
        <v>3052</v>
      </c>
      <c r="H2792" t="s">
        <v>158</v>
      </c>
      <c r="I2792" t="s">
        <v>141</v>
      </c>
      <c r="J2792">
        <v>733</v>
      </c>
      <c r="K2792">
        <v>2003</v>
      </c>
      <c r="L2792">
        <v>3.92</v>
      </c>
      <c r="M2792" t="s">
        <v>44</v>
      </c>
      <c r="N2792" t="s">
        <v>558</v>
      </c>
    </row>
    <row r="2793" spans="2:14">
      <c r="B2793" t="s">
        <v>17</v>
      </c>
      <c r="C2793">
        <v>8400020792</v>
      </c>
      <c r="D2793">
        <v>65000000</v>
      </c>
      <c r="E2793">
        <v>8903</v>
      </c>
      <c r="F2793">
        <v>305</v>
      </c>
      <c r="G2793">
        <v>3052</v>
      </c>
      <c r="H2793" t="s">
        <v>158</v>
      </c>
      <c r="I2793" t="s">
        <v>141</v>
      </c>
      <c r="J2793">
        <v>733</v>
      </c>
      <c r="K2793">
        <v>2003</v>
      </c>
      <c r="L2793">
        <v>19.600000000000001</v>
      </c>
      <c r="M2793" t="s">
        <v>44</v>
      </c>
      <c r="N2793" t="s">
        <v>558</v>
      </c>
    </row>
    <row r="2794" spans="2:14">
      <c r="B2794" t="s">
        <v>57</v>
      </c>
      <c r="C2794">
        <v>1200032813</v>
      </c>
      <c r="D2794">
        <v>65000000</v>
      </c>
      <c r="E2794" t="s">
        <v>159</v>
      </c>
      <c r="F2794">
        <v>305</v>
      </c>
      <c r="G2794">
        <v>3075</v>
      </c>
      <c r="H2794" t="s">
        <v>158</v>
      </c>
      <c r="I2794" t="s">
        <v>141</v>
      </c>
      <c r="J2794">
        <v>733</v>
      </c>
      <c r="K2794">
        <v>2004</v>
      </c>
      <c r="L2794" s="2">
        <v>6990</v>
      </c>
      <c r="M2794" t="s">
        <v>648</v>
      </c>
      <c r="N2794" t="s">
        <v>558</v>
      </c>
    </row>
    <row r="2795" spans="2:14">
      <c r="B2795" t="s">
        <v>17</v>
      </c>
      <c r="C2795">
        <v>8400020972</v>
      </c>
      <c r="D2795">
        <v>65000000</v>
      </c>
      <c r="E2795">
        <v>8903</v>
      </c>
      <c r="F2795">
        <v>305</v>
      </c>
      <c r="G2795">
        <v>3052</v>
      </c>
      <c r="H2795" t="s">
        <v>158</v>
      </c>
      <c r="I2795" t="s">
        <v>141</v>
      </c>
      <c r="J2795">
        <v>733</v>
      </c>
      <c r="K2795">
        <v>2003</v>
      </c>
      <c r="L2795">
        <v>10.59</v>
      </c>
      <c r="M2795" t="s">
        <v>36</v>
      </c>
      <c r="N2795" t="s">
        <v>558</v>
      </c>
    </row>
    <row r="2796" spans="2:14">
      <c r="B2796" t="s">
        <v>17</v>
      </c>
      <c r="C2796">
        <v>8400020972</v>
      </c>
      <c r="D2796">
        <v>65000000</v>
      </c>
      <c r="E2796">
        <v>8903</v>
      </c>
      <c r="F2796">
        <v>305</v>
      </c>
      <c r="G2796">
        <v>3052</v>
      </c>
      <c r="H2796" t="s">
        <v>158</v>
      </c>
      <c r="I2796" t="s">
        <v>141</v>
      </c>
      <c r="J2796">
        <v>733</v>
      </c>
      <c r="K2796">
        <v>2003</v>
      </c>
      <c r="L2796">
        <v>15.68</v>
      </c>
      <c r="M2796" t="s">
        <v>44</v>
      </c>
      <c r="N2796" t="s">
        <v>558</v>
      </c>
    </row>
    <row r="2797" spans="2:14">
      <c r="B2797" t="s">
        <v>17</v>
      </c>
      <c r="C2797">
        <v>8400020971</v>
      </c>
      <c r="D2797">
        <v>65000000</v>
      </c>
      <c r="E2797">
        <v>8901</v>
      </c>
      <c r="F2797">
        <v>305</v>
      </c>
      <c r="G2797">
        <v>3052</v>
      </c>
      <c r="H2797" t="s">
        <v>158</v>
      </c>
      <c r="I2797" t="s">
        <v>141</v>
      </c>
      <c r="J2797">
        <v>733</v>
      </c>
      <c r="K2797">
        <v>2003</v>
      </c>
      <c r="L2797">
        <v>22.15</v>
      </c>
      <c r="M2797" t="s">
        <v>509</v>
      </c>
      <c r="N2797" t="s">
        <v>558</v>
      </c>
    </row>
    <row r="2798" spans="2:14">
      <c r="B2798" t="s">
        <v>17</v>
      </c>
      <c r="C2798">
        <v>8400021034</v>
      </c>
      <c r="D2798">
        <v>65000000</v>
      </c>
      <c r="E2798">
        <v>8901</v>
      </c>
      <c r="F2798">
        <v>305</v>
      </c>
      <c r="G2798">
        <v>3052</v>
      </c>
      <c r="H2798" t="s">
        <v>158</v>
      </c>
      <c r="I2798" t="s">
        <v>141</v>
      </c>
      <c r="J2798">
        <v>733</v>
      </c>
      <c r="K2798">
        <v>2003</v>
      </c>
      <c r="L2798">
        <v>10.59</v>
      </c>
      <c r="M2798" t="s">
        <v>36</v>
      </c>
      <c r="N2798" t="s">
        <v>558</v>
      </c>
    </row>
    <row r="2799" spans="2:14">
      <c r="B2799" t="s">
        <v>17</v>
      </c>
      <c r="C2799">
        <v>8400021034</v>
      </c>
      <c r="D2799">
        <v>65000000</v>
      </c>
      <c r="E2799">
        <v>8901</v>
      </c>
      <c r="F2799">
        <v>305</v>
      </c>
      <c r="G2799">
        <v>3052</v>
      </c>
      <c r="H2799" t="s">
        <v>158</v>
      </c>
      <c r="I2799" t="s">
        <v>141</v>
      </c>
      <c r="J2799">
        <v>733</v>
      </c>
      <c r="K2799">
        <v>2003</v>
      </c>
      <c r="L2799">
        <v>27.44</v>
      </c>
      <c r="M2799" t="s">
        <v>44</v>
      </c>
      <c r="N2799" t="s">
        <v>558</v>
      </c>
    </row>
    <row r="2800" spans="2:14">
      <c r="B2800" t="s">
        <v>17</v>
      </c>
      <c r="C2800">
        <v>8400021183</v>
      </c>
      <c r="D2800">
        <v>65000000</v>
      </c>
      <c r="E2800">
        <v>8901</v>
      </c>
      <c r="F2800">
        <v>305</v>
      </c>
      <c r="G2800">
        <v>3052</v>
      </c>
      <c r="H2800" t="s">
        <v>158</v>
      </c>
      <c r="I2800" t="s">
        <v>141</v>
      </c>
      <c r="J2800">
        <v>733</v>
      </c>
      <c r="K2800">
        <v>2003</v>
      </c>
      <c r="L2800" s="2">
        <v>2215</v>
      </c>
      <c r="M2800" t="s">
        <v>509</v>
      </c>
      <c r="N2800" t="s">
        <v>558</v>
      </c>
    </row>
    <row r="2801" spans="2:14">
      <c r="B2801" t="s">
        <v>17</v>
      </c>
      <c r="C2801">
        <v>8400021183</v>
      </c>
      <c r="D2801">
        <v>65000000</v>
      </c>
      <c r="E2801">
        <v>8901</v>
      </c>
      <c r="F2801">
        <v>305</v>
      </c>
      <c r="G2801">
        <v>3052</v>
      </c>
      <c r="H2801" t="s">
        <v>158</v>
      </c>
      <c r="I2801" t="s">
        <v>141</v>
      </c>
      <c r="J2801">
        <v>733</v>
      </c>
      <c r="K2801">
        <v>2003</v>
      </c>
      <c r="L2801">
        <v>23.45</v>
      </c>
      <c r="M2801" t="s">
        <v>508</v>
      </c>
      <c r="N2801" t="s">
        <v>558</v>
      </c>
    </row>
    <row r="2802" spans="2:14">
      <c r="B2802" t="s">
        <v>17</v>
      </c>
      <c r="C2802">
        <v>8400021183</v>
      </c>
      <c r="D2802">
        <v>65000000</v>
      </c>
      <c r="E2802">
        <v>8901</v>
      </c>
      <c r="F2802">
        <v>305</v>
      </c>
      <c r="G2802">
        <v>3052</v>
      </c>
      <c r="H2802" t="s">
        <v>158</v>
      </c>
      <c r="I2802" t="s">
        <v>141</v>
      </c>
      <c r="J2802">
        <v>733</v>
      </c>
      <c r="K2802">
        <v>2003</v>
      </c>
      <c r="L2802">
        <v>15.68</v>
      </c>
      <c r="M2802" t="s">
        <v>44</v>
      </c>
      <c r="N2802" t="s">
        <v>558</v>
      </c>
    </row>
    <row r="2803" spans="2:14">
      <c r="B2803" t="s">
        <v>17</v>
      </c>
      <c r="C2803">
        <v>8400021183</v>
      </c>
      <c r="D2803">
        <v>65000000</v>
      </c>
      <c r="E2803">
        <v>8901</v>
      </c>
      <c r="F2803">
        <v>305</v>
      </c>
      <c r="G2803">
        <v>3052</v>
      </c>
      <c r="H2803" t="s">
        <v>158</v>
      </c>
      <c r="I2803" t="s">
        <v>141</v>
      </c>
      <c r="J2803">
        <v>733</v>
      </c>
      <c r="K2803">
        <v>2003</v>
      </c>
      <c r="L2803">
        <v>10.59</v>
      </c>
      <c r="M2803" t="s">
        <v>36</v>
      </c>
      <c r="N2803" t="s">
        <v>558</v>
      </c>
    </row>
    <row r="2804" spans="2:14">
      <c r="B2804" t="s">
        <v>17</v>
      </c>
      <c r="C2804">
        <v>8400021184</v>
      </c>
      <c r="D2804">
        <v>65000000</v>
      </c>
      <c r="E2804">
        <v>8903</v>
      </c>
      <c r="F2804">
        <v>305</v>
      </c>
      <c r="G2804">
        <v>3052</v>
      </c>
      <c r="H2804" t="s">
        <v>158</v>
      </c>
      <c r="I2804" t="s">
        <v>141</v>
      </c>
      <c r="J2804">
        <v>733</v>
      </c>
      <c r="K2804">
        <v>2003</v>
      </c>
      <c r="L2804">
        <v>10.59</v>
      </c>
      <c r="M2804" t="s">
        <v>36</v>
      </c>
      <c r="N2804" t="s">
        <v>558</v>
      </c>
    </row>
    <row r="2805" spans="2:14">
      <c r="B2805" t="s">
        <v>17</v>
      </c>
      <c r="C2805">
        <v>8400021387</v>
      </c>
      <c r="D2805">
        <v>65000000</v>
      </c>
      <c r="E2805">
        <v>8903</v>
      </c>
      <c r="F2805">
        <v>305</v>
      </c>
      <c r="G2805">
        <v>3052</v>
      </c>
      <c r="H2805" t="s">
        <v>158</v>
      </c>
      <c r="I2805" t="s">
        <v>141</v>
      </c>
      <c r="J2805">
        <v>733</v>
      </c>
      <c r="K2805">
        <v>2003</v>
      </c>
      <c r="L2805">
        <v>15.68</v>
      </c>
      <c r="M2805" t="s">
        <v>44</v>
      </c>
      <c r="N2805" t="s">
        <v>558</v>
      </c>
    </row>
    <row r="2806" spans="2:14">
      <c r="B2806" t="s">
        <v>17</v>
      </c>
      <c r="C2806">
        <v>8400021387</v>
      </c>
      <c r="D2806">
        <v>65000000</v>
      </c>
      <c r="E2806">
        <v>8903</v>
      </c>
      <c r="F2806">
        <v>305</v>
      </c>
      <c r="G2806">
        <v>3052</v>
      </c>
      <c r="H2806" t="s">
        <v>158</v>
      </c>
      <c r="I2806" t="s">
        <v>141</v>
      </c>
      <c r="J2806">
        <v>733</v>
      </c>
      <c r="K2806">
        <v>2003</v>
      </c>
      <c r="L2806">
        <v>21.18</v>
      </c>
      <c r="M2806" t="s">
        <v>36</v>
      </c>
      <c r="N2806" t="s">
        <v>558</v>
      </c>
    </row>
    <row r="2807" spans="2:14">
      <c r="B2807" t="s">
        <v>17</v>
      </c>
      <c r="C2807">
        <v>8400021450</v>
      </c>
      <c r="D2807">
        <v>65000000</v>
      </c>
      <c r="E2807">
        <v>8901</v>
      </c>
      <c r="F2807">
        <v>305</v>
      </c>
      <c r="G2807">
        <v>3052</v>
      </c>
      <c r="H2807" t="s">
        <v>158</v>
      </c>
      <c r="I2807" t="s">
        <v>141</v>
      </c>
      <c r="J2807">
        <v>733</v>
      </c>
      <c r="K2807">
        <v>2003</v>
      </c>
      <c r="L2807">
        <v>70.349999999999994</v>
      </c>
      <c r="M2807" t="s">
        <v>508</v>
      </c>
      <c r="N2807" t="s">
        <v>558</v>
      </c>
    </row>
    <row r="2808" spans="2:14">
      <c r="B2808" t="s">
        <v>17</v>
      </c>
      <c r="C2808">
        <v>8400021643</v>
      </c>
      <c r="D2808">
        <v>65000000</v>
      </c>
      <c r="E2808">
        <v>8903</v>
      </c>
      <c r="F2808">
        <v>305</v>
      </c>
      <c r="G2808">
        <v>3052</v>
      </c>
      <c r="H2808" t="s">
        <v>158</v>
      </c>
      <c r="I2808" t="s">
        <v>141</v>
      </c>
      <c r="J2808">
        <v>733</v>
      </c>
      <c r="K2808">
        <v>2003</v>
      </c>
      <c r="L2808">
        <v>11.76</v>
      </c>
      <c r="M2808" t="s">
        <v>44</v>
      </c>
      <c r="N2808" t="s">
        <v>558</v>
      </c>
    </row>
    <row r="2809" spans="2:14">
      <c r="B2809" t="s">
        <v>17</v>
      </c>
      <c r="C2809">
        <v>8400021820</v>
      </c>
      <c r="D2809">
        <v>65000000</v>
      </c>
      <c r="E2809">
        <v>8903</v>
      </c>
      <c r="F2809">
        <v>305</v>
      </c>
      <c r="G2809">
        <v>3052</v>
      </c>
      <c r="H2809" t="s">
        <v>158</v>
      </c>
      <c r="I2809" t="s">
        <v>141</v>
      </c>
      <c r="J2809">
        <v>733</v>
      </c>
      <c r="K2809">
        <v>2003</v>
      </c>
      <c r="L2809">
        <v>3.92</v>
      </c>
      <c r="M2809" t="s">
        <v>44</v>
      </c>
      <c r="N2809" t="s">
        <v>558</v>
      </c>
    </row>
    <row r="2810" spans="2:14">
      <c r="B2810" t="s">
        <v>17</v>
      </c>
      <c r="C2810">
        <v>8400021821</v>
      </c>
      <c r="D2810">
        <v>65000000</v>
      </c>
      <c r="E2810">
        <v>8904</v>
      </c>
      <c r="F2810">
        <v>305</v>
      </c>
      <c r="G2810">
        <v>4058</v>
      </c>
      <c r="H2810" t="s">
        <v>158</v>
      </c>
      <c r="I2810" t="s">
        <v>141</v>
      </c>
      <c r="J2810">
        <v>733</v>
      </c>
      <c r="K2810">
        <v>2004</v>
      </c>
      <c r="L2810">
        <v>7.48</v>
      </c>
      <c r="M2810" t="s">
        <v>86</v>
      </c>
      <c r="N2810" t="s">
        <v>558</v>
      </c>
    </row>
    <row r="2811" spans="2:14">
      <c r="B2811" t="s">
        <v>17</v>
      </c>
      <c r="C2811">
        <v>8400022008</v>
      </c>
      <c r="D2811">
        <v>65000000</v>
      </c>
      <c r="E2811">
        <v>8901</v>
      </c>
      <c r="F2811">
        <v>305</v>
      </c>
      <c r="G2811">
        <v>3052</v>
      </c>
      <c r="H2811" t="s">
        <v>158</v>
      </c>
      <c r="I2811" t="s">
        <v>141</v>
      </c>
      <c r="J2811">
        <v>733</v>
      </c>
      <c r="K2811">
        <v>2003</v>
      </c>
      <c r="L2811">
        <v>3.92</v>
      </c>
      <c r="M2811" t="s">
        <v>44</v>
      </c>
      <c r="N2811" t="s">
        <v>558</v>
      </c>
    </row>
    <row r="2812" spans="2:14">
      <c r="B2812" t="s">
        <v>17</v>
      </c>
      <c r="C2812">
        <v>8400021642</v>
      </c>
      <c r="D2812">
        <v>65000000</v>
      </c>
      <c r="E2812">
        <v>8901</v>
      </c>
      <c r="F2812">
        <v>305</v>
      </c>
      <c r="G2812">
        <v>3052</v>
      </c>
      <c r="H2812" t="s">
        <v>158</v>
      </c>
      <c r="I2812" t="s">
        <v>141</v>
      </c>
      <c r="J2812">
        <v>733</v>
      </c>
      <c r="K2812">
        <v>2003</v>
      </c>
      <c r="L2812">
        <v>10.59</v>
      </c>
      <c r="M2812" t="s">
        <v>36</v>
      </c>
      <c r="N2812" t="s">
        <v>558</v>
      </c>
    </row>
    <row r="2813" spans="2:14">
      <c r="B2813" t="s">
        <v>17</v>
      </c>
      <c r="C2813">
        <v>8400021642</v>
      </c>
      <c r="D2813">
        <v>65000000</v>
      </c>
      <c r="E2813">
        <v>8901</v>
      </c>
      <c r="F2813">
        <v>305</v>
      </c>
      <c r="G2813">
        <v>3052</v>
      </c>
      <c r="H2813" t="s">
        <v>158</v>
      </c>
      <c r="I2813" t="s">
        <v>141</v>
      </c>
      <c r="J2813">
        <v>733</v>
      </c>
      <c r="K2813">
        <v>2003</v>
      </c>
      <c r="L2813">
        <v>7.84</v>
      </c>
      <c r="M2813" t="s">
        <v>44</v>
      </c>
      <c r="N2813" t="s">
        <v>558</v>
      </c>
    </row>
    <row r="2814" spans="2:14">
      <c r="B2814" t="s">
        <v>17</v>
      </c>
      <c r="C2814">
        <v>8400021818</v>
      </c>
      <c r="D2814">
        <v>65000000</v>
      </c>
      <c r="E2814">
        <v>8901</v>
      </c>
      <c r="F2814">
        <v>305</v>
      </c>
      <c r="G2814">
        <v>3052</v>
      </c>
      <c r="H2814" t="s">
        <v>158</v>
      </c>
      <c r="I2814" t="s">
        <v>141</v>
      </c>
      <c r="J2814">
        <v>733</v>
      </c>
      <c r="K2814">
        <v>2003</v>
      </c>
      <c r="L2814">
        <v>23.45</v>
      </c>
      <c r="M2814" t="s">
        <v>508</v>
      </c>
      <c r="N2814" t="s">
        <v>558</v>
      </c>
    </row>
    <row r="2815" spans="2:14">
      <c r="B2815" t="s">
        <v>17</v>
      </c>
      <c r="C2815">
        <v>8400021818</v>
      </c>
      <c r="D2815">
        <v>65000000</v>
      </c>
      <c r="E2815">
        <v>8901</v>
      </c>
      <c r="F2815">
        <v>305</v>
      </c>
      <c r="G2815">
        <v>3052</v>
      </c>
      <c r="H2815" t="s">
        <v>158</v>
      </c>
      <c r="I2815" t="s">
        <v>141</v>
      </c>
      <c r="J2815">
        <v>733</v>
      </c>
      <c r="K2815">
        <v>2003</v>
      </c>
      <c r="L2815">
        <v>21.18</v>
      </c>
      <c r="M2815" t="s">
        <v>36</v>
      </c>
      <c r="N2815" t="s">
        <v>558</v>
      </c>
    </row>
    <row r="2816" spans="2:14">
      <c r="B2816" t="s">
        <v>17</v>
      </c>
      <c r="C2816">
        <v>8400021818</v>
      </c>
      <c r="D2816">
        <v>65000000</v>
      </c>
      <c r="E2816">
        <v>8901</v>
      </c>
      <c r="F2816">
        <v>305</v>
      </c>
      <c r="G2816">
        <v>3052</v>
      </c>
      <c r="H2816" t="s">
        <v>158</v>
      </c>
      <c r="I2816" t="s">
        <v>141</v>
      </c>
      <c r="J2816">
        <v>733</v>
      </c>
      <c r="K2816">
        <v>2003</v>
      </c>
      <c r="L2816">
        <v>11.76</v>
      </c>
      <c r="M2816" t="s">
        <v>44</v>
      </c>
      <c r="N2816" t="s">
        <v>558</v>
      </c>
    </row>
    <row r="2817" spans="2:14">
      <c r="B2817" t="s">
        <v>17</v>
      </c>
      <c r="C2817">
        <v>8400021819</v>
      </c>
      <c r="D2817">
        <v>65000000</v>
      </c>
      <c r="E2817">
        <v>8901</v>
      </c>
      <c r="F2817">
        <v>305</v>
      </c>
      <c r="G2817">
        <v>4058</v>
      </c>
      <c r="H2817" t="s">
        <v>158</v>
      </c>
      <c r="I2817" t="s">
        <v>141</v>
      </c>
      <c r="J2817">
        <v>733</v>
      </c>
      <c r="K2817">
        <v>2004</v>
      </c>
      <c r="L2817">
        <v>20</v>
      </c>
      <c r="M2817" t="s">
        <v>512</v>
      </c>
      <c r="N2817" t="s">
        <v>558</v>
      </c>
    </row>
    <row r="2818" spans="2:14">
      <c r="B2818" t="s">
        <v>17</v>
      </c>
      <c r="C2818">
        <v>8400019143</v>
      </c>
      <c r="D2818">
        <v>65000000</v>
      </c>
      <c r="E2818">
        <v>8901</v>
      </c>
      <c r="F2818">
        <v>305</v>
      </c>
      <c r="G2818">
        <v>3052</v>
      </c>
      <c r="H2818" t="s">
        <v>158</v>
      </c>
      <c r="I2818" t="s">
        <v>141</v>
      </c>
      <c r="J2818">
        <v>733</v>
      </c>
      <c r="K2818">
        <v>2003</v>
      </c>
      <c r="L2818">
        <v>7.84</v>
      </c>
      <c r="M2818" t="s">
        <v>44</v>
      </c>
      <c r="N2818" t="s">
        <v>558</v>
      </c>
    </row>
    <row r="2819" spans="2:14">
      <c r="B2819" t="s">
        <v>17</v>
      </c>
      <c r="C2819">
        <v>8400019143</v>
      </c>
      <c r="D2819">
        <v>65000000</v>
      </c>
      <c r="E2819">
        <v>8901</v>
      </c>
      <c r="F2819">
        <v>305</v>
      </c>
      <c r="G2819">
        <v>3052</v>
      </c>
      <c r="H2819" t="s">
        <v>158</v>
      </c>
      <c r="I2819" t="s">
        <v>141</v>
      </c>
      <c r="J2819">
        <v>733</v>
      </c>
      <c r="K2819">
        <v>2003</v>
      </c>
      <c r="L2819">
        <v>7.84</v>
      </c>
      <c r="M2819" t="s">
        <v>35</v>
      </c>
      <c r="N2819" t="s">
        <v>558</v>
      </c>
    </row>
    <row r="2820" spans="2:14">
      <c r="B2820" t="s">
        <v>17</v>
      </c>
      <c r="C2820">
        <v>8400019143</v>
      </c>
      <c r="D2820">
        <v>65000000</v>
      </c>
      <c r="E2820">
        <v>8901</v>
      </c>
      <c r="F2820">
        <v>305</v>
      </c>
      <c r="G2820">
        <v>3052</v>
      </c>
      <c r="H2820" t="s">
        <v>158</v>
      </c>
      <c r="I2820" t="s">
        <v>141</v>
      </c>
      <c r="J2820">
        <v>733</v>
      </c>
      <c r="K2820">
        <v>2003</v>
      </c>
      <c r="L2820">
        <v>22.15</v>
      </c>
      <c r="M2820" t="s">
        <v>509</v>
      </c>
      <c r="N2820" t="s">
        <v>558</v>
      </c>
    </row>
    <row r="2821" spans="2:14">
      <c r="B2821" t="s">
        <v>17</v>
      </c>
      <c r="C2821">
        <v>8400019806</v>
      </c>
      <c r="D2821">
        <v>65000000</v>
      </c>
      <c r="E2821">
        <v>8901</v>
      </c>
      <c r="F2821">
        <v>305</v>
      </c>
      <c r="G2821">
        <v>3052</v>
      </c>
      <c r="H2821" t="s">
        <v>158</v>
      </c>
      <c r="I2821" t="s">
        <v>141</v>
      </c>
      <c r="J2821">
        <v>733</v>
      </c>
      <c r="K2821">
        <v>2003</v>
      </c>
      <c r="L2821">
        <v>19.600000000000001</v>
      </c>
      <c r="M2821" t="s">
        <v>44</v>
      </c>
      <c r="N2821" t="s">
        <v>558</v>
      </c>
    </row>
    <row r="2822" spans="2:14">
      <c r="B2822" t="s">
        <v>17</v>
      </c>
      <c r="C2822">
        <v>8400020171</v>
      </c>
      <c r="D2822">
        <v>65000000</v>
      </c>
      <c r="E2822">
        <v>8903</v>
      </c>
      <c r="F2822">
        <v>305</v>
      </c>
      <c r="G2822">
        <v>3052</v>
      </c>
      <c r="H2822" t="s">
        <v>158</v>
      </c>
      <c r="I2822" t="s">
        <v>141</v>
      </c>
      <c r="J2822">
        <v>733</v>
      </c>
      <c r="K2822">
        <v>2003</v>
      </c>
      <c r="L2822">
        <v>3.92</v>
      </c>
      <c r="M2822" t="s">
        <v>44</v>
      </c>
      <c r="N2822" t="s">
        <v>558</v>
      </c>
    </row>
    <row r="2823" spans="2:14">
      <c r="B2823" t="s">
        <v>17</v>
      </c>
      <c r="C2823">
        <v>8400022008</v>
      </c>
      <c r="D2823">
        <v>65000000</v>
      </c>
      <c r="E2823">
        <v>8901</v>
      </c>
      <c r="F2823">
        <v>305</v>
      </c>
      <c r="G2823">
        <v>3052</v>
      </c>
      <c r="H2823" t="s">
        <v>158</v>
      </c>
      <c r="I2823" t="s">
        <v>141</v>
      </c>
      <c r="J2823">
        <v>733</v>
      </c>
      <c r="K2823">
        <v>2003</v>
      </c>
      <c r="L2823">
        <v>21.18</v>
      </c>
      <c r="M2823" t="s">
        <v>36</v>
      </c>
      <c r="N2823" t="s">
        <v>558</v>
      </c>
    </row>
    <row r="2824" spans="2:14">
      <c r="B2824" t="s">
        <v>17</v>
      </c>
      <c r="C2824">
        <v>8400018533</v>
      </c>
      <c r="D2824">
        <v>65000000</v>
      </c>
      <c r="E2824">
        <v>8901</v>
      </c>
      <c r="F2824">
        <v>305</v>
      </c>
      <c r="G2824">
        <v>4058</v>
      </c>
      <c r="H2824" t="s">
        <v>158</v>
      </c>
      <c r="I2824" t="s">
        <v>141</v>
      </c>
      <c r="J2824">
        <v>733</v>
      </c>
      <c r="K2824">
        <v>2004</v>
      </c>
      <c r="L2824">
        <v>5.61</v>
      </c>
      <c r="M2824" t="s">
        <v>84</v>
      </c>
      <c r="N2824" t="s">
        <v>558</v>
      </c>
    </row>
    <row r="2825" spans="2:14">
      <c r="B2825" t="s">
        <v>17</v>
      </c>
      <c r="C2825">
        <v>8400018533</v>
      </c>
      <c r="D2825">
        <v>65000000</v>
      </c>
      <c r="E2825">
        <v>8901</v>
      </c>
      <c r="F2825">
        <v>305</v>
      </c>
      <c r="G2825">
        <v>3052</v>
      </c>
      <c r="H2825" t="s">
        <v>158</v>
      </c>
      <c r="I2825" t="s">
        <v>141</v>
      </c>
      <c r="J2825">
        <v>733</v>
      </c>
      <c r="K2825">
        <v>2003</v>
      </c>
      <c r="L2825">
        <v>3.92</v>
      </c>
      <c r="M2825" t="s">
        <v>44</v>
      </c>
      <c r="N2825" t="s">
        <v>558</v>
      </c>
    </row>
    <row r="2826" spans="2:14">
      <c r="B2826" t="s">
        <v>17</v>
      </c>
      <c r="C2826">
        <v>8400018533</v>
      </c>
      <c r="D2826">
        <v>65000000</v>
      </c>
      <c r="E2826">
        <v>8901</v>
      </c>
      <c r="F2826">
        <v>305</v>
      </c>
      <c r="G2826">
        <v>3052</v>
      </c>
      <c r="H2826" t="s">
        <v>158</v>
      </c>
      <c r="I2826" t="s">
        <v>141</v>
      </c>
      <c r="J2826">
        <v>733</v>
      </c>
      <c r="K2826">
        <v>2003</v>
      </c>
      <c r="L2826">
        <v>3.92</v>
      </c>
      <c r="M2826" t="s">
        <v>38</v>
      </c>
      <c r="N2826" t="s">
        <v>558</v>
      </c>
    </row>
    <row r="2827" spans="2:14">
      <c r="B2827" t="s">
        <v>17</v>
      </c>
      <c r="C2827">
        <v>8400018890</v>
      </c>
      <c r="D2827">
        <v>65000000</v>
      </c>
      <c r="E2827">
        <v>8903</v>
      </c>
      <c r="F2827">
        <v>305</v>
      </c>
      <c r="G2827">
        <v>3052</v>
      </c>
      <c r="H2827" t="s">
        <v>158</v>
      </c>
      <c r="I2827" t="s">
        <v>141</v>
      </c>
      <c r="J2827">
        <v>733</v>
      </c>
      <c r="K2827">
        <v>2003</v>
      </c>
      <c r="L2827">
        <v>3.92</v>
      </c>
      <c r="M2827" t="s">
        <v>37</v>
      </c>
      <c r="N2827" t="s">
        <v>558</v>
      </c>
    </row>
    <row r="2828" spans="2:14">
      <c r="B2828" t="s">
        <v>17</v>
      </c>
      <c r="C2828">
        <v>8400018890</v>
      </c>
      <c r="D2828">
        <v>65000000</v>
      </c>
      <c r="E2828">
        <v>8903</v>
      </c>
      <c r="F2828">
        <v>305</v>
      </c>
      <c r="G2828">
        <v>3052</v>
      </c>
      <c r="H2828" t="s">
        <v>158</v>
      </c>
      <c r="I2828" t="s">
        <v>141</v>
      </c>
      <c r="J2828">
        <v>733</v>
      </c>
      <c r="K2828">
        <v>2003</v>
      </c>
      <c r="L2828">
        <v>7.84</v>
      </c>
      <c r="M2828" t="s">
        <v>44</v>
      </c>
      <c r="N2828" t="s">
        <v>558</v>
      </c>
    </row>
    <row r="2829" spans="2:14">
      <c r="B2829" t="s">
        <v>17</v>
      </c>
      <c r="C2829">
        <v>8400019630</v>
      </c>
      <c r="D2829">
        <v>65000000</v>
      </c>
      <c r="E2829">
        <v>8901</v>
      </c>
      <c r="F2829">
        <v>305</v>
      </c>
      <c r="G2829">
        <v>3052</v>
      </c>
      <c r="H2829" t="s">
        <v>158</v>
      </c>
      <c r="I2829" t="s">
        <v>141</v>
      </c>
      <c r="J2829">
        <v>733</v>
      </c>
      <c r="K2829">
        <v>2003</v>
      </c>
      <c r="L2829">
        <v>7.84</v>
      </c>
      <c r="M2829" t="s">
        <v>44</v>
      </c>
      <c r="N2829" t="s">
        <v>558</v>
      </c>
    </row>
    <row r="2830" spans="2:14">
      <c r="B2830" t="s">
        <v>17</v>
      </c>
      <c r="C2830">
        <v>8400019806</v>
      </c>
      <c r="D2830">
        <v>65000000</v>
      </c>
      <c r="E2830">
        <v>8901</v>
      </c>
      <c r="F2830">
        <v>305</v>
      </c>
      <c r="G2830">
        <v>3052</v>
      </c>
      <c r="H2830" t="s">
        <v>158</v>
      </c>
      <c r="I2830" t="s">
        <v>141</v>
      </c>
      <c r="J2830">
        <v>733</v>
      </c>
      <c r="K2830">
        <v>2003</v>
      </c>
      <c r="L2830" s="2">
        <v>2345</v>
      </c>
      <c r="M2830" t="s">
        <v>508</v>
      </c>
      <c r="N2830" t="s">
        <v>558</v>
      </c>
    </row>
    <row r="2831" spans="2:14">
      <c r="B2831" t="s">
        <v>17</v>
      </c>
      <c r="C2831">
        <v>8400019806</v>
      </c>
      <c r="D2831">
        <v>65000000</v>
      </c>
      <c r="E2831">
        <v>8901</v>
      </c>
      <c r="F2831">
        <v>305</v>
      </c>
      <c r="G2831">
        <v>3052</v>
      </c>
      <c r="H2831" t="s">
        <v>158</v>
      </c>
      <c r="I2831" t="s">
        <v>141</v>
      </c>
      <c r="J2831">
        <v>733</v>
      </c>
      <c r="K2831">
        <v>2003</v>
      </c>
      <c r="L2831">
        <v>110.75</v>
      </c>
      <c r="M2831" t="s">
        <v>509</v>
      </c>
      <c r="N2831" t="s">
        <v>558</v>
      </c>
    </row>
    <row r="2832" spans="2:14">
      <c r="B2832" t="s">
        <v>57</v>
      </c>
      <c r="C2832">
        <v>1200030858</v>
      </c>
      <c r="D2832">
        <v>65000000</v>
      </c>
      <c r="E2832" t="s">
        <v>159</v>
      </c>
      <c r="F2832">
        <v>305</v>
      </c>
      <c r="G2832">
        <v>3075</v>
      </c>
      <c r="H2832" t="s">
        <v>158</v>
      </c>
      <c r="I2832" t="s">
        <v>141</v>
      </c>
      <c r="J2832">
        <v>733</v>
      </c>
      <c r="K2832">
        <v>2004</v>
      </c>
      <c r="L2832" s="2">
        <v>3542.06</v>
      </c>
      <c r="M2832" t="s">
        <v>649</v>
      </c>
      <c r="N2832" t="s">
        <v>558</v>
      </c>
    </row>
    <row r="2833" spans="2:14">
      <c r="B2833" t="s">
        <v>17</v>
      </c>
      <c r="C2833">
        <v>8400020789</v>
      </c>
      <c r="D2833">
        <v>65000000</v>
      </c>
      <c r="E2833">
        <v>8901</v>
      </c>
      <c r="F2833">
        <v>305</v>
      </c>
      <c r="G2833">
        <v>3052</v>
      </c>
      <c r="H2833" t="s">
        <v>158</v>
      </c>
      <c r="I2833" t="s">
        <v>141</v>
      </c>
      <c r="J2833">
        <v>733</v>
      </c>
      <c r="K2833">
        <v>2003</v>
      </c>
      <c r="L2833">
        <v>3.92</v>
      </c>
      <c r="M2833" t="s">
        <v>44</v>
      </c>
      <c r="N2833" t="s">
        <v>558</v>
      </c>
    </row>
    <row r="2834" spans="2:14">
      <c r="B2834" t="s">
        <v>17</v>
      </c>
      <c r="C2834">
        <v>8400020789</v>
      </c>
      <c r="D2834">
        <v>65000000</v>
      </c>
      <c r="E2834">
        <v>8901</v>
      </c>
      <c r="F2834">
        <v>305</v>
      </c>
      <c r="G2834">
        <v>3052</v>
      </c>
      <c r="H2834" t="s">
        <v>158</v>
      </c>
      <c r="I2834" t="s">
        <v>141</v>
      </c>
      <c r="J2834">
        <v>733</v>
      </c>
      <c r="K2834">
        <v>2003</v>
      </c>
      <c r="L2834">
        <v>23.45</v>
      </c>
      <c r="M2834" t="s">
        <v>508</v>
      </c>
      <c r="N2834" t="s">
        <v>558</v>
      </c>
    </row>
    <row r="2835" spans="2:14">
      <c r="B2835" t="s">
        <v>17</v>
      </c>
      <c r="C2835">
        <v>8400020789</v>
      </c>
      <c r="D2835">
        <v>65000000</v>
      </c>
      <c r="E2835">
        <v>8901</v>
      </c>
      <c r="F2835">
        <v>305</v>
      </c>
      <c r="G2835">
        <v>3052</v>
      </c>
      <c r="H2835" t="s">
        <v>158</v>
      </c>
      <c r="I2835" t="s">
        <v>141</v>
      </c>
      <c r="J2835">
        <v>733</v>
      </c>
      <c r="K2835">
        <v>2003</v>
      </c>
      <c r="L2835">
        <v>803.6</v>
      </c>
      <c r="M2835" t="s">
        <v>43</v>
      </c>
      <c r="N2835" t="s">
        <v>558</v>
      </c>
    </row>
    <row r="2836" spans="2:14">
      <c r="B2836" t="s">
        <v>17</v>
      </c>
      <c r="C2836">
        <v>8400021386</v>
      </c>
      <c r="D2836">
        <v>65000000</v>
      </c>
      <c r="E2836">
        <v>8902</v>
      </c>
      <c r="F2836">
        <v>305</v>
      </c>
      <c r="G2836">
        <v>4058</v>
      </c>
      <c r="H2836" t="s">
        <v>158</v>
      </c>
      <c r="I2836" t="s">
        <v>141</v>
      </c>
      <c r="J2836">
        <v>733</v>
      </c>
      <c r="K2836">
        <v>2004</v>
      </c>
      <c r="L2836">
        <v>1.87</v>
      </c>
      <c r="M2836" t="s">
        <v>78</v>
      </c>
      <c r="N2836" t="s">
        <v>558</v>
      </c>
    </row>
    <row r="2837" spans="2:14">
      <c r="B2837" t="s">
        <v>17</v>
      </c>
      <c r="C2837">
        <v>8400021382</v>
      </c>
      <c r="D2837">
        <v>65000000</v>
      </c>
      <c r="E2837">
        <v>8901</v>
      </c>
      <c r="F2837">
        <v>305</v>
      </c>
      <c r="G2837">
        <v>3052</v>
      </c>
      <c r="H2837" t="s">
        <v>158</v>
      </c>
      <c r="I2837" t="s">
        <v>141</v>
      </c>
      <c r="J2837">
        <v>733</v>
      </c>
      <c r="K2837">
        <v>2003</v>
      </c>
      <c r="L2837">
        <v>23.45</v>
      </c>
      <c r="M2837" t="s">
        <v>508</v>
      </c>
      <c r="N2837" t="s">
        <v>558</v>
      </c>
    </row>
    <row r="2838" spans="2:14">
      <c r="B2838" t="s">
        <v>17</v>
      </c>
      <c r="C2838">
        <v>8400021382</v>
      </c>
      <c r="D2838">
        <v>65000000</v>
      </c>
      <c r="E2838">
        <v>8901</v>
      </c>
      <c r="F2838">
        <v>305</v>
      </c>
      <c r="G2838">
        <v>3052</v>
      </c>
      <c r="H2838" t="s">
        <v>158</v>
      </c>
      <c r="I2838" t="s">
        <v>141</v>
      </c>
      <c r="J2838">
        <v>733</v>
      </c>
      <c r="K2838">
        <v>2003</v>
      </c>
      <c r="L2838">
        <v>3.92</v>
      </c>
      <c r="M2838" t="s">
        <v>44</v>
      </c>
      <c r="N2838" t="s">
        <v>558</v>
      </c>
    </row>
    <row r="2839" spans="2:14">
      <c r="B2839" t="s">
        <v>17</v>
      </c>
      <c r="C2839">
        <v>8400021385</v>
      </c>
      <c r="D2839">
        <v>65000000</v>
      </c>
      <c r="E2839">
        <v>8902</v>
      </c>
      <c r="F2839">
        <v>305</v>
      </c>
      <c r="G2839">
        <v>3052</v>
      </c>
      <c r="H2839" t="s">
        <v>158</v>
      </c>
      <c r="I2839" t="s">
        <v>141</v>
      </c>
      <c r="J2839">
        <v>733</v>
      </c>
      <c r="K2839">
        <v>2003</v>
      </c>
      <c r="L2839">
        <v>20.93</v>
      </c>
      <c r="M2839" t="s">
        <v>33</v>
      </c>
      <c r="N2839" t="s">
        <v>558</v>
      </c>
    </row>
    <row r="2840" spans="2:14">
      <c r="B2840" t="s">
        <v>17</v>
      </c>
      <c r="C2840">
        <v>8400019987</v>
      </c>
      <c r="D2840">
        <v>65000000</v>
      </c>
      <c r="E2840">
        <v>8902</v>
      </c>
      <c r="F2840">
        <v>305</v>
      </c>
      <c r="G2840">
        <v>3052</v>
      </c>
      <c r="H2840" t="s">
        <v>158</v>
      </c>
      <c r="I2840" t="s">
        <v>141</v>
      </c>
      <c r="J2840">
        <v>733</v>
      </c>
      <c r="K2840">
        <v>2003</v>
      </c>
      <c r="L2840">
        <v>7.84</v>
      </c>
      <c r="M2840" t="s">
        <v>44</v>
      </c>
      <c r="N2840" t="s">
        <v>558</v>
      </c>
    </row>
    <row r="2841" spans="2:14">
      <c r="B2841" t="s">
        <v>17</v>
      </c>
      <c r="C2841">
        <v>8400019985</v>
      </c>
      <c r="D2841">
        <v>65000000</v>
      </c>
      <c r="E2841">
        <v>8901</v>
      </c>
      <c r="F2841">
        <v>305</v>
      </c>
      <c r="G2841">
        <v>3052</v>
      </c>
      <c r="H2841" t="s">
        <v>158</v>
      </c>
      <c r="I2841" t="s">
        <v>141</v>
      </c>
      <c r="J2841">
        <v>733</v>
      </c>
      <c r="K2841">
        <v>2003</v>
      </c>
      <c r="L2841">
        <v>3.92</v>
      </c>
      <c r="M2841" t="s">
        <v>44</v>
      </c>
      <c r="N2841" t="s">
        <v>558</v>
      </c>
    </row>
    <row r="2842" spans="2:14">
      <c r="B2842" t="s">
        <v>17</v>
      </c>
      <c r="C2842">
        <v>8400019988</v>
      </c>
      <c r="D2842">
        <v>65000000</v>
      </c>
      <c r="E2842">
        <v>8903</v>
      </c>
      <c r="F2842">
        <v>305</v>
      </c>
      <c r="G2842">
        <v>3052</v>
      </c>
      <c r="H2842" t="s">
        <v>158</v>
      </c>
      <c r="I2842" t="s">
        <v>141</v>
      </c>
      <c r="J2842">
        <v>733</v>
      </c>
      <c r="K2842">
        <v>2003</v>
      </c>
      <c r="L2842">
        <v>15.68</v>
      </c>
      <c r="M2842" t="s">
        <v>44</v>
      </c>
      <c r="N2842" t="s">
        <v>558</v>
      </c>
    </row>
    <row r="2843" spans="2:14">
      <c r="B2843" t="s">
        <v>17</v>
      </c>
      <c r="C2843">
        <v>8400022185</v>
      </c>
      <c r="D2843">
        <v>65000000</v>
      </c>
      <c r="E2843">
        <v>8901</v>
      </c>
      <c r="F2843">
        <v>305</v>
      </c>
      <c r="G2843">
        <v>3052</v>
      </c>
      <c r="H2843" t="s">
        <v>158</v>
      </c>
      <c r="I2843" t="s">
        <v>141</v>
      </c>
      <c r="J2843">
        <v>733</v>
      </c>
      <c r="K2843">
        <v>2003</v>
      </c>
      <c r="L2843">
        <v>3.92</v>
      </c>
      <c r="M2843" t="s">
        <v>44</v>
      </c>
      <c r="N2843" t="s">
        <v>558</v>
      </c>
    </row>
    <row r="2844" spans="2:14">
      <c r="B2844" t="s">
        <v>17</v>
      </c>
      <c r="C2844">
        <v>8400022185</v>
      </c>
      <c r="D2844">
        <v>65000000</v>
      </c>
      <c r="E2844">
        <v>8901</v>
      </c>
      <c r="F2844">
        <v>305</v>
      </c>
      <c r="G2844">
        <v>3052</v>
      </c>
      <c r="H2844" t="s">
        <v>158</v>
      </c>
      <c r="I2844" t="s">
        <v>141</v>
      </c>
      <c r="J2844">
        <v>733</v>
      </c>
      <c r="K2844">
        <v>2003</v>
      </c>
      <c r="L2844">
        <v>487.14</v>
      </c>
      <c r="M2844" t="s">
        <v>36</v>
      </c>
      <c r="N2844" t="s">
        <v>558</v>
      </c>
    </row>
    <row r="2845" spans="2:14">
      <c r="B2845" t="s">
        <v>17</v>
      </c>
      <c r="C2845">
        <v>8400022185</v>
      </c>
      <c r="D2845">
        <v>65000000</v>
      </c>
      <c r="E2845">
        <v>8901</v>
      </c>
      <c r="F2845">
        <v>305</v>
      </c>
      <c r="G2845">
        <v>3052</v>
      </c>
      <c r="H2845" t="s">
        <v>158</v>
      </c>
      <c r="I2845" t="s">
        <v>141</v>
      </c>
      <c r="J2845">
        <v>733</v>
      </c>
      <c r="K2845">
        <v>2003</v>
      </c>
      <c r="L2845" s="2">
        <v>1172.5</v>
      </c>
      <c r="M2845" t="s">
        <v>508</v>
      </c>
      <c r="N2845" t="s">
        <v>558</v>
      </c>
    </row>
    <row r="2846" spans="2:14">
      <c r="B2846" t="s">
        <v>17</v>
      </c>
      <c r="C2846">
        <v>8400022185</v>
      </c>
      <c r="D2846">
        <v>65000000</v>
      </c>
      <c r="E2846">
        <v>8901</v>
      </c>
      <c r="F2846">
        <v>305</v>
      </c>
      <c r="G2846">
        <v>3052</v>
      </c>
      <c r="H2846" t="s">
        <v>158</v>
      </c>
      <c r="I2846" t="s">
        <v>141</v>
      </c>
      <c r="J2846">
        <v>733</v>
      </c>
      <c r="K2846">
        <v>2003</v>
      </c>
      <c r="L2846" s="2">
        <v>4518.6000000000004</v>
      </c>
      <c r="M2846" t="s">
        <v>509</v>
      </c>
      <c r="N2846" t="s">
        <v>558</v>
      </c>
    </row>
    <row r="2847" spans="2:14">
      <c r="B2847" t="s">
        <v>17</v>
      </c>
      <c r="C2847">
        <v>8400022188</v>
      </c>
      <c r="D2847">
        <v>65000000</v>
      </c>
      <c r="E2847">
        <v>8903</v>
      </c>
      <c r="F2847">
        <v>305</v>
      </c>
      <c r="G2847">
        <v>3052</v>
      </c>
      <c r="H2847" t="s">
        <v>158</v>
      </c>
      <c r="I2847" t="s">
        <v>141</v>
      </c>
      <c r="J2847">
        <v>733</v>
      </c>
      <c r="K2847">
        <v>2003</v>
      </c>
      <c r="L2847">
        <v>15.68</v>
      </c>
      <c r="M2847" t="s">
        <v>44</v>
      </c>
      <c r="N2847" t="s">
        <v>558</v>
      </c>
    </row>
    <row r="2848" spans="2:14">
      <c r="B2848" t="s">
        <v>17</v>
      </c>
      <c r="C2848">
        <v>8400022186</v>
      </c>
      <c r="D2848">
        <v>65000000</v>
      </c>
      <c r="E2848">
        <v>8901</v>
      </c>
      <c r="F2848">
        <v>305</v>
      </c>
      <c r="G2848">
        <v>4058</v>
      </c>
      <c r="H2848" t="s">
        <v>158</v>
      </c>
      <c r="I2848" t="s">
        <v>141</v>
      </c>
      <c r="J2848">
        <v>733</v>
      </c>
      <c r="K2848">
        <v>2004</v>
      </c>
      <c r="L2848">
        <v>14.95</v>
      </c>
      <c r="M2848" t="s">
        <v>77</v>
      </c>
      <c r="N2848" t="s">
        <v>558</v>
      </c>
    </row>
    <row r="2849" spans="2:14">
      <c r="B2849" t="s">
        <v>17</v>
      </c>
      <c r="C2849">
        <v>8400022187</v>
      </c>
      <c r="D2849">
        <v>65000000</v>
      </c>
      <c r="E2849">
        <v>8902</v>
      </c>
      <c r="F2849">
        <v>305</v>
      </c>
      <c r="G2849">
        <v>3052</v>
      </c>
      <c r="H2849" t="s">
        <v>158</v>
      </c>
      <c r="I2849" t="s">
        <v>141</v>
      </c>
      <c r="J2849">
        <v>733</v>
      </c>
      <c r="K2849">
        <v>2003</v>
      </c>
      <c r="L2849">
        <v>3.92</v>
      </c>
      <c r="M2849" t="s">
        <v>35</v>
      </c>
      <c r="N2849" t="s">
        <v>558</v>
      </c>
    </row>
    <row r="2850" spans="2:14">
      <c r="B2850" t="s">
        <v>17</v>
      </c>
      <c r="C2850">
        <v>8400022651</v>
      </c>
      <c r="D2850">
        <v>65000000</v>
      </c>
      <c r="E2850">
        <v>8902</v>
      </c>
      <c r="F2850">
        <v>305</v>
      </c>
      <c r="G2850">
        <v>3052</v>
      </c>
      <c r="H2850" t="s">
        <v>158</v>
      </c>
      <c r="I2850" t="s">
        <v>141</v>
      </c>
      <c r="J2850">
        <v>733</v>
      </c>
      <c r="K2850">
        <v>2003</v>
      </c>
      <c r="L2850">
        <v>23.45</v>
      </c>
      <c r="M2850" t="s">
        <v>508</v>
      </c>
      <c r="N2850" t="s">
        <v>558</v>
      </c>
    </row>
    <row r="2851" spans="2:14">
      <c r="B2851" t="s">
        <v>17</v>
      </c>
      <c r="C2851">
        <v>8400022654</v>
      </c>
      <c r="D2851">
        <v>65000000</v>
      </c>
      <c r="E2851">
        <v>8904</v>
      </c>
      <c r="F2851">
        <v>305</v>
      </c>
      <c r="G2851">
        <v>4058</v>
      </c>
      <c r="H2851" t="s">
        <v>158</v>
      </c>
      <c r="I2851" t="s">
        <v>141</v>
      </c>
      <c r="J2851">
        <v>733</v>
      </c>
      <c r="K2851">
        <v>2004</v>
      </c>
      <c r="L2851">
        <v>14.96</v>
      </c>
      <c r="M2851" t="s">
        <v>86</v>
      </c>
      <c r="N2851" t="s">
        <v>558</v>
      </c>
    </row>
    <row r="2852" spans="2:14">
      <c r="B2852" t="s">
        <v>17</v>
      </c>
      <c r="C2852">
        <v>8400022649</v>
      </c>
      <c r="D2852">
        <v>65000000</v>
      </c>
      <c r="E2852">
        <v>8901</v>
      </c>
      <c r="F2852">
        <v>305</v>
      </c>
      <c r="G2852">
        <v>3052</v>
      </c>
      <c r="H2852" t="s">
        <v>158</v>
      </c>
      <c r="I2852" t="s">
        <v>141</v>
      </c>
      <c r="J2852">
        <v>733</v>
      </c>
      <c r="K2852">
        <v>2003</v>
      </c>
      <c r="L2852">
        <v>23.45</v>
      </c>
      <c r="M2852" t="s">
        <v>508</v>
      </c>
      <c r="N2852" t="s">
        <v>558</v>
      </c>
    </row>
    <row r="2853" spans="2:14">
      <c r="B2853" t="s">
        <v>17</v>
      </c>
      <c r="C2853">
        <v>8400022649</v>
      </c>
      <c r="D2853">
        <v>65000000</v>
      </c>
      <c r="E2853">
        <v>8901</v>
      </c>
      <c r="F2853">
        <v>305</v>
      </c>
      <c r="G2853">
        <v>3052</v>
      </c>
      <c r="H2853" t="s">
        <v>158</v>
      </c>
      <c r="I2853" t="s">
        <v>141</v>
      </c>
      <c r="J2853">
        <v>733</v>
      </c>
      <c r="K2853">
        <v>2003</v>
      </c>
      <c r="L2853">
        <v>10.59</v>
      </c>
      <c r="M2853" t="s">
        <v>36</v>
      </c>
      <c r="N2853" t="s">
        <v>558</v>
      </c>
    </row>
    <row r="2854" spans="2:14">
      <c r="B2854" t="s">
        <v>17</v>
      </c>
      <c r="C2854">
        <v>8400018532</v>
      </c>
      <c r="D2854">
        <v>65000000</v>
      </c>
      <c r="E2854">
        <v>8509</v>
      </c>
      <c r="F2854">
        <v>305</v>
      </c>
      <c r="G2854">
        <v>3052</v>
      </c>
      <c r="H2854" t="s">
        <v>160</v>
      </c>
      <c r="I2854" t="s">
        <v>155</v>
      </c>
      <c r="J2854">
        <v>741</v>
      </c>
      <c r="K2854">
        <v>2003</v>
      </c>
      <c r="L2854">
        <v>20.93</v>
      </c>
      <c r="M2854" t="s">
        <v>33</v>
      </c>
      <c r="N2854" t="s">
        <v>558</v>
      </c>
    </row>
    <row r="2855" spans="2:14">
      <c r="B2855" t="s">
        <v>57</v>
      </c>
      <c r="C2855">
        <v>1200029006</v>
      </c>
      <c r="D2855">
        <v>65000000</v>
      </c>
      <c r="E2855" t="s">
        <v>650</v>
      </c>
      <c r="F2855">
        <v>305</v>
      </c>
      <c r="G2855">
        <v>3075</v>
      </c>
      <c r="H2855" t="s">
        <v>160</v>
      </c>
      <c r="I2855" t="s">
        <v>155</v>
      </c>
      <c r="J2855">
        <v>741</v>
      </c>
      <c r="K2855">
        <v>2004</v>
      </c>
      <c r="L2855" s="2">
        <v>3130</v>
      </c>
      <c r="M2855" t="s">
        <v>651</v>
      </c>
      <c r="N2855" t="s">
        <v>558</v>
      </c>
    </row>
    <row r="2856" spans="2:14">
      <c r="B2856" t="s">
        <v>17</v>
      </c>
      <c r="C2856">
        <v>8400019128</v>
      </c>
      <c r="D2856">
        <v>65000000</v>
      </c>
      <c r="E2856">
        <v>8501</v>
      </c>
      <c r="F2856">
        <v>305</v>
      </c>
      <c r="G2856">
        <v>3052</v>
      </c>
      <c r="H2856" t="s">
        <v>160</v>
      </c>
      <c r="I2856" t="s">
        <v>155</v>
      </c>
      <c r="J2856">
        <v>741</v>
      </c>
      <c r="K2856">
        <v>2003</v>
      </c>
      <c r="L2856">
        <v>62.79</v>
      </c>
      <c r="M2856" t="s">
        <v>33</v>
      </c>
      <c r="N2856" t="s">
        <v>558</v>
      </c>
    </row>
    <row r="2857" spans="2:14">
      <c r="B2857" t="s">
        <v>17</v>
      </c>
      <c r="C2857">
        <v>8400018676</v>
      </c>
      <c r="D2857">
        <v>65000000</v>
      </c>
      <c r="E2857">
        <v>8501</v>
      </c>
      <c r="F2857">
        <v>305</v>
      </c>
      <c r="G2857">
        <v>3052</v>
      </c>
      <c r="H2857" t="s">
        <v>160</v>
      </c>
      <c r="I2857" t="s">
        <v>155</v>
      </c>
      <c r="J2857">
        <v>741</v>
      </c>
      <c r="K2857">
        <v>2003</v>
      </c>
      <c r="L2857">
        <v>41.86</v>
      </c>
      <c r="M2857" t="s">
        <v>33</v>
      </c>
      <c r="N2857" t="s">
        <v>558</v>
      </c>
    </row>
    <row r="2858" spans="2:14">
      <c r="B2858" t="s">
        <v>17</v>
      </c>
      <c r="C2858">
        <v>8400018679</v>
      </c>
      <c r="D2858">
        <v>65000000</v>
      </c>
      <c r="E2858">
        <v>8511</v>
      </c>
      <c r="F2858">
        <v>305</v>
      </c>
      <c r="G2858">
        <v>3052</v>
      </c>
      <c r="H2858" t="s">
        <v>160</v>
      </c>
      <c r="I2858" t="s">
        <v>155</v>
      </c>
      <c r="J2858">
        <v>741</v>
      </c>
      <c r="K2858">
        <v>2003</v>
      </c>
      <c r="L2858">
        <v>41.86</v>
      </c>
      <c r="M2858" t="s">
        <v>33</v>
      </c>
      <c r="N2858" t="s">
        <v>558</v>
      </c>
    </row>
    <row r="2859" spans="2:14">
      <c r="B2859" t="s">
        <v>17</v>
      </c>
      <c r="C2859">
        <v>8400018678</v>
      </c>
      <c r="D2859">
        <v>65000000</v>
      </c>
      <c r="E2859">
        <v>8504</v>
      </c>
      <c r="F2859">
        <v>305</v>
      </c>
      <c r="G2859">
        <v>3052</v>
      </c>
      <c r="H2859" t="s">
        <v>160</v>
      </c>
      <c r="I2859" t="s">
        <v>155</v>
      </c>
      <c r="J2859">
        <v>741</v>
      </c>
      <c r="K2859">
        <v>2003</v>
      </c>
      <c r="L2859">
        <v>7.84</v>
      </c>
      <c r="M2859" t="s">
        <v>44</v>
      </c>
      <c r="N2859" t="s">
        <v>558</v>
      </c>
    </row>
    <row r="2860" spans="2:14">
      <c r="B2860" t="s">
        <v>17</v>
      </c>
      <c r="C2860">
        <v>8400018878</v>
      </c>
      <c r="D2860">
        <v>65000000</v>
      </c>
      <c r="E2860">
        <v>8501</v>
      </c>
      <c r="F2860">
        <v>305</v>
      </c>
      <c r="G2860">
        <v>3052</v>
      </c>
      <c r="H2860" t="s">
        <v>160</v>
      </c>
      <c r="I2860" t="s">
        <v>155</v>
      </c>
      <c r="J2860">
        <v>741</v>
      </c>
      <c r="K2860">
        <v>2003</v>
      </c>
      <c r="L2860">
        <v>20.93</v>
      </c>
      <c r="M2860" t="s">
        <v>33</v>
      </c>
      <c r="N2860" t="s">
        <v>558</v>
      </c>
    </row>
    <row r="2861" spans="2:14">
      <c r="B2861" t="s">
        <v>17</v>
      </c>
      <c r="C2861">
        <v>8400018879</v>
      </c>
      <c r="D2861">
        <v>65000000</v>
      </c>
      <c r="E2861">
        <v>8503</v>
      </c>
      <c r="F2861">
        <v>305</v>
      </c>
      <c r="G2861">
        <v>3052</v>
      </c>
      <c r="H2861" t="s">
        <v>160</v>
      </c>
      <c r="I2861" t="s">
        <v>155</v>
      </c>
      <c r="J2861">
        <v>741</v>
      </c>
      <c r="K2861">
        <v>2003</v>
      </c>
      <c r="L2861">
        <v>3.92</v>
      </c>
      <c r="M2861" t="s">
        <v>44</v>
      </c>
      <c r="N2861" t="s">
        <v>558</v>
      </c>
    </row>
    <row r="2862" spans="2:14">
      <c r="B2862" t="s">
        <v>17</v>
      </c>
      <c r="C2862">
        <v>8400018879</v>
      </c>
      <c r="D2862">
        <v>65000000</v>
      </c>
      <c r="E2862">
        <v>8503</v>
      </c>
      <c r="F2862">
        <v>305</v>
      </c>
      <c r="G2862">
        <v>3052</v>
      </c>
      <c r="H2862" t="s">
        <v>160</v>
      </c>
      <c r="I2862" t="s">
        <v>155</v>
      </c>
      <c r="J2862">
        <v>741</v>
      </c>
      <c r="K2862">
        <v>2003</v>
      </c>
      <c r="L2862">
        <v>3.92</v>
      </c>
      <c r="M2862" t="s">
        <v>35</v>
      </c>
      <c r="N2862" t="s">
        <v>558</v>
      </c>
    </row>
    <row r="2863" spans="2:14">
      <c r="B2863" t="s">
        <v>17</v>
      </c>
      <c r="C2863">
        <v>8400019133</v>
      </c>
      <c r="D2863">
        <v>65000000</v>
      </c>
      <c r="E2863">
        <v>8508</v>
      </c>
      <c r="F2863">
        <v>305</v>
      </c>
      <c r="G2863">
        <v>4058</v>
      </c>
      <c r="H2863" t="s">
        <v>160</v>
      </c>
      <c r="I2863" t="s">
        <v>155</v>
      </c>
      <c r="J2863">
        <v>741</v>
      </c>
      <c r="K2863">
        <v>2004</v>
      </c>
      <c r="L2863">
        <v>33.64</v>
      </c>
      <c r="M2863" t="s">
        <v>87</v>
      </c>
      <c r="N2863" t="s">
        <v>558</v>
      </c>
    </row>
    <row r="2864" spans="2:14">
      <c r="B2864" t="s">
        <v>17</v>
      </c>
      <c r="C2864">
        <v>8400019133</v>
      </c>
      <c r="D2864">
        <v>65000000</v>
      </c>
      <c r="E2864">
        <v>8508</v>
      </c>
      <c r="F2864">
        <v>305</v>
      </c>
      <c r="G2864">
        <v>4058</v>
      </c>
      <c r="H2864" t="s">
        <v>160</v>
      </c>
      <c r="I2864" t="s">
        <v>155</v>
      </c>
      <c r="J2864">
        <v>741</v>
      </c>
      <c r="K2864">
        <v>2004</v>
      </c>
      <c r="L2864">
        <v>22.43</v>
      </c>
      <c r="M2864" t="s">
        <v>80</v>
      </c>
      <c r="N2864" t="s">
        <v>558</v>
      </c>
    </row>
    <row r="2865" spans="2:14">
      <c r="B2865" t="s">
        <v>17</v>
      </c>
      <c r="C2865">
        <v>8400019131</v>
      </c>
      <c r="D2865">
        <v>65000000</v>
      </c>
      <c r="E2865">
        <v>8508</v>
      </c>
      <c r="F2865">
        <v>305</v>
      </c>
      <c r="G2865">
        <v>3052</v>
      </c>
      <c r="H2865" t="s">
        <v>160</v>
      </c>
      <c r="I2865" t="s">
        <v>155</v>
      </c>
      <c r="J2865">
        <v>741</v>
      </c>
      <c r="K2865">
        <v>2003</v>
      </c>
      <c r="L2865">
        <v>10.59</v>
      </c>
      <c r="M2865" t="s">
        <v>36</v>
      </c>
      <c r="N2865" t="s">
        <v>558</v>
      </c>
    </row>
    <row r="2866" spans="2:14">
      <c r="B2866" t="s">
        <v>17</v>
      </c>
      <c r="C2866">
        <v>8400019129</v>
      </c>
      <c r="D2866">
        <v>65000000</v>
      </c>
      <c r="E2866">
        <v>8502</v>
      </c>
      <c r="F2866">
        <v>305</v>
      </c>
      <c r="G2866">
        <v>3052</v>
      </c>
      <c r="H2866" t="s">
        <v>160</v>
      </c>
      <c r="I2866" t="s">
        <v>155</v>
      </c>
      <c r="J2866">
        <v>741</v>
      </c>
      <c r="K2866">
        <v>2003</v>
      </c>
      <c r="L2866">
        <v>3.92</v>
      </c>
      <c r="M2866" t="s">
        <v>44</v>
      </c>
      <c r="N2866" t="s">
        <v>558</v>
      </c>
    </row>
    <row r="2867" spans="2:14">
      <c r="B2867" t="s">
        <v>17</v>
      </c>
      <c r="C2867">
        <v>8400018880</v>
      </c>
      <c r="D2867">
        <v>65000000</v>
      </c>
      <c r="E2867">
        <v>8508</v>
      </c>
      <c r="F2867">
        <v>305</v>
      </c>
      <c r="G2867">
        <v>4058</v>
      </c>
      <c r="H2867" t="s">
        <v>160</v>
      </c>
      <c r="I2867" t="s">
        <v>155</v>
      </c>
      <c r="J2867">
        <v>741</v>
      </c>
      <c r="K2867">
        <v>2004</v>
      </c>
      <c r="L2867">
        <v>12.15</v>
      </c>
      <c r="M2867" t="s">
        <v>81</v>
      </c>
      <c r="N2867" t="s">
        <v>558</v>
      </c>
    </row>
    <row r="2868" spans="2:14">
      <c r="B2868" t="s">
        <v>17</v>
      </c>
      <c r="C2868">
        <v>8400018880</v>
      </c>
      <c r="D2868">
        <v>65000000</v>
      </c>
      <c r="E2868">
        <v>8508</v>
      </c>
      <c r="F2868">
        <v>305</v>
      </c>
      <c r="G2868">
        <v>4058</v>
      </c>
      <c r="H2868" t="s">
        <v>160</v>
      </c>
      <c r="I2868" t="s">
        <v>155</v>
      </c>
      <c r="J2868">
        <v>741</v>
      </c>
      <c r="K2868">
        <v>2004</v>
      </c>
      <c r="L2868">
        <v>33.64</v>
      </c>
      <c r="M2868" t="s">
        <v>87</v>
      </c>
      <c r="N2868" t="s">
        <v>558</v>
      </c>
    </row>
    <row r="2869" spans="2:14">
      <c r="B2869" t="s">
        <v>17</v>
      </c>
      <c r="C2869">
        <v>8400019134</v>
      </c>
      <c r="D2869">
        <v>65000000</v>
      </c>
      <c r="E2869">
        <v>8511</v>
      </c>
      <c r="F2869">
        <v>305</v>
      </c>
      <c r="G2869">
        <v>3052</v>
      </c>
      <c r="H2869" t="s">
        <v>160</v>
      </c>
      <c r="I2869" t="s">
        <v>155</v>
      </c>
      <c r="J2869">
        <v>741</v>
      </c>
      <c r="K2869">
        <v>2003</v>
      </c>
      <c r="L2869">
        <v>20.93</v>
      </c>
      <c r="M2869" t="s">
        <v>33</v>
      </c>
      <c r="N2869" t="s">
        <v>558</v>
      </c>
    </row>
    <row r="2870" spans="2:14">
      <c r="B2870" t="s">
        <v>17</v>
      </c>
      <c r="C2870">
        <v>8400019130</v>
      </c>
      <c r="D2870">
        <v>65000000</v>
      </c>
      <c r="E2870">
        <v>8504</v>
      </c>
      <c r="F2870">
        <v>305</v>
      </c>
      <c r="G2870">
        <v>3052</v>
      </c>
      <c r="H2870" t="s">
        <v>160</v>
      </c>
      <c r="I2870" t="s">
        <v>155</v>
      </c>
      <c r="J2870">
        <v>741</v>
      </c>
      <c r="K2870">
        <v>2003</v>
      </c>
      <c r="L2870">
        <v>3.92</v>
      </c>
      <c r="M2870" t="s">
        <v>44</v>
      </c>
      <c r="N2870" t="s">
        <v>558</v>
      </c>
    </row>
    <row r="2871" spans="2:14">
      <c r="B2871" t="s">
        <v>17</v>
      </c>
      <c r="C2871">
        <v>8400019130</v>
      </c>
      <c r="D2871">
        <v>65000000</v>
      </c>
      <c r="E2871">
        <v>8504</v>
      </c>
      <c r="F2871">
        <v>305</v>
      </c>
      <c r="G2871">
        <v>3052</v>
      </c>
      <c r="H2871" t="s">
        <v>160</v>
      </c>
      <c r="I2871" t="s">
        <v>155</v>
      </c>
      <c r="J2871">
        <v>741</v>
      </c>
      <c r="K2871">
        <v>2003</v>
      </c>
      <c r="L2871">
        <v>7.84</v>
      </c>
      <c r="M2871" t="s">
        <v>34</v>
      </c>
      <c r="N2871" t="s">
        <v>558</v>
      </c>
    </row>
    <row r="2872" spans="2:14">
      <c r="B2872" t="s">
        <v>17</v>
      </c>
      <c r="C2872">
        <v>8400019346</v>
      </c>
      <c r="D2872">
        <v>65000000</v>
      </c>
      <c r="E2872">
        <v>8508</v>
      </c>
      <c r="F2872">
        <v>305</v>
      </c>
      <c r="G2872">
        <v>4058</v>
      </c>
      <c r="H2872" t="s">
        <v>160</v>
      </c>
      <c r="I2872" t="s">
        <v>155</v>
      </c>
      <c r="J2872">
        <v>741</v>
      </c>
      <c r="K2872">
        <v>2004</v>
      </c>
      <c r="L2872">
        <v>1.87</v>
      </c>
      <c r="M2872" t="s">
        <v>78</v>
      </c>
      <c r="N2872" t="s">
        <v>558</v>
      </c>
    </row>
    <row r="2873" spans="2:14">
      <c r="B2873" t="s">
        <v>17</v>
      </c>
      <c r="C2873">
        <v>8400019342</v>
      </c>
      <c r="D2873">
        <v>65000000</v>
      </c>
      <c r="E2873">
        <v>8502</v>
      </c>
      <c r="F2873">
        <v>305</v>
      </c>
      <c r="G2873">
        <v>3052</v>
      </c>
      <c r="H2873" t="s">
        <v>160</v>
      </c>
      <c r="I2873" t="s">
        <v>155</v>
      </c>
      <c r="J2873">
        <v>741</v>
      </c>
      <c r="K2873">
        <v>2003</v>
      </c>
      <c r="L2873">
        <v>3.92</v>
      </c>
      <c r="M2873" t="s">
        <v>44</v>
      </c>
      <c r="N2873" t="s">
        <v>558</v>
      </c>
    </row>
    <row r="2874" spans="2:14">
      <c r="B2874" t="s">
        <v>17</v>
      </c>
      <c r="C2874">
        <v>8400019341</v>
      </c>
      <c r="D2874">
        <v>65000000</v>
      </c>
      <c r="E2874">
        <v>8501</v>
      </c>
      <c r="F2874">
        <v>305</v>
      </c>
      <c r="G2874">
        <v>3052</v>
      </c>
      <c r="H2874" t="s">
        <v>160</v>
      </c>
      <c r="I2874" t="s">
        <v>155</v>
      </c>
      <c r="J2874">
        <v>741</v>
      </c>
      <c r="K2874">
        <v>2003</v>
      </c>
      <c r="L2874">
        <v>83.72</v>
      </c>
      <c r="M2874" t="s">
        <v>33</v>
      </c>
      <c r="N2874" t="s">
        <v>558</v>
      </c>
    </row>
    <row r="2875" spans="2:14">
      <c r="B2875" t="s">
        <v>17</v>
      </c>
      <c r="C2875">
        <v>8400019347</v>
      </c>
      <c r="D2875">
        <v>65000000</v>
      </c>
      <c r="E2875">
        <v>8511</v>
      </c>
      <c r="F2875">
        <v>305</v>
      </c>
      <c r="G2875">
        <v>3052</v>
      </c>
      <c r="H2875" t="s">
        <v>160</v>
      </c>
      <c r="I2875" t="s">
        <v>155</v>
      </c>
      <c r="J2875">
        <v>741</v>
      </c>
      <c r="K2875">
        <v>2003</v>
      </c>
      <c r="L2875">
        <v>41.86</v>
      </c>
      <c r="M2875" t="s">
        <v>33</v>
      </c>
      <c r="N2875" t="s">
        <v>558</v>
      </c>
    </row>
    <row r="2876" spans="2:14">
      <c r="B2876" t="s">
        <v>17</v>
      </c>
      <c r="C2876">
        <v>8400019611</v>
      </c>
      <c r="D2876">
        <v>65000000</v>
      </c>
      <c r="E2876">
        <v>8511</v>
      </c>
      <c r="F2876">
        <v>305</v>
      </c>
      <c r="G2876">
        <v>3052</v>
      </c>
      <c r="H2876" t="s">
        <v>160</v>
      </c>
      <c r="I2876" t="s">
        <v>155</v>
      </c>
      <c r="J2876">
        <v>741</v>
      </c>
      <c r="K2876">
        <v>2003</v>
      </c>
      <c r="L2876">
        <v>3.92</v>
      </c>
      <c r="M2876" t="s">
        <v>44</v>
      </c>
      <c r="N2876" t="s">
        <v>558</v>
      </c>
    </row>
    <row r="2877" spans="2:14">
      <c r="B2877" t="s">
        <v>17</v>
      </c>
      <c r="C2877">
        <v>8400019629</v>
      </c>
      <c r="D2877">
        <v>65000000</v>
      </c>
      <c r="E2877">
        <v>8511</v>
      </c>
      <c r="F2877">
        <v>305</v>
      </c>
      <c r="G2877">
        <v>3052</v>
      </c>
      <c r="H2877" t="s">
        <v>160</v>
      </c>
      <c r="I2877" t="s">
        <v>155</v>
      </c>
      <c r="J2877">
        <v>741</v>
      </c>
      <c r="K2877">
        <v>2003</v>
      </c>
      <c r="L2877">
        <v>20.93</v>
      </c>
      <c r="M2877" t="s">
        <v>33</v>
      </c>
      <c r="N2877" t="s">
        <v>558</v>
      </c>
    </row>
    <row r="2878" spans="2:14">
      <c r="B2878" t="s">
        <v>17</v>
      </c>
      <c r="C2878">
        <v>8400019344</v>
      </c>
      <c r="D2878">
        <v>65000000</v>
      </c>
      <c r="E2878">
        <v>8504</v>
      </c>
      <c r="F2878">
        <v>305</v>
      </c>
      <c r="G2878">
        <v>3052</v>
      </c>
      <c r="H2878" t="s">
        <v>160</v>
      </c>
      <c r="I2878" t="s">
        <v>155</v>
      </c>
      <c r="J2878">
        <v>741</v>
      </c>
      <c r="K2878">
        <v>2003</v>
      </c>
      <c r="L2878">
        <v>3.92</v>
      </c>
      <c r="M2878" t="s">
        <v>44</v>
      </c>
      <c r="N2878" t="s">
        <v>558</v>
      </c>
    </row>
    <row r="2879" spans="2:14">
      <c r="B2879" t="s">
        <v>17</v>
      </c>
      <c r="C2879">
        <v>8400019345</v>
      </c>
      <c r="D2879">
        <v>65000000</v>
      </c>
      <c r="E2879">
        <v>8508</v>
      </c>
      <c r="F2879">
        <v>305</v>
      </c>
      <c r="G2879">
        <v>3052</v>
      </c>
      <c r="H2879" t="s">
        <v>160</v>
      </c>
      <c r="I2879" t="s">
        <v>155</v>
      </c>
      <c r="J2879">
        <v>741</v>
      </c>
      <c r="K2879">
        <v>2003</v>
      </c>
      <c r="L2879">
        <v>3.92</v>
      </c>
      <c r="M2879" t="s">
        <v>30</v>
      </c>
      <c r="N2879" t="s">
        <v>558</v>
      </c>
    </row>
    <row r="2880" spans="2:14">
      <c r="B2880" t="s">
        <v>17</v>
      </c>
      <c r="C2880">
        <v>8400019524</v>
      </c>
      <c r="D2880">
        <v>65000000</v>
      </c>
      <c r="E2880">
        <v>8501</v>
      </c>
      <c r="F2880">
        <v>305</v>
      </c>
      <c r="G2880">
        <v>3052</v>
      </c>
      <c r="H2880" t="s">
        <v>160</v>
      </c>
      <c r="I2880" t="s">
        <v>155</v>
      </c>
      <c r="J2880">
        <v>741</v>
      </c>
      <c r="K2880">
        <v>2003</v>
      </c>
      <c r="L2880">
        <v>20.93</v>
      </c>
      <c r="M2880" t="s">
        <v>33</v>
      </c>
      <c r="N2880" t="s">
        <v>558</v>
      </c>
    </row>
    <row r="2881" spans="2:14">
      <c r="B2881" t="s">
        <v>17</v>
      </c>
      <c r="C2881">
        <v>8400019525</v>
      </c>
      <c r="D2881">
        <v>65000000</v>
      </c>
      <c r="E2881">
        <v>8504</v>
      </c>
      <c r="F2881">
        <v>305</v>
      </c>
      <c r="G2881">
        <v>3052</v>
      </c>
      <c r="H2881" t="s">
        <v>160</v>
      </c>
      <c r="I2881" t="s">
        <v>155</v>
      </c>
      <c r="J2881">
        <v>741</v>
      </c>
      <c r="K2881">
        <v>2003</v>
      </c>
      <c r="L2881">
        <v>3.92</v>
      </c>
      <c r="M2881" t="s">
        <v>44</v>
      </c>
      <c r="N2881" t="s">
        <v>558</v>
      </c>
    </row>
    <row r="2882" spans="2:14">
      <c r="B2882" t="s">
        <v>17</v>
      </c>
      <c r="C2882">
        <v>8400019527</v>
      </c>
      <c r="D2882">
        <v>65000000</v>
      </c>
      <c r="E2882">
        <v>8508</v>
      </c>
      <c r="F2882">
        <v>305</v>
      </c>
      <c r="G2882">
        <v>3052</v>
      </c>
      <c r="H2882" t="s">
        <v>160</v>
      </c>
      <c r="I2882" t="s">
        <v>155</v>
      </c>
      <c r="J2882">
        <v>741</v>
      </c>
      <c r="K2882">
        <v>2003</v>
      </c>
      <c r="L2882">
        <v>21.18</v>
      </c>
      <c r="M2882" t="s">
        <v>36</v>
      </c>
      <c r="N2882" t="s">
        <v>558</v>
      </c>
    </row>
    <row r="2883" spans="2:14">
      <c r="B2883" t="s">
        <v>17</v>
      </c>
      <c r="C2883">
        <v>8400019530</v>
      </c>
      <c r="D2883">
        <v>65000000</v>
      </c>
      <c r="E2883">
        <v>8511</v>
      </c>
      <c r="F2883">
        <v>305</v>
      </c>
      <c r="G2883">
        <v>3052</v>
      </c>
      <c r="H2883" t="s">
        <v>160</v>
      </c>
      <c r="I2883" t="s">
        <v>155</v>
      </c>
      <c r="J2883">
        <v>741</v>
      </c>
      <c r="K2883">
        <v>2003</v>
      </c>
      <c r="L2883">
        <v>20.93</v>
      </c>
      <c r="M2883" t="s">
        <v>33</v>
      </c>
      <c r="N2883" t="s">
        <v>558</v>
      </c>
    </row>
    <row r="2884" spans="2:14">
      <c r="B2884" t="s">
        <v>17</v>
      </c>
      <c r="C2884">
        <v>8400019529</v>
      </c>
      <c r="D2884">
        <v>65000000</v>
      </c>
      <c r="E2884">
        <v>8508</v>
      </c>
      <c r="F2884">
        <v>305</v>
      </c>
      <c r="G2884">
        <v>4058</v>
      </c>
      <c r="H2884" t="s">
        <v>160</v>
      </c>
      <c r="I2884" t="s">
        <v>155</v>
      </c>
      <c r="J2884">
        <v>741</v>
      </c>
      <c r="K2884">
        <v>2004</v>
      </c>
      <c r="L2884">
        <v>18.690000000000001</v>
      </c>
      <c r="M2884" t="s">
        <v>79</v>
      </c>
      <c r="N2884" t="s">
        <v>558</v>
      </c>
    </row>
    <row r="2885" spans="2:14">
      <c r="B2885" t="s">
        <v>17</v>
      </c>
      <c r="C2885">
        <v>8400019798</v>
      </c>
      <c r="D2885">
        <v>65000000</v>
      </c>
      <c r="E2885">
        <v>8508</v>
      </c>
      <c r="F2885">
        <v>305</v>
      </c>
      <c r="G2885">
        <v>4058</v>
      </c>
      <c r="H2885" t="s">
        <v>160</v>
      </c>
      <c r="I2885" t="s">
        <v>155</v>
      </c>
      <c r="J2885">
        <v>741</v>
      </c>
      <c r="K2885">
        <v>2004</v>
      </c>
      <c r="L2885">
        <v>18.690000000000001</v>
      </c>
      <c r="M2885" t="s">
        <v>79</v>
      </c>
      <c r="N2885" t="s">
        <v>558</v>
      </c>
    </row>
    <row r="2886" spans="2:14">
      <c r="B2886" t="s">
        <v>17</v>
      </c>
      <c r="C2886">
        <v>8400019797</v>
      </c>
      <c r="D2886">
        <v>65000000</v>
      </c>
      <c r="E2886">
        <v>8508</v>
      </c>
      <c r="F2886">
        <v>305</v>
      </c>
      <c r="G2886">
        <v>3052</v>
      </c>
      <c r="H2886" t="s">
        <v>160</v>
      </c>
      <c r="I2886" t="s">
        <v>155</v>
      </c>
      <c r="J2886">
        <v>741</v>
      </c>
      <c r="K2886">
        <v>2003</v>
      </c>
      <c r="L2886">
        <v>3.92</v>
      </c>
      <c r="M2886" t="s">
        <v>44</v>
      </c>
      <c r="N2886" t="s">
        <v>558</v>
      </c>
    </row>
    <row r="2887" spans="2:14">
      <c r="B2887" t="s">
        <v>17</v>
      </c>
      <c r="C2887">
        <v>8400019972</v>
      </c>
      <c r="D2887">
        <v>65000000</v>
      </c>
      <c r="E2887">
        <v>8502</v>
      </c>
      <c r="F2887">
        <v>305</v>
      </c>
      <c r="G2887">
        <v>3052</v>
      </c>
      <c r="H2887" t="s">
        <v>160</v>
      </c>
      <c r="I2887" t="s">
        <v>155</v>
      </c>
      <c r="J2887">
        <v>741</v>
      </c>
      <c r="K2887">
        <v>2003</v>
      </c>
      <c r="L2887">
        <v>11.76</v>
      </c>
      <c r="M2887" t="s">
        <v>44</v>
      </c>
      <c r="N2887" t="s">
        <v>558</v>
      </c>
    </row>
    <row r="2888" spans="2:14">
      <c r="B2888" t="s">
        <v>57</v>
      </c>
      <c r="C2888">
        <v>1200030807</v>
      </c>
      <c r="D2888">
        <v>65000000</v>
      </c>
      <c r="E2888" t="s">
        <v>652</v>
      </c>
      <c r="F2888">
        <v>305</v>
      </c>
      <c r="G2888">
        <v>3075</v>
      </c>
      <c r="H2888" t="s">
        <v>160</v>
      </c>
      <c r="I2888" t="s">
        <v>155</v>
      </c>
      <c r="J2888">
        <v>741</v>
      </c>
      <c r="K2888">
        <v>2004</v>
      </c>
      <c r="L2888" s="2">
        <v>29750</v>
      </c>
      <c r="M2888" t="s">
        <v>653</v>
      </c>
      <c r="N2888" t="s">
        <v>558</v>
      </c>
    </row>
    <row r="2889" spans="2:14">
      <c r="B2889" t="s">
        <v>57</v>
      </c>
      <c r="C2889">
        <v>1200031707</v>
      </c>
      <c r="D2889">
        <v>65000000</v>
      </c>
      <c r="E2889" t="s">
        <v>654</v>
      </c>
      <c r="F2889">
        <v>305</v>
      </c>
      <c r="G2889">
        <v>3075</v>
      </c>
      <c r="H2889" t="s">
        <v>160</v>
      </c>
      <c r="I2889" t="s">
        <v>155</v>
      </c>
      <c r="J2889">
        <v>741</v>
      </c>
      <c r="K2889">
        <v>2004</v>
      </c>
      <c r="L2889" s="2">
        <v>23625</v>
      </c>
      <c r="M2889" t="s">
        <v>655</v>
      </c>
      <c r="N2889" t="s">
        <v>558</v>
      </c>
    </row>
    <row r="2890" spans="2:14">
      <c r="B2890" t="s">
        <v>17</v>
      </c>
      <c r="C2890">
        <v>8400020621</v>
      </c>
      <c r="D2890">
        <v>65000000</v>
      </c>
      <c r="E2890">
        <v>8509</v>
      </c>
      <c r="F2890">
        <v>305</v>
      </c>
      <c r="G2890">
        <v>3052</v>
      </c>
      <c r="H2890" t="s">
        <v>160</v>
      </c>
      <c r="I2890" t="s">
        <v>155</v>
      </c>
      <c r="J2890">
        <v>741</v>
      </c>
      <c r="K2890">
        <v>2003</v>
      </c>
      <c r="L2890">
        <v>20.93</v>
      </c>
      <c r="M2890" t="s">
        <v>33</v>
      </c>
      <c r="N2890" t="s">
        <v>558</v>
      </c>
    </row>
    <row r="2891" spans="2:14">
      <c r="B2891" t="s">
        <v>17</v>
      </c>
      <c r="C2891">
        <v>8400020778</v>
      </c>
      <c r="D2891">
        <v>65000000</v>
      </c>
      <c r="E2891">
        <v>8504</v>
      </c>
      <c r="F2891">
        <v>305</v>
      </c>
      <c r="G2891">
        <v>3052</v>
      </c>
      <c r="H2891" t="s">
        <v>160</v>
      </c>
      <c r="I2891" t="s">
        <v>155</v>
      </c>
      <c r="J2891">
        <v>741</v>
      </c>
      <c r="K2891">
        <v>2003</v>
      </c>
      <c r="L2891">
        <v>3.92</v>
      </c>
      <c r="M2891" t="s">
        <v>35</v>
      </c>
      <c r="N2891" t="s">
        <v>558</v>
      </c>
    </row>
    <row r="2892" spans="2:14">
      <c r="B2892" t="s">
        <v>17</v>
      </c>
      <c r="C2892">
        <v>8400020779</v>
      </c>
      <c r="D2892">
        <v>65000000</v>
      </c>
      <c r="E2892">
        <v>8504</v>
      </c>
      <c r="F2892">
        <v>305</v>
      </c>
      <c r="G2892">
        <v>4058</v>
      </c>
      <c r="H2892" t="s">
        <v>160</v>
      </c>
      <c r="I2892" t="s">
        <v>155</v>
      </c>
      <c r="J2892">
        <v>741</v>
      </c>
      <c r="K2892">
        <v>2004</v>
      </c>
      <c r="L2892">
        <v>12.15</v>
      </c>
      <c r="M2892" t="s">
        <v>81</v>
      </c>
      <c r="N2892" t="s">
        <v>558</v>
      </c>
    </row>
    <row r="2893" spans="2:14">
      <c r="B2893" t="s">
        <v>17</v>
      </c>
      <c r="C2893">
        <v>8400021032</v>
      </c>
      <c r="D2893">
        <v>65000000</v>
      </c>
      <c r="E2893">
        <v>8511</v>
      </c>
      <c r="F2893">
        <v>305</v>
      </c>
      <c r="G2893">
        <v>3052</v>
      </c>
      <c r="H2893" t="s">
        <v>160</v>
      </c>
      <c r="I2893" t="s">
        <v>155</v>
      </c>
      <c r="J2893">
        <v>741</v>
      </c>
      <c r="K2893">
        <v>2003</v>
      </c>
      <c r="L2893">
        <v>20.93</v>
      </c>
      <c r="M2893" t="s">
        <v>33</v>
      </c>
      <c r="N2893" t="s">
        <v>558</v>
      </c>
    </row>
    <row r="2894" spans="2:14">
      <c r="B2894" t="s">
        <v>17</v>
      </c>
      <c r="C2894">
        <v>8400021032</v>
      </c>
      <c r="D2894">
        <v>65000000</v>
      </c>
      <c r="E2894">
        <v>8511</v>
      </c>
      <c r="F2894">
        <v>305</v>
      </c>
      <c r="G2894">
        <v>3052</v>
      </c>
      <c r="H2894" t="s">
        <v>160</v>
      </c>
      <c r="I2894" t="s">
        <v>155</v>
      </c>
      <c r="J2894">
        <v>741</v>
      </c>
      <c r="K2894">
        <v>2003</v>
      </c>
      <c r="L2894">
        <v>3.92</v>
      </c>
      <c r="M2894" t="s">
        <v>30</v>
      </c>
      <c r="N2894" t="s">
        <v>558</v>
      </c>
    </row>
    <row r="2895" spans="2:14">
      <c r="B2895" t="s">
        <v>57</v>
      </c>
      <c r="C2895">
        <v>1200034336</v>
      </c>
      <c r="D2895">
        <v>65000000</v>
      </c>
      <c r="E2895" t="s">
        <v>656</v>
      </c>
      <c r="F2895">
        <v>305</v>
      </c>
      <c r="G2895">
        <v>3075</v>
      </c>
      <c r="H2895" t="s">
        <v>160</v>
      </c>
      <c r="I2895" t="s">
        <v>155</v>
      </c>
      <c r="J2895">
        <v>741</v>
      </c>
      <c r="K2895">
        <v>2004</v>
      </c>
      <c r="L2895" s="2">
        <v>11500</v>
      </c>
      <c r="M2895" t="s">
        <v>657</v>
      </c>
      <c r="N2895" t="s">
        <v>558</v>
      </c>
    </row>
    <row r="2896" spans="2:14">
      <c r="B2896" t="s">
        <v>17</v>
      </c>
      <c r="C2896">
        <v>8400022002</v>
      </c>
      <c r="D2896">
        <v>65000000</v>
      </c>
      <c r="E2896">
        <v>8511</v>
      </c>
      <c r="F2896">
        <v>305</v>
      </c>
      <c r="G2896">
        <v>3052</v>
      </c>
      <c r="H2896" t="s">
        <v>160</v>
      </c>
      <c r="I2896" t="s">
        <v>155</v>
      </c>
      <c r="J2896">
        <v>741</v>
      </c>
      <c r="K2896">
        <v>2003</v>
      </c>
      <c r="L2896">
        <v>20.93</v>
      </c>
      <c r="M2896" t="s">
        <v>33</v>
      </c>
      <c r="N2896" t="s">
        <v>558</v>
      </c>
    </row>
    <row r="2897" spans="2:14">
      <c r="B2897" t="s">
        <v>17</v>
      </c>
      <c r="C2897">
        <v>8400022175</v>
      </c>
      <c r="D2897">
        <v>65000000</v>
      </c>
      <c r="E2897">
        <v>8504</v>
      </c>
      <c r="F2897">
        <v>305</v>
      </c>
      <c r="G2897">
        <v>3052</v>
      </c>
      <c r="H2897" t="s">
        <v>160</v>
      </c>
      <c r="I2897" t="s">
        <v>155</v>
      </c>
      <c r="J2897">
        <v>741</v>
      </c>
      <c r="K2897">
        <v>2003</v>
      </c>
      <c r="L2897">
        <v>3.92</v>
      </c>
      <c r="M2897" t="s">
        <v>44</v>
      </c>
      <c r="N2897" t="s">
        <v>558</v>
      </c>
    </row>
    <row r="2898" spans="2:14">
      <c r="B2898" t="s">
        <v>17</v>
      </c>
      <c r="C2898">
        <v>8400022173</v>
      </c>
      <c r="D2898">
        <v>65000000</v>
      </c>
      <c r="E2898">
        <v>8501</v>
      </c>
      <c r="F2898">
        <v>305</v>
      </c>
      <c r="G2898">
        <v>3052</v>
      </c>
      <c r="H2898" t="s">
        <v>160</v>
      </c>
      <c r="I2898" t="s">
        <v>155</v>
      </c>
      <c r="J2898">
        <v>741</v>
      </c>
      <c r="K2898">
        <v>2003</v>
      </c>
      <c r="L2898">
        <v>20.93</v>
      </c>
      <c r="M2898" t="s">
        <v>33</v>
      </c>
      <c r="N2898" t="s">
        <v>558</v>
      </c>
    </row>
    <row r="2899" spans="2:14">
      <c r="B2899" t="s">
        <v>17</v>
      </c>
      <c r="C2899">
        <v>8400022173</v>
      </c>
      <c r="D2899">
        <v>65000000</v>
      </c>
      <c r="E2899">
        <v>8501</v>
      </c>
      <c r="F2899">
        <v>305</v>
      </c>
      <c r="G2899">
        <v>3052</v>
      </c>
      <c r="H2899" t="s">
        <v>160</v>
      </c>
      <c r="I2899" t="s">
        <v>155</v>
      </c>
      <c r="J2899">
        <v>741</v>
      </c>
      <c r="K2899">
        <v>2003</v>
      </c>
      <c r="L2899">
        <v>3.92</v>
      </c>
      <c r="M2899" t="s">
        <v>35</v>
      </c>
      <c r="N2899" t="s">
        <v>558</v>
      </c>
    </row>
    <row r="2900" spans="2:14">
      <c r="B2900" t="s">
        <v>17</v>
      </c>
      <c r="C2900">
        <v>8400022177</v>
      </c>
      <c r="D2900">
        <v>65000000</v>
      </c>
      <c r="E2900">
        <v>8511</v>
      </c>
      <c r="F2900">
        <v>305</v>
      </c>
      <c r="G2900">
        <v>3052</v>
      </c>
      <c r="H2900" t="s">
        <v>160</v>
      </c>
      <c r="I2900" t="s">
        <v>155</v>
      </c>
      <c r="J2900">
        <v>741</v>
      </c>
      <c r="K2900">
        <v>2003</v>
      </c>
      <c r="L2900">
        <v>22.15</v>
      </c>
      <c r="M2900" t="s">
        <v>509</v>
      </c>
      <c r="N2900" t="s">
        <v>558</v>
      </c>
    </row>
    <row r="2901" spans="2:14">
      <c r="B2901" t="s">
        <v>17</v>
      </c>
      <c r="C2901">
        <v>8400019794</v>
      </c>
      <c r="D2901">
        <v>65000000</v>
      </c>
      <c r="E2901">
        <v>8502</v>
      </c>
      <c r="F2901">
        <v>305</v>
      </c>
      <c r="G2901">
        <v>3052</v>
      </c>
      <c r="H2901" t="s">
        <v>160</v>
      </c>
      <c r="I2901" t="s">
        <v>155</v>
      </c>
      <c r="J2901">
        <v>741</v>
      </c>
      <c r="K2901">
        <v>2003</v>
      </c>
      <c r="L2901">
        <v>20.93</v>
      </c>
      <c r="M2901" t="s">
        <v>33</v>
      </c>
      <c r="N2901" t="s">
        <v>558</v>
      </c>
    </row>
    <row r="2902" spans="2:14">
      <c r="B2902" t="s">
        <v>17</v>
      </c>
      <c r="C2902">
        <v>8400019797</v>
      </c>
      <c r="D2902">
        <v>65000000</v>
      </c>
      <c r="E2902">
        <v>8508</v>
      </c>
      <c r="F2902">
        <v>305</v>
      </c>
      <c r="G2902">
        <v>3052</v>
      </c>
      <c r="H2902" t="s">
        <v>160</v>
      </c>
      <c r="I2902" t="s">
        <v>155</v>
      </c>
      <c r="J2902">
        <v>741</v>
      </c>
      <c r="K2902">
        <v>2003</v>
      </c>
      <c r="L2902">
        <v>20.93</v>
      </c>
      <c r="M2902" t="s">
        <v>33</v>
      </c>
      <c r="N2902" t="s">
        <v>558</v>
      </c>
    </row>
    <row r="2903" spans="2:14">
      <c r="B2903" t="s">
        <v>17</v>
      </c>
      <c r="C2903">
        <v>8400019796</v>
      </c>
      <c r="D2903">
        <v>65000000</v>
      </c>
      <c r="E2903">
        <v>8504</v>
      </c>
      <c r="F2903">
        <v>305</v>
      </c>
      <c r="G2903">
        <v>3052</v>
      </c>
      <c r="H2903" t="s">
        <v>160</v>
      </c>
      <c r="I2903" t="s">
        <v>155</v>
      </c>
      <c r="J2903">
        <v>741</v>
      </c>
      <c r="K2903">
        <v>2003</v>
      </c>
      <c r="L2903">
        <v>3.92</v>
      </c>
      <c r="M2903" t="s">
        <v>34</v>
      </c>
      <c r="N2903" t="s">
        <v>558</v>
      </c>
    </row>
    <row r="2904" spans="2:14">
      <c r="B2904" t="s">
        <v>17</v>
      </c>
      <c r="C2904">
        <v>8400019795</v>
      </c>
      <c r="D2904">
        <v>65000000</v>
      </c>
      <c r="E2904">
        <v>8503</v>
      </c>
      <c r="F2904">
        <v>305</v>
      </c>
      <c r="G2904">
        <v>3052</v>
      </c>
      <c r="H2904" t="s">
        <v>160</v>
      </c>
      <c r="I2904" t="s">
        <v>155</v>
      </c>
      <c r="J2904">
        <v>741</v>
      </c>
      <c r="K2904">
        <v>2003</v>
      </c>
      <c r="L2904">
        <v>3.92</v>
      </c>
      <c r="M2904" t="s">
        <v>44</v>
      </c>
      <c r="N2904" t="s">
        <v>558</v>
      </c>
    </row>
    <row r="2905" spans="2:14">
      <c r="B2905" t="s">
        <v>17</v>
      </c>
      <c r="C2905">
        <v>8400019792</v>
      </c>
      <c r="D2905">
        <v>65000000</v>
      </c>
      <c r="E2905">
        <v>8501</v>
      </c>
      <c r="F2905">
        <v>305</v>
      </c>
      <c r="G2905">
        <v>3052</v>
      </c>
      <c r="H2905" t="s">
        <v>160</v>
      </c>
      <c r="I2905" t="s">
        <v>155</v>
      </c>
      <c r="J2905">
        <v>741</v>
      </c>
      <c r="K2905">
        <v>2003</v>
      </c>
      <c r="L2905">
        <v>62.79</v>
      </c>
      <c r="M2905" t="s">
        <v>33</v>
      </c>
      <c r="N2905" t="s">
        <v>558</v>
      </c>
    </row>
    <row r="2906" spans="2:14">
      <c r="B2906" t="s">
        <v>17</v>
      </c>
      <c r="C2906">
        <v>8400020532</v>
      </c>
      <c r="D2906">
        <v>65000000</v>
      </c>
      <c r="E2906">
        <v>8509</v>
      </c>
      <c r="F2906">
        <v>305</v>
      </c>
      <c r="G2906">
        <v>3052</v>
      </c>
      <c r="H2906" t="s">
        <v>160</v>
      </c>
      <c r="I2906" t="s">
        <v>155</v>
      </c>
      <c r="J2906">
        <v>741</v>
      </c>
      <c r="K2906">
        <v>2003</v>
      </c>
      <c r="L2906">
        <v>62.79</v>
      </c>
      <c r="M2906" t="s">
        <v>33</v>
      </c>
      <c r="N2906" t="s">
        <v>558</v>
      </c>
    </row>
    <row r="2907" spans="2:14">
      <c r="B2907" t="s">
        <v>17</v>
      </c>
      <c r="C2907">
        <v>8400021369</v>
      </c>
      <c r="D2907">
        <v>65000000</v>
      </c>
      <c r="E2907">
        <v>8501</v>
      </c>
      <c r="F2907">
        <v>305</v>
      </c>
      <c r="G2907">
        <v>3052</v>
      </c>
      <c r="H2907" t="s">
        <v>160</v>
      </c>
      <c r="I2907" t="s">
        <v>155</v>
      </c>
      <c r="J2907">
        <v>741</v>
      </c>
      <c r="K2907">
        <v>2003</v>
      </c>
      <c r="L2907">
        <v>3.92</v>
      </c>
      <c r="M2907" t="s">
        <v>42</v>
      </c>
      <c r="N2907" t="s">
        <v>558</v>
      </c>
    </row>
    <row r="2908" spans="2:14">
      <c r="B2908" t="s">
        <v>17</v>
      </c>
      <c r="C2908">
        <v>8400021371</v>
      </c>
      <c r="D2908">
        <v>65000000</v>
      </c>
      <c r="E2908">
        <v>8504</v>
      </c>
      <c r="F2908">
        <v>305</v>
      </c>
      <c r="G2908">
        <v>3052</v>
      </c>
      <c r="H2908" t="s">
        <v>160</v>
      </c>
      <c r="I2908" t="s">
        <v>155</v>
      </c>
      <c r="J2908">
        <v>741</v>
      </c>
      <c r="K2908">
        <v>2003</v>
      </c>
      <c r="L2908">
        <v>3.92</v>
      </c>
      <c r="M2908" t="s">
        <v>44</v>
      </c>
      <c r="N2908" t="s">
        <v>558</v>
      </c>
    </row>
    <row r="2909" spans="2:14">
      <c r="B2909" t="s">
        <v>17</v>
      </c>
      <c r="C2909">
        <v>8400021372</v>
      </c>
      <c r="D2909">
        <v>65000000</v>
      </c>
      <c r="E2909">
        <v>8511</v>
      </c>
      <c r="F2909">
        <v>305</v>
      </c>
      <c r="G2909">
        <v>3052</v>
      </c>
      <c r="H2909" t="s">
        <v>160</v>
      </c>
      <c r="I2909" t="s">
        <v>155</v>
      </c>
      <c r="J2909">
        <v>741</v>
      </c>
      <c r="K2909">
        <v>2003</v>
      </c>
      <c r="L2909">
        <v>20.93</v>
      </c>
      <c r="M2909" t="s">
        <v>33</v>
      </c>
      <c r="N2909" t="s">
        <v>558</v>
      </c>
    </row>
    <row r="2910" spans="2:14">
      <c r="B2910" t="s">
        <v>17</v>
      </c>
      <c r="C2910">
        <v>8400021449</v>
      </c>
      <c r="D2910">
        <v>65000000</v>
      </c>
      <c r="E2910">
        <v>8509</v>
      </c>
      <c r="F2910">
        <v>305</v>
      </c>
      <c r="G2910">
        <v>3052</v>
      </c>
      <c r="H2910" t="s">
        <v>160</v>
      </c>
      <c r="I2910" t="s">
        <v>155</v>
      </c>
      <c r="J2910">
        <v>741</v>
      </c>
      <c r="K2910">
        <v>2003</v>
      </c>
      <c r="L2910">
        <v>20.93</v>
      </c>
      <c r="M2910" t="s">
        <v>33</v>
      </c>
      <c r="N2910" t="s">
        <v>558</v>
      </c>
    </row>
    <row r="2911" spans="2:14">
      <c r="B2911" t="s">
        <v>57</v>
      </c>
      <c r="C2911">
        <v>1200034363</v>
      </c>
      <c r="D2911">
        <v>65000000</v>
      </c>
      <c r="E2911" t="s">
        <v>658</v>
      </c>
      <c r="F2911">
        <v>305</v>
      </c>
      <c r="G2911">
        <v>3075</v>
      </c>
      <c r="H2911" t="s">
        <v>160</v>
      </c>
      <c r="I2911" t="s">
        <v>155</v>
      </c>
      <c r="J2911">
        <v>741</v>
      </c>
      <c r="K2911">
        <v>2004</v>
      </c>
      <c r="L2911" s="2">
        <v>13300</v>
      </c>
      <c r="M2911" t="s">
        <v>659</v>
      </c>
      <c r="N2911" t="s">
        <v>558</v>
      </c>
    </row>
    <row r="2912" spans="2:14">
      <c r="B2912" t="s">
        <v>17</v>
      </c>
      <c r="C2912">
        <v>8400021628</v>
      </c>
      <c r="D2912">
        <v>65000000</v>
      </c>
      <c r="E2912">
        <v>8504</v>
      </c>
      <c r="F2912">
        <v>305</v>
      </c>
      <c r="G2912">
        <v>4058</v>
      </c>
      <c r="H2912" t="s">
        <v>160</v>
      </c>
      <c r="I2912" t="s">
        <v>155</v>
      </c>
      <c r="J2912">
        <v>741</v>
      </c>
      <c r="K2912">
        <v>2004</v>
      </c>
      <c r="L2912">
        <v>33.64</v>
      </c>
      <c r="M2912" t="s">
        <v>87</v>
      </c>
      <c r="N2912" t="s">
        <v>558</v>
      </c>
    </row>
    <row r="2913" spans="2:14">
      <c r="B2913" t="s">
        <v>17</v>
      </c>
      <c r="C2913">
        <v>8400021631</v>
      </c>
      <c r="D2913">
        <v>65000000</v>
      </c>
      <c r="E2913">
        <v>8508</v>
      </c>
      <c r="F2913">
        <v>305</v>
      </c>
      <c r="G2913">
        <v>3052</v>
      </c>
      <c r="H2913" t="s">
        <v>160</v>
      </c>
      <c r="I2913" t="s">
        <v>155</v>
      </c>
      <c r="J2913">
        <v>741</v>
      </c>
      <c r="K2913">
        <v>2003</v>
      </c>
      <c r="L2913">
        <v>10.59</v>
      </c>
      <c r="M2913" t="s">
        <v>36</v>
      </c>
      <c r="N2913" t="s">
        <v>558</v>
      </c>
    </row>
    <row r="2914" spans="2:14">
      <c r="B2914" t="s">
        <v>17</v>
      </c>
      <c r="C2914">
        <v>8400019971</v>
      </c>
      <c r="D2914">
        <v>65000000</v>
      </c>
      <c r="E2914">
        <v>8501</v>
      </c>
      <c r="F2914">
        <v>305</v>
      </c>
      <c r="G2914">
        <v>3052</v>
      </c>
      <c r="H2914" t="s">
        <v>160</v>
      </c>
      <c r="I2914" t="s">
        <v>155</v>
      </c>
      <c r="J2914">
        <v>741</v>
      </c>
      <c r="K2914">
        <v>2003</v>
      </c>
      <c r="L2914">
        <v>83.72</v>
      </c>
      <c r="M2914" t="s">
        <v>33</v>
      </c>
      <c r="N2914" t="s">
        <v>558</v>
      </c>
    </row>
    <row r="2915" spans="2:14">
      <c r="B2915" t="s">
        <v>17</v>
      </c>
      <c r="C2915">
        <v>8400020155</v>
      </c>
      <c r="D2915">
        <v>65000000</v>
      </c>
      <c r="E2915">
        <v>8508</v>
      </c>
      <c r="F2915">
        <v>305</v>
      </c>
      <c r="G2915">
        <v>3052</v>
      </c>
      <c r="H2915" t="s">
        <v>160</v>
      </c>
      <c r="I2915" t="s">
        <v>155</v>
      </c>
      <c r="J2915">
        <v>741</v>
      </c>
      <c r="K2915">
        <v>2003</v>
      </c>
      <c r="L2915">
        <v>10.59</v>
      </c>
      <c r="M2915" t="s">
        <v>36</v>
      </c>
      <c r="N2915" t="s">
        <v>558</v>
      </c>
    </row>
    <row r="2916" spans="2:14">
      <c r="B2916" t="s">
        <v>17</v>
      </c>
      <c r="C2916">
        <v>8400020153</v>
      </c>
      <c r="D2916">
        <v>65000000</v>
      </c>
      <c r="E2916">
        <v>8501</v>
      </c>
      <c r="F2916">
        <v>305</v>
      </c>
      <c r="G2916">
        <v>3052</v>
      </c>
      <c r="H2916" t="s">
        <v>160</v>
      </c>
      <c r="I2916" t="s">
        <v>155</v>
      </c>
      <c r="J2916">
        <v>741</v>
      </c>
      <c r="K2916">
        <v>2003</v>
      </c>
      <c r="L2916">
        <v>41.86</v>
      </c>
      <c r="M2916" t="s">
        <v>33</v>
      </c>
      <c r="N2916" t="s">
        <v>558</v>
      </c>
    </row>
    <row r="2917" spans="2:14">
      <c r="B2917" t="s">
        <v>17</v>
      </c>
      <c r="C2917">
        <v>8400020346</v>
      </c>
      <c r="D2917">
        <v>65000000</v>
      </c>
      <c r="E2917">
        <v>8504</v>
      </c>
      <c r="F2917">
        <v>305</v>
      </c>
      <c r="G2917">
        <v>3052</v>
      </c>
      <c r="H2917" t="s">
        <v>160</v>
      </c>
      <c r="I2917" t="s">
        <v>155</v>
      </c>
      <c r="J2917">
        <v>741</v>
      </c>
      <c r="K2917">
        <v>2003</v>
      </c>
      <c r="L2917">
        <v>3.92</v>
      </c>
      <c r="M2917" t="s">
        <v>34</v>
      </c>
      <c r="N2917" t="s">
        <v>558</v>
      </c>
    </row>
    <row r="2918" spans="2:14">
      <c r="B2918" t="s">
        <v>17</v>
      </c>
      <c r="C2918">
        <v>8400020961</v>
      </c>
      <c r="D2918">
        <v>65000000</v>
      </c>
      <c r="E2918">
        <v>8501</v>
      </c>
      <c r="F2918">
        <v>305</v>
      </c>
      <c r="G2918">
        <v>3052</v>
      </c>
      <c r="H2918" t="s">
        <v>160</v>
      </c>
      <c r="I2918" t="s">
        <v>155</v>
      </c>
      <c r="J2918">
        <v>741</v>
      </c>
      <c r="K2918">
        <v>2003</v>
      </c>
      <c r="L2918">
        <v>7.84</v>
      </c>
      <c r="M2918" t="s">
        <v>35</v>
      </c>
      <c r="N2918" t="s">
        <v>558</v>
      </c>
    </row>
    <row r="2919" spans="2:14">
      <c r="B2919" t="s">
        <v>17</v>
      </c>
      <c r="C2919">
        <v>8400020961</v>
      </c>
      <c r="D2919">
        <v>65000000</v>
      </c>
      <c r="E2919">
        <v>8501</v>
      </c>
      <c r="F2919">
        <v>305</v>
      </c>
      <c r="G2919">
        <v>3052</v>
      </c>
      <c r="H2919" t="s">
        <v>160</v>
      </c>
      <c r="I2919" t="s">
        <v>155</v>
      </c>
      <c r="J2919">
        <v>741</v>
      </c>
      <c r="K2919">
        <v>2003</v>
      </c>
      <c r="L2919">
        <v>418.6</v>
      </c>
      <c r="M2919" t="s">
        <v>33</v>
      </c>
      <c r="N2919" t="s">
        <v>558</v>
      </c>
    </row>
    <row r="2920" spans="2:14">
      <c r="B2920" t="s">
        <v>17</v>
      </c>
      <c r="C2920">
        <v>8400020963</v>
      </c>
      <c r="D2920">
        <v>65000000</v>
      </c>
      <c r="E2920">
        <v>8504</v>
      </c>
      <c r="F2920">
        <v>305</v>
      </c>
      <c r="G2920">
        <v>3052</v>
      </c>
      <c r="H2920" t="s">
        <v>160</v>
      </c>
      <c r="I2920" t="s">
        <v>155</v>
      </c>
      <c r="J2920">
        <v>741</v>
      </c>
      <c r="K2920">
        <v>2003</v>
      </c>
      <c r="L2920">
        <v>3.92</v>
      </c>
      <c r="M2920" t="s">
        <v>44</v>
      </c>
      <c r="N2920" t="s">
        <v>558</v>
      </c>
    </row>
    <row r="2921" spans="2:14">
      <c r="B2921" t="s">
        <v>17</v>
      </c>
      <c r="C2921">
        <v>8400021170</v>
      </c>
      <c r="D2921">
        <v>65000000</v>
      </c>
      <c r="E2921">
        <v>8504</v>
      </c>
      <c r="F2921">
        <v>305</v>
      </c>
      <c r="G2921">
        <v>3052</v>
      </c>
      <c r="H2921" t="s">
        <v>160</v>
      </c>
      <c r="I2921" t="s">
        <v>155</v>
      </c>
      <c r="J2921">
        <v>741</v>
      </c>
      <c r="K2921">
        <v>2003</v>
      </c>
      <c r="L2921">
        <v>7.84</v>
      </c>
      <c r="M2921" t="s">
        <v>44</v>
      </c>
      <c r="N2921" t="s">
        <v>558</v>
      </c>
    </row>
    <row r="2922" spans="2:14">
      <c r="B2922" t="s">
        <v>17</v>
      </c>
      <c r="C2922">
        <v>8400021809</v>
      </c>
      <c r="D2922">
        <v>65000000</v>
      </c>
      <c r="E2922">
        <v>8501</v>
      </c>
      <c r="F2922">
        <v>305</v>
      </c>
      <c r="G2922">
        <v>3052</v>
      </c>
      <c r="H2922" t="s">
        <v>160</v>
      </c>
      <c r="I2922" t="s">
        <v>155</v>
      </c>
      <c r="J2922">
        <v>741</v>
      </c>
      <c r="K2922">
        <v>2003</v>
      </c>
      <c r="L2922">
        <v>3.92</v>
      </c>
      <c r="M2922" t="s">
        <v>35</v>
      </c>
      <c r="N2922" t="s">
        <v>558</v>
      </c>
    </row>
    <row r="2923" spans="2:14">
      <c r="B2923" t="s">
        <v>17</v>
      </c>
      <c r="C2923">
        <v>8400021809</v>
      </c>
      <c r="D2923">
        <v>65000000</v>
      </c>
      <c r="E2923">
        <v>8501</v>
      </c>
      <c r="F2923">
        <v>305</v>
      </c>
      <c r="G2923">
        <v>3052</v>
      </c>
      <c r="H2923" t="s">
        <v>160</v>
      </c>
      <c r="I2923" t="s">
        <v>155</v>
      </c>
      <c r="J2923">
        <v>741</v>
      </c>
      <c r="K2923">
        <v>2003</v>
      </c>
      <c r="L2923">
        <v>83.72</v>
      </c>
      <c r="M2923" t="s">
        <v>33</v>
      </c>
      <c r="N2923" t="s">
        <v>558</v>
      </c>
    </row>
    <row r="2924" spans="2:14">
      <c r="B2924" t="s">
        <v>17</v>
      </c>
      <c r="C2924">
        <v>8400021999</v>
      </c>
      <c r="D2924">
        <v>65000000</v>
      </c>
      <c r="E2924">
        <v>8501</v>
      </c>
      <c r="F2924">
        <v>305</v>
      </c>
      <c r="G2924">
        <v>3052</v>
      </c>
      <c r="H2924" t="s">
        <v>160</v>
      </c>
      <c r="I2924" t="s">
        <v>155</v>
      </c>
      <c r="J2924">
        <v>741</v>
      </c>
      <c r="K2924">
        <v>2003</v>
      </c>
      <c r="L2924" s="2">
        <v>1639.1</v>
      </c>
      <c r="M2924" t="s">
        <v>509</v>
      </c>
      <c r="N2924" t="s">
        <v>558</v>
      </c>
    </row>
    <row r="2925" spans="2:14">
      <c r="B2925" t="s">
        <v>17</v>
      </c>
      <c r="C2925">
        <v>8400021999</v>
      </c>
      <c r="D2925">
        <v>65000000</v>
      </c>
      <c r="E2925">
        <v>8501</v>
      </c>
      <c r="F2925">
        <v>305</v>
      </c>
      <c r="G2925">
        <v>3052</v>
      </c>
      <c r="H2925" t="s">
        <v>160</v>
      </c>
      <c r="I2925" t="s">
        <v>155</v>
      </c>
      <c r="J2925">
        <v>741</v>
      </c>
      <c r="K2925">
        <v>2003</v>
      </c>
      <c r="L2925">
        <v>20.93</v>
      </c>
      <c r="M2925" t="s">
        <v>33</v>
      </c>
      <c r="N2925" t="s">
        <v>558</v>
      </c>
    </row>
    <row r="2926" spans="2:14">
      <c r="B2926" t="s">
        <v>17</v>
      </c>
      <c r="C2926">
        <v>8400021999</v>
      </c>
      <c r="D2926">
        <v>65000000</v>
      </c>
      <c r="E2926">
        <v>8501</v>
      </c>
      <c r="F2926">
        <v>305</v>
      </c>
      <c r="G2926">
        <v>3052</v>
      </c>
      <c r="H2926" t="s">
        <v>160</v>
      </c>
      <c r="I2926" t="s">
        <v>155</v>
      </c>
      <c r="J2926">
        <v>741</v>
      </c>
      <c r="K2926">
        <v>2003</v>
      </c>
      <c r="L2926">
        <v>3.92</v>
      </c>
      <c r="M2926" t="s">
        <v>30</v>
      </c>
      <c r="N2926" t="s">
        <v>558</v>
      </c>
    </row>
    <row r="2927" spans="2:14">
      <c r="B2927" t="s">
        <v>17</v>
      </c>
      <c r="C2927">
        <v>8400022001</v>
      </c>
      <c r="D2927">
        <v>65000000</v>
      </c>
      <c r="E2927">
        <v>8504</v>
      </c>
      <c r="F2927">
        <v>305</v>
      </c>
      <c r="G2927">
        <v>4058</v>
      </c>
      <c r="H2927" t="s">
        <v>160</v>
      </c>
      <c r="I2927" t="s">
        <v>155</v>
      </c>
      <c r="J2927">
        <v>741</v>
      </c>
      <c r="K2927">
        <v>2004</v>
      </c>
      <c r="L2927">
        <v>33.64</v>
      </c>
      <c r="M2927" t="s">
        <v>87</v>
      </c>
      <c r="N2927" t="s">
        <v>558</v>
      </c>
    </row>
    <row r="2928" spans="2:14">
      <c r="B2928" t="s">
        <v>17</v>
      </c>
      <c r="C2928">
        <v>8400022641</v>
      </c>
      <c r="D2928">
        <v>65000000</v>
      </c>
      <c r="E2928">
        <v>8511</v>
      </c>
      <c r="F2928">
        <v>305</v>
      </c>
      <c r="G2928">
        <v>3052</v>
      </c>
      <c r="H2928" t="s">
        <v>160</v>
      </c>
      <c r="I2928" t="s">
        <v>155</v>
      </c>
      <c r="J2928">
        <v>741</v>
      </c>
      <c r="K2928">
        <v>2003</v>
      </c>
      <c r="L2928">
        <v>20.93</v>
      </c>
      <c r="M2928" t="s">
        <v>33</v>
      </c>
      <c r="N2928" t="s">
        <v>558</v>
      </c>
    </row>
    <row r="2929" spans="2:14">
      <c r="B2929" t="s">
        <v>17</v>
      </c>
      <c r="C2929">
        <v>8400020345</v>
      </c>
      <c r="D2929">
        <v>65000000</v>
      </c>
      <c r="E2929">
        <v>8502</v>
      </c>
      <c r="F2929">
        <v>305</v>
      </c>
      <c r="G2929">
        <v>3052</v>
      </c>
      <c r="H2929" t="s">
        <v>160</v>
      </c>
      <c r="I2929" t="s">
        <v>155</v>
      </c>
      <c r="J2929">
        <v>741</v>
      </c>
      <c r="K2929">
        <v>2003</v>
      </c>
      <c r="L2929">
        <v>3.92</v>
      </c>
      <c r="M2929" t="s">
        <v>44</v>
      </c>
      <c r="N2929" t="s">
        <v>558</v>
      </c>
    </row>
    <row r="2930" spans="2:14">
      <c r="B2930" t="s">
        <v>17</v>
      </c>
      <c r="C2930">
        <v>8400020777</v>
      </c>
      <c r="D2930">
        <v>65000000</v>
      </c>
      <c r="E2930">
        <v>8501</v>
      </c>
      <c r="F2930">
        <v>305</v>
      </c>
      <c r="G2930">
        <v>3052</v>
      </c>
      <c r="H2930" t="s">
        <v>160</v>
      </c>
      <c r="I2930" t="s">
        <v>155</v>
      </c>
      <c r="J2930">
        <v>741</v>
      </c>
      <c r="K2930">
        <v>2003</v>
      </c>
      <c r="L2930">
        <v>20.93</v>
      </c>
      <c r="M2930" t="s">
        <v>33</v>
      </c>
      <c r="N2930" t="s">
        <v>558</v>
      </c>
    </row>
    <row r="2931" spans="2:14">
      <c r="B2931" t="s">
        <v>17</v>
      </c>
      <c r="C2931">
        <v>8400021169</v>
      </c>
      <c r="D2931">
        <v>65000000</v>
      </c>
      <c r="E2931">
        <v>8501</v>
      </c>
      <c r="F2931">
        <v>305</v>
      </c>
      <c r="G2931">
        <v>3052</v>
      </c>
      <c r="H2931" t="s">
        <v>160</v>
      </c>
      <c r="I2931" t="s">
        <v>155</v>
      </c>
      <c r="J2931">
        <v>741</v>
      </c>
      <c r="K2931">
        <v>2003</v>
      </c>
      <c r="L2931">
        <v>3.92</v>
      </c>
      <c r="M2931" t="s">
        <v>34</v>
      </c>
      <c r="N2931" t="s">
        <v>558</v>
      </c>
    </row>
    <row r="2932" spans="2:14">
      <c r="B2932" t="s">
        <v>17</v>
      </c>
      <c r="C2932">
        <v>8400021169</v>
      </c>
      <c r="D2932">
        <v>65000000</v>
      </c>
      <c r="E2932">
        <v>8501</v>
      </c>
      <c r="F2932">
        <v>305</v>
      </c>
      <c r="G2932">
        <v>3052</v>
      </c>
      <c r="H2932" t="s">
        <v>160</v>
      </c>
      <c r="I2932" t="s">
        <v>155</v>
      </c>
      <c r="J2932">
        <v>741</v>
      </c>
      <c r="K2932">
        <v>2003</v>
      </c>
      <c r="L2932">
        <v>41.86</v>
      </c>
      <c r="M2932" t="s">
        <v>33</v>
      </c>
      <c r="N2932" t="s">
        <v>558</v>
      </c>
    </row>
    <row r="2933" spans="2:14">
      <c r="B2933" t="s">
        <v>57</v>
      </c>
      <c r="C2933">
        <v>1200034326</v>
      </c>
      <c r="D2933">
        <v>65000000</v>
      </c>
      <c r="E2933" t="s">
        <v>658</v>
      </c>
      <c r="F2933">
        <v>305</v>
      </c>
      <c r="G2933">
        <v>3075</v>
      </c>
      <c r="H2933" t="s">
        <v>160</v>
      </c>
      <c r="I2933" t="s">
        <v>155</v>
      </c>
      <c r="J2933">
        <v>741</v>
      </c>
      <c r="K2933">
        <v>2004</v>
      </c>
      <c r="L2933" s="2">
        <v>1900</v>
      </c>
      <c r="M2933" t="s">
        <v>660</v>
      </c>
      <c r="N2933" t="s">
        <v>558</v>
      </c>
    </row>
    <row r="2934" spans="2:14">
      <c r="B2934" t="s">
        <v>57</v>
      </c>
      <c r="C2934">
        <v>1200034312</v>
      </c>
      <c r="D2934">
        <v>65000000</v>
      </c>
      <c r="E2934" t="s">
        <v>658</v>
      </c>
      <c r="F2934">
        <v>305</v>
      </c>
      <c r="G2934">
        <v>3075</v>
      </c>
      <c r="H2934" t="s">
        <v>160</v>
      </c>
      <c r="I2934" t="s">
        <v>155</v>
      </c>
      <c r="J2934">
        <v>741</v>
      </c>
      <c r="K2934">
        <v>2004</v>
      </c>
      <c r="L2934" s="2">
        <v>10065</v>
      </c>
      <c r="M2934" t="s">
        <v>661</v>
      </c>
      <c r="N2934" t="s">
        <v>558</v>
      </c>
    </row>
    <row r="2935" spans="2:14">
      <c r="B2935" t="s">
        <v>17</v>
      </c>
      <c r="C2935">
        <v>8400021625</v>
      </c>
      <c r="D2935">
        <v>65000000</v>
      </c>
      <c r="E2935">
        <v>8501</v>
      </c>
      <c r="F2935">
        <v>305</v>
      </c>
      <c r="G2935">
        <v>3052</v>
      </c>
      <c r="H2935" t="s">
        <v>160</v>
      </c>
      <c r="I2935" t="s">
        <v>155</v>
      </c>
      <c r="J2935">
        <v>741</v>
      </c>
      <c r="K2935">
        <v>2003</v>
      </c>
      <c r="L2935">
        <v>83.72</v>
      </c>
      <c r="M2935" t="s">
        <v>33</v>
      </c>
      <c r="N2935" t="s">
        <v>558</v>
      </c>
    </row>
    <row r="2936" spans="2:14">
      <c r="B2936" t="s">
        <v>17</v>
      </c>
      <c r="C2936">
        <v>8400021811</v>
      </c>
      <c r="D2936">
        <v>65000000</v>
      </c>
      <c r="E2936">
        <v>8508</v>
      </c>
      <c r="F2936">
        <v>305</v>
      </c>
      <c r="G2936">
        <v>3052</v>
      </c>
      <c r="H2936" t="s">
        <v>160</v>
      </c>
      <c r="I2936" t="s">
        <v>155</v>
      </c>
      <c r="J2936">
        <v>741</v>
      </c>
      <c r="K2936">
        <v>2003</v>
      </c>
      <c r="L2936">
        <v>10.59</v>
      </c>
      <c r="M2936" t="s">
        <v>36</v>
      </c>
      <c r="N2936" t="s">
        <v>558</v>
      </c>
    </row>
    <row r="2937" spans="2:14">
      <c r="B2937" t="s">
        <v>17</v>
      </c>
      <c r="C2937">
        <v>8400022000</v>
      </c>
      <c r="D2937">
        <v>65000000</v>
      </c>
      <c r="E2937">
        <v>8504</v>
      </c>
      <c r="F2937">
        <v>305</v>
      </c>
      <c r="G2937">
        <v>3052</v>
      </c>
      <c r="H2937" t="s">
        <v>160</v>
      </c>
      <c r="I2937" t="s">
        <v>155</v>
      </c>
      <c r="J2937">
        <v>741</v>
      </c>
      <c r="K2937">
        <v>2003</v>
      </c>
      <c r="L2937">
        <v>3.92</v>
      </c>
      <c r="M2937" t="s">
        <v>35</v>
      </c>
      <c r="N2937" t="s">
        <v>558</v>
      </c>
    </row>
    <row r="2938" spans="2:14">
      <c r="B2938" t="s">
        <v>17</v>
      </c>
      <c r="C2938">
        <v>8400018680</v>
      </c>
      <c r="D2938">
        <v>65000000</v>
      </c>
      <c r="E2938">
        <v>8601</v>
      </c>
      <c r="F2938">
        <v>305</v>
      </c>
      <c r="G2938">
        <v>3052</v>
      </c>
      <c r="H2938" t="s">
        <v>162</v>
      </c>
      <c r="I2938" t="s">
        <v>155</v>
      </c>
      <c r="J2938">
        <v>742</v>
      </c>
      <c r="K2938">
        <v>2003</v>
      </c>
      <c r="L2938">
        <v>41.86</v>
      </c>
      <c r="M2938" t="s">
        <v>33</v>
      </c>
      <c r="N2938" t="s">
        <v>558</v>
      </c>
    </row>
    <row r="2939" spans="2:14">
      <c r="B2939" t="s">
        <v>17</v>
      </c>
      <c r="C2939">
        <v>8400019136</v>
      </c>
      <c r="D2939">
        <v>65000000</v>
      </c>
      <c r="E2939">
        <v>8602</v>
      </c>
      <c r="F2939">
        <v>305</v>
      </c>
      <c r="G2939">
        <v>3052</v>
      </c>
      <c r="H2939" t="s">
        <v>162</v>
      </c>
      <c r="I2939" t="s">
        <v>155</v>
      </c>
      <c r="J2939">
        <v>742</v>
      </c>
      <c r="K2939">
        <v>2003</v>
      </c>
      <c r="L2939">
        <v>20.93</v>
      </c>
      <c r="M2939" t="s">
        <v>33</v>
      </c>
      <c r="N2939" t="s">
        <v>558</v>
      </c>
    </row>
    <row r="2940" spans="2:14">
      <c r="B2940" t="s">
        <v>17</v>
      </c>
      <c r="C2940">
        <v>8400019135</v>
      </c>
      <c r="D2940">
        <v>65000000</v>
      </c>
      <c r="E2940">
        <v>8601</v>
      </c>
      <c r="F2940">
        <v>305</v>
      </c>
      <c r="G2940">
        <v>3052</v>
      </c>
      <c r="H2940" t="s">
        <v>162</v>
      </c>
      <c r="I2940" t="s">
        <v>155</v>
      </c>
      <c r="J2940">
        <v>742</v>
      </c>
      <c r="K2940">
        <v>2003</v>
      </c>
      <c r="L2940">
        <v>83.72</v>
      </c>
      <c r="M2940" t="s">
        <v>33</v>
      </c>
      <c r="N2940" t="s">
        <v>558</v>
      </c>
    </row>
    <row r="2941" spans="2:14">
      <c r="B2941" t="s">
        <v>17</v>
      </c>
      <c r="C2941">
        <v>8400019348</v>
      </c>
      <c r="D2941">
        <v>65000000</v>
      </c>
      <c r="E2941">
        <v>8601</v>
      </c>
      <c r="F2941">
        <v>305</v>
      </c>
      <c r="G2941">
        <v>3052</v>
      </c>
      <c r="H2941" t="s">
        <v>162</v>
      </c>
      <c r="I2941" t="s">
        <v>155</v>
      </c>
      <c r="J2941">
        <v>742</v>
      </c>
      <c r="K2941">
        <v>2003</v>
      </c>
      <c r="L2941">
        <v>209.3</v>
      </c>
      <c r="M2941" t="s">
        <v>33</v>
      </c>
      <c r="N2941" t="s">
        <v>558</v>
      </c>
    </row>
    <row r="2942" spans="2:14">
      <c r="B2942" t="s">
        <v>17</v>
      </c>
      <c r="C2942">
        <v>8400019349</v>
      </c>
      <c r="D2942">
        <v>65000000</v>
      </c>
      <c r="E2942">
        <v>8602</v>
      </c>
      <c r="F2942">
        <v>305</v>
      </c>
      <c r="G2942">
        <v>3052</v>
      </c>
      <c r="H2942" t="s">
        <v>162</v>
      </c>
      <c r="I2942" t="s">
        <v>155</v>
      </c>
      <c r="J2942">
        <v>742</v>
      </c>
      <c r="K2942">
        <v>2003</v>
      </c>
      <c r="L2942">
        <v>21.18</v>
      </c>
      <c r="M2942" t="s">
        <v>36</v>
      </c>
      <c r="N2942" t="s">
        <v>558</v>
      </c>
    </row>
    <row r="2943" spans="2:14">
      <c r="B2943" t="s">
        <v>17</v>
      </c>
      <c r="C2943">
        <v>8400019531</v>
      </c>
      <c r="D2943">
        <v>65000000</v>
      </c>
      <c r="E2943">
        <v>8602</v>
      </c>
      <c r="F2943">
        <v>305</v>
      </c>
      <c r="G2943">
        <v>3052</v>
      </c>
      <c r="H2943" t="s">
        <v>162</v>
      </c>
      <c r="I2943" t="s">
        <v>155</v>
      </c>
      <c r="J2943">
        <v>742</v>
      </c>
      <c r="K2943">
        <v>2003</v>
      </c>
      <c r="L2943">
        <v>20.93</v>
      </c>
      <c r="M2943" t="s">
        <v>33</v>
      </c>
      <c r="N2943" t="s">
        <v>558</v>
      </c>
    </row>
    <row r="2944" spans="2:14">
      <c r="B2944" t="s">
        <v>17</v>
      </c>
      <c r="C2944">
        <v>8400019531</v>
      </c>
      <c r="D2944">
        <v>65000000</v>
      </c>
      <c r="E2944">
        <v>8602</v>
      </c>
      <c r="F2944">
        <v>305</v>
      </c>
      <c r="G2944">
        <v>3052</v>
      </c>
      <c r="H2944" t="s">
        <v>162</v>
      </c>
      <c r="I2944" t="s">
        <v>155</v>
      </c>
      <c r="J2944">
        <v>742</v>
      </c>
      <c r="K2944">
        <v>2003</v>
      </c>
      <c r="L2944">
        <v>21.18</v>
      </c>
      <c r="M2944" t="s">
        <v>36</v>
      </c>
      <c r="N2944" t="s">
        <v>558</v>
      </c>
    </row>
    <row r="2945" spans="2:14">
      <c r="B2945" t="s">
        <v>17</v>
      </c>
      <c r="C2945">
        <v>8400019533</v>
      </c>
      <c r="D2945">
        <v>65000000</v>
      </c>
      <c r="E2945">
        <v>8604</v>
      </c>
      <c r="F2945">
        <v>305</v>
      </c>
      <c r="G2945">
        <v>3052</v>
      </c>
      <c r="H2945" t="s">
        <v>162</v>
      </c>
      <c r="I2945" t="s">
        <v>155</v>
      </c>
      <c r="J2945">
        <v>742</v>
      </c>
      <c r="K2945">
        <v>2003</v>
      </c>
      <c r="L2945">
        <v>3.92</v>
      </c>
      <c r="M2945" t="s">
        <v>37</v>
      </c>
      <c r="N2945" t="s">
        <v>558</v>
      </c>
    </row>
    <row r="2946" spans="2:14">
      <c r="B2946" t="s">
        <v>17</v>
      </c>
      <c r="C2946">
        <v>8400019800</v>
      </c>
      <c r="D2946">
        <v>65000000</v>
      </c>
      <c r="E2946">
        <v>8604</v>
      </c>
      <c r="F2946">
        <v>305</v>
      </c>
      <c r="G2946">
        <v>4058</v>
      </c>
      <c r="H2946" t="s">
        <v>162</v>
      </c>
      <c r="I2946" t="s">
        <v>155</v>
      </c>
      <c r="J2946">
        <v>742</v>
      </c>
      <c r="K2946">
        <v>2004</v>
      </c>
      <c r="L2946">
        <v>14.95</v>
      </c>
      <c r="M2946" t="s">
        <v>77</v>
      </c>
      <c r="N2946" t="s">
        <v>558</v>
      </c>
    </row>
    <row r="2947" spans="2:14">
      <c r="B2947" t="s">
        <v>17</v>
      </c>
      <c r="C2947">
        <v>8400019975</v>
      </c>
      <c r="D2947">
        <v>65000000</v>
      </c>
      <c r="E2947">
        <v>8604</v>
      </c>
      <c r="F2947">
        <v>305</v>
      </c>
      <c r="G2947">
        <v>3052</v>
      </c>
      <c r="H2947" t="s">
        <v>162</v>
      </c>
      <c r="I2947" t="s">
        <v>155</v>
      </c>
      <c r="J2947">
        <v>742</v>
      </c>
      <c r="K2947">
        <v>2003</v>
      </c>
      <c r="L2947">
        <v>23.52</v>
      </c>
      <c r="M2947" t="s">
        <v>36</v>
      </c>
      <c r="N2947" t="s">
        <v>558</v>
      </c>
    </row>
    <row r="2948" spans="2:14">
      <c r="B2948" t="s">
        <v>57</v>
      </c>
      <c r="C2948">
        <v>1200030960</v>
      </c>
      <c r="D2948">
        <v>65000000</v>
      </c>
      <c r="E2948" t="s">
        <v>534</v>
      </c>
      <c r="F2948">
        <v>305</v>
      </c>
      <c r="G2948">
        <v>3075</v>
      </c>
      <c r="H2948" t="s">
        <v>162</v>
      </c>
      <c r="I2948" t="s">
        <v>155</v>
      </c>
      <c r="J2948">
        <v>742</v>
      </c>
      <c r="K2948">
        <v>2004</v>
      </c>
      <c r="L2948" s="2">
        <v>42450</v>
      </c>
      <c r="M2948" t="s">
        <v>535</v>
      </c>
      <c r="N2948" t="s">
        <v>558</v>
      </c>
    </row>
    <row r="2949" spans="2:14">
      <c r="B2949" t="s">
        <v>57</v>
      </c>
      <c r="C2949">
        <v>1200030985</v>
      </c>
      <c r="D2949">
        <v>65000000</v>
      </c>
      <c r="E2949" t="s">
        <v>534</v>
      </c>
      <c r="F2949">
        <v>305</v>
      </c>
      <c r="G2949">
        <v>3075</v>
      </c>
      <c r="H2949" t="s">
        <v>162</v>
      </c>
      <c r="I2949" t="s">
        <v>155</v>
      </c>
      <c r="J2949">
        <v>742</v>
      </c>
      <c r="K2949">
        <v>2004</v>
      </c>
      <c r="L2949" s="2">
        <v>34200</v>
      </c>
      <c r="M2949" t="s">
        <v>662</v>
      </c>
      <c r="N2949" t="s">
        <v>558</v>
      </c>
    </row>
    <row r="2950" spans="2:14">
      <c r="B2950" t="s">
        <v>17</v>
      </c>
      <c r="C2950">
        <v>8400021634</v>
      </c>
      <c r="D2950">
        <v>65000000</v>
      </c>
      <c r="E2950">
        <v>8604</v>
      </c>
      <c r="F2950">
        <v>305</v>
      </c>
      <c r="G2950">
        <v>3052</v>
      </c>
      <c r="H2950" t="s">
        <v>162</v>
      </c>
      <c r="I2950" t="s">
        <v>155</v>
      </c>
      <c r="J2950">
        <v>742</v>
      </c>
      <c r="K2950">
        <v>2003</v>
      </c>
      <c r="L2950">
        <v>11.76</v>
      </c>
      <c r="M2950" t="s">
        <v>36</v>
      </c>
      <c r="N2950" t="s">
        <v>558</v>
      </c>
    </row>
    <row r="2951" spans="2:14">
      <c r="B2951" t="s">
        <v>17</v>
      </c>
      <c r="C2951">
        <v>8400021632</v>
      </c>
      <c r="D2951">
        <v>65000000</v>
      </c>
      <c r="E2951">
        <v>8602</v>
      </c>
      <c r="F2951">
        <v>305</v>
      </c>
      <c r="G2951">
        <v>3052</v>
      </c>
      <c r="H2951" t="s">
        <v>162</v>
      </c>
      <c r="I2951" t="s">
        <v>155</v>
      </c>
      <c r="J2951">
        <v>742</v>
      </c>
      <c r="K2951">
        <v>2003</v>
      </c>
      <c r="L2951">
        <v>20.93</v>
      </c>
      <c r="M2951" t="s">
        <v>33</v>
      </c>
      <c r="N2951" t="s">
        <v>558</v>
      </c>
    </row>
    <row r="2952" spans="2:14">
      <c r="B2952" t="s">
        <v>17</v>
      </c>
      <c r="C2952">
        <v>8400021633</v>
      </c>
      <c r="D2952">
        <v>65000000</v>
      </c>
      <c r="E2952">
        <v>8603</v>
      </c>
      <c r="F2952">
        <v>305</v>
      </c>
      <c r="G2952">
        <v>3052</v>
      </c>
      <c r="H2952" t="s">
        <v>162</v>
      </c>
      <c r="I2952" t="s">
        <v>155</v>
      </c>
      <c r="J2952">
        <v>742</v>
      </c>
      <c r="K2952">
        <v>2003</v>
      </c>
      <c r="L2952">
        <v>41.86</v>
      </c>
      <c r="M2952" t="s">
        <v>33</v>
      </c>
      <c r="N2952" t="s">
        <v>558</v>
      </c>
    </row>
    <row r="2953" spans="2:14">
      <c r="B2953" t="s">
        <v>17</v>
      </c>
      <c r="C2953">
        <v>8400021633</v>
      </c>
      <c r="D2953">
        <v>65000000</v>
      </c>
      <c r="E2953">
        <v>8603</v>
      </c>
      <c r="F2953">
        <v>305</v>
      </c>
      <c r="G2953">
        <v>3052</v>
      </c>
      <c r="H2953" t="s">
        <v>162</v>
      </c>
      <c r="I2953" t="s">
        <v>155</v>
      </c>
      <c r="J2953">
        <v>742</v>
      </c>
      <c r="K2953">
        <v>2003</v>
      </c>
      <c r="L2953">
        <v>3.92</v>
      </c>
      <c r="M2953" t="s">
        <v>44</v>
      </c>
      <c r="N2953" t="s">
        <v>558</v>
      </c>
    </row>
    <row r="2954" spans="2:14">
      <c r="B2954" t="s">
        <v>17</v>
      </c>
      <c r="C2954">
        <v>8400019799</v>
      </c>
      <c r="D2954">
        <v>65000000</v>
      </c>
      <c r="E2954">
        <v>8604</v>
      </c>
      <c r="F2954">
        <v>305</v>
      </c>
      <c r="G2954">
        <v>3052</v>
      </c>
      <c r="H2954" t="s">
        <v>162</v>
      </c>
      <c r="I2954" t="s">
        <v>155</v>
      </c>
      <c r="J2954">
        <v>742</v>
      </c>
      <c r="K2954">
        <v>2003</v>
      </c>
      <c r="L2954">
        <v>3.92</v>
      </c>
      <c r="M2954" t="s">
        <v>44</v>
      </c>
      <c r="N2954" t="s">
        <v>558</v>
      </c>
    </row>
    <row r="2955" spans="2:14">
      <c r="B2955" t="s">
        <v>17</v>
      </c>
      <c r="C2955">
        <v>8400019973</v>
      </c>
      <c r="D2955">
        <v>65000000</v>
      </c>
      <c r="E2955">
        <v>8603</v>
      </c>
      <c r="F2955">
        <v>305</v>
      </c>
      <c r="G2955">
        <v>3052</v>
      </c>
      <c r="H2955" t="s">
        <v>162</v>
      </c>
      <c r="I2955" t="s">
        <v>155</v>
      </c>
      <c r="J2955">
        <v>742</v>
      </c>
      <c r="K2955">
        <v>2003</v>
      </c>
      <c r="L2955">
        <v>20.93</v>
      </c>
      <c r="M2955" t="s">
        <v>33</v>
      </c>
      <c r="N2955" t="s">
        <v>558</v>
      </c>
    </row>
    <row r="2956" spans="2:14">
      <c r="B2956" t="s">
        <v>17</v>
      </c>
      <c r="C2956">
        <v>8400020780</v>
      </c>
      <c r="D2956">
        <v>65000000</v>
      </c>
      <c r="E2956">
        <v>8601</v>
      </c>
      <c r="F2956">
        <v>305</v>
      </c>
      <c r="G2956">
        <v>3052</v>
      </c>
      <c r="H2956" t="s">
        <v>162</v>
      </c>
      <c r="I2956" t="s">
        <v>155</v>
      </c>
      <c r="J2956">
        <v>742</v>
      </c>
      <c r="K2956">
        <v>2003</v>
      </c>
      <c r="L2956">
        <v>22.15</v>
      </c>
      <c r="M2956" t="s">
        <v>509</v>
      </c>
      <c r="N2956" t="s">
        <v>558</v>
      </c>
    </row>
    <row r="2957" spans="2:14">
      <c r="B2957" t="s">
        <v>17</v>
      </c>
      <c r="C2957">
        <v>8400020780</v>
      </c>
      <c r="D2957">
        <v>65000000</v>
      </c>
      <c r="E2957">
        <v>8601</v>
      </c>
      <c r="F2957">
        <v>305</v>
      </c>
      <c r="G2957">
        <v>3052</v>
      </c>
      <c r="H2957" t="s">
        <v>162</v>
      </c>
      <c r="I2957" t="s">
        <v>155</v>
      </c>
      <c r="J2957">
        <v>742</v>
      </c>
      <c r="K2957">
        <v>2003</v>
      </c>
      <c r="L2957">
        <v>20.93</v>
      </c>
      <c r="M2957" t="s">
        <v>33</v>
      </c>
      <c r="N2957" t="s">
        <v>558</v>
      </c>
    </row>
    <row r="2958" spans="2:14">
      <c r="B2958" t="s">
        <v>17</v>
      </c>
      <c r="C2958">
        <v>8400021173</v>
      </c>
      <c r="D2958">
        <v>65000000</v>
      </c>
      <c r="E2958">
        <v>8602</v>
      </c>
      <c r="F2958">
        <v>305</v>
      </c>
      <c r="G2958">
        <v>3052</v>
      </c>
      <c r="H2958" t="s">
        <v>162</v>
      </c>
      <c r="I2958" t="s">
        <v>155</v>
      </c>
      <c r="J2958">
        <v>742</v>
      </c>
      <c r="K2958">
        <v>2003</v>
      </c>
      <c r="L2958">
        <v>41.86</v>
      </c>
      <c r="M2958" t="s">
        <v>33</v>
      </c>
      <c r="N2958" t="s">
        <v>558</v>
      </c>
    </row>
    <row r="2959" spans="2:14">
      <c r="B2959" t="s">
        <v>17</v>
      </c>
      <c r="C2959">
        <v>8400021373</v>
      </c>
      <c r="D2959">
        <v>65000000</v>
      </c>
      <c r="E2959">
        <v>8601</v>
      </c>
      <c r="F2959">
        <v>305</v>
      </c>
      <c r="G2959">
        <v>3052</v>
      </c>
      <c r="H2959" t="s">
        <v>162</v>
      </c>
      <c r="I2959" t="s">
        <v>155</v>
      </c>
      <c r="J2959">
        <v>742</v>
      </c>
      <c r="K2959">
        <v>2003</v>
      </c>
      <c r="L2959">
        <v>22.15</v>
      </c>
      <c r="M2959" t="s">
        <v>509</v>
      </c>
      <c r="N2959" t="s">
        <v>558</v>
      </c>
    </row>
    <row r="2960" spans="2:14">
      <c r="B2960" t="s">
        <v>17</v>
      </c>
      <c r="C2960">
        <v>8400020156</v>
      </c>
      <c r="D2960">
        <v>65000000</v>
      </c>
      <c r="E2960">
        <v>8601</v>
      </c>
      <c r="F2960">
        <v>305</v>
      </c>
      <c r="G2960">
        <v>3052</v>
      </c>
      <c r="H2960" t="s">
        <v>162</v>
      </c>
      <c r="I2960" t="s">
        <v>155</v>
      </c>
      <c r="J2960">
        <v>742</v>
      </c>
      <c r="K2960">
        <v>2003</v>
      </c>
      <c r="L2960">
        <v>209.3</v>
      </c>
      <c r="M2960" t="s">
        <v>33</v>
      </c>
      <c r="N2960" t="s">
        <v>558</v>
      </c>
    </row>
    <row r="2961" spans="2:14">
      <c r="B2961" t="s">
        <v>17</v>
      </c>
      <c r="C2961">
        <v>8400020156</v>
      </c>
      <c r="D2961">
        <v>65000000</v>
      </c>
      <c r="E2961">
        <v>8601</v>
      </c>
      <c r="F2961">
        <v>305</v>
      </c>
      <c r="G2961">
        <v>3052</v>
      </c>
      <c r="H2961" t="s">
        <v>162</v>
      </c>
      <c r="I2961" t="s">
        <v>155</v>
      </c>
      <c r="J2961">
        <v>742</v>
      </c>
      <c r="K2961">
        <v>2003</v>
      </c>
      <c r="L2961">
        <v>443</v>
      </c>
      <c r="M2961" t="s">
        <v>509</v>
      </c>
      <c r="N2961" t="s">
        <v>558</v>
      </c>
    </row>
    <row r="2962" spans="2:14">
      <c r="B2962" t="s">
        <v>17</v>
      </c>
      <c r="C2962">
        <v>8400022642</v>
      </c>
      <c r="D2962">
        <v>65000000</v>
      </c>
      <c r="E2962">
        <v>8601</v>
      </c>
      <c r="F2962">
        <v>305</v>
      </c>
      <c r="G2962">
        <v>3052</v>
      </c>
      <c r="H2962" t="s">
        <v>162</v>
      </c>
      <c r="I2962" t="s">
        <v>155</v>
      </c>
      <c r="J2962">
        <v>742</v>
      </c>
      <c r="K2962">
        <v>2003</v>
      </c>
      <c r="L2962">
        <v>20.93</v>
      </c>
      <c r="M2962" t="s">
        <v>33</v>
      </c>
      <c r="N2962" t="s">
        <v>558</v>
      </c>
    </row>
    <row r="2963" spans="2:14">
      <c r="B2963" t="s">
        <v>17</v>
      </c>
      <c r="C2963">
        <v>8400020348</v>
      </c>
      <c r="D2963">
        <v>65000000</v>
      </c>
      <c r="E2963">
        <v>8601</v>
      </c>
      <c r="F2963">
        <v>305</v>
      </c>
      <c r="G2963">
        <v>3052</v>
      </c>
      <c r="H2963" t="s">
        <v>162</v>
      </c>
      <c r="I2963" t="s">
        <v>155</v>
      </c>
      <c r="J2963">
        <v>742</v>
      </c>
      <c r="K2963">
        <v>2003</v>
      </c>
      <c r="L2963">
        <v>22.15</v>
      </c>
      <c r="M2963" t="s">
        <v>509</v>
      </c>
      <c r="N2963" t="s">
        <v>558</v>
      </c>
    </row>
    <row r="2964" spans="2:14">
      <c r="B2964" t="s">
        <v>17</v>
      </c>
      <c r="C2964">
        <v>8400020348</v>
      </c>
      <c r="D2964">
        <v>65000000</v>
      </c>
      <c r="E2964">
        <v>8601</v>
      </c>
      <c r="F2964">
        <v>305</v>
      </c>
      <c r="G2964">
        <v>3052</v>
      </c>
      <c r="H2964" t="s">
        <v>162</v>
      </c>
      <c r="I2964" t="s">
        <v>155</v>
      </c>
      <c r="J2964">
        <v>742</v>
      </c>
      <c r="K2964">
        <v>2003</v>
      </c>
      <c r="L2964">
        <v>274.39999999999998</v>
      </c>
      <c r="M2964" t="s">
        <v>44</v>
      </c>
      <c r="N2964" t="s">
        <v>558</v>
      </c>
    </row>
    <row r="2965" spans="2:14">
      <c r="B2965" t="s">
        <v>17</v>
      </c>
      <c r="C2965">
        <v>8400020965</v>
      </c>
      <c r="D2965">
        <v>65000000</v>
      </c>
      <c r="E2965">
        <v>8602</v>
      </c>
      <c r="F2965">
        <v>305</v>
      </c>
      <c r="G2965">
        <v>3052</v>
      </c>
      <c r="H2965" t="s">
        <v>162</v>
      </c>
      <c r="I2965" t="s">
        <v>155</v>
      </c>
      <c r="J2965">
        <v>742</v>
      </c>
      <c r="K2965">
        <v>2003</v>
      </c>
      <c r="L2965">
        <v>41.86</v>
      </c>
      <c r="M2965" t="s">
        <v>33</v>
      </c>
      <c r="N2965" t="s">
        <v>558</v>
      </c>
    </row>
    <row r="2966" spans="2:14">
      <c r="B2966" t="s">
        <v>17</v>
      </c>
      <c r="C2966">
        <v>8400018537</v>
      </c>
      <c r="D2966">
        <v>65000000</v>
      </c>
      <c r="E2966" t="s">
        <v>163</v>
      </c>
      <c r="F2966">
        <v>305</v>
      </c>
      <c r="G2966">
        <v>3052</v>
      </c>
      <c r="H2966" t="s">
        <v>164</v>
      </c>
      <c r="I2966" t="s">
        <v>155</v>
      </c>
      <c r="J2966">
        <v>751</v>
      </c>
      <c r="K2966">
        <v>2003</v>
      </c>
      <c r="L2966">
        <v>110.75</v>
      </c>
      <c r="M2966" t="s">
        <v>509</v>
      </c>
      <c r="N2966" t="s">
        <v>558</v>
      </c>
    </row>
    <row r="2967" spans="2:14">
      <c r="B2967" t="s">
        <v>17</v>
      </c>
      <c r="C2967">
        <v>8400018928</v>
      </c>
      <c r="D2967">
        <v>65000000</v>
      </c>
      <c r="E2967" t="s">
        <v>163</v>
      </c>
      <c r="F2967">
        <v>305</v>
      </c>
      <c r="G2967">
        <v>3052</v>
      </c>
      <c r="H2967" t="s">
        <v>164</v>
      </c>
      <c r="I2967" t="s">
        <v>155</v>
      </c>
      <c r="J2967">
        <v>751</v>
      </c>
      <c r="K2967">
        <v>2003</v>
      </c>
      <c r="L2967">
        <v>22.15</v>
      </c>
      <c r="M2967" t="s">
        <v>509</v>
      </c>
      <c r="N2967" t="s">
        <v>558</v>
      </c>
    </row>
    <row r="2968" spans="2:14">
      <c r="B2968" t="s">
        <v>17</v>
      </c>
      <c r="C2968">
        <v>8400018976</v>
      </c>
      <c r="D2968">
        <v>65000000</v>
      </c>
      <c r="E2968" t="s">
        <v>163</v>
      </c>
      <c r="F2968">
        <v>305</v>
      </c>
      <c r="G2968">
        <v>3052</v>
      </c>
      <c r="H2968" t="s">
        <v>164</v>
      </c>
      <c r="I2968" t="s">
        <v>155</v>
      </c>
      <c r="J2968">
        <v>751</v>
      </c>
      <c r="K2968">
        <v>2003</v>
      </c>
      <c r="L2968">
        <v>20.93</v>
      </c>
      <c r="M2968" t="s">
        <v>33</v>
      </c>
      <c r="N2968" t="s">
        <v>558</v>
      </c>
    </row>
    <row r="2969" spans="2:14">
      <c r="B2969" t="s">
        <v>17</v>
      </c>
      <c r="C2969">
        <v>8400018976</v>
      </c>
      <c r="D2969">
        <v>65000000</v>
      </c>
      <c r="E2969" t="s">
        <v>163</v>
      </c>
      <c r="F2969">
        <v>305</v>
      </c>
      <c r="G2969">
        <v>3052</v>
      </c>
      <c r="H2969" t="s">
        <v>164</v>
      </c>
      <c r="I2969" t="s">
        <v>155</v>
      </c>
      <c r="J2969">
        <v>751</v>
      </c>
      <c r="K2969">
        <v>2003</v>
      </c>
      <c r="L2969">
        <v>88.6</v>
      </c>
      <c r="M2969" t="s">
        <v>509</v>
      </c>
      <c r="N2969" t="s">
        <v>558</v>
      </c>
    </row>
    <row r="2970" spans="2:14">
      <c r="B2970" t="s">
        <v>17</v>
      </c>
      <c r="C2970">
        <v>8400019193</v>
      </c>
      <c r="D2970">
        <v>65000000</v>
      </c>
      <c r="E2970" t="s">
        <v>163</v>
      </c>
      <c r="F2970">
        <v>305</v>
      </c>
      <c r="G2970">
        <v>3052</v>
      </c>
      <c r="H2970" t="s">
        <v>164</v>
      </c>
      <c r="I2970" t="s">
        <v>155</v>
      </c>
      <c r="J2970">
        <v>751</v>
      </c>
      <c r="K2970">
        <v>2003</v>
      </c>
      <c r="L2970">
        <v>44.3</v>
      </c>
      <c r="M2970" t="s">
        <v>509</v>
      </c>
      <c r="N2970" t="s">
        <v>558</v>
      </c>
    </row>
    <row r="2971" spans="2:14">
      <c r="B2971" t="s">
        <v>17</v>
      </c>
      <c r="C2971">
        <v>8400019390</v>
      </c>
      <c r="D2971">
        <v>65000000</v>
      </c>
      <c r="E2971" t="s">
        <v>163</v>
      </c>
      <c r="F2971">
        <v>305</v>
      </c>
      <c r="G2971">
        <v>3052</v>
      </c>
      <c r="H2971" t="s">
        <v>164</v>
      </c>
      <c r="I2971" t="s">
        <v>155</v>
      </c>
      <c r="J2971">
        <v>751</v>
      </c>
      <c r="K2971">
        <v>2003</v>
      </c>
      <c r="L2971">
        <v>155.05000000000001</v>
      </c>
      <c r="M2971" t="s">
        <v>509</v>
      </c>
      <c r="N2971" t="s">
        <v>558</v>
      </c>
    </row>
    <row r="2972" spans="2:14">
      <c r="B2972" t="s">
        <v>17</v>
      </c>
      <c r="C2972">
        <v>8400019390</v>
      </c>
      <c r="D2972">
        <v>65000000</v>
      </c>
      <c r="E2972" t="s">
        <v>163</v>
      </c>
      <c r="F2972">
        <v>305</v>
      </c>
      <c r="G2972">
        <v>3052</v>
      </c>
      <c r="H2972" t="s">
        <v>164</v>
      </c>
      <c r="I2972" t="s">
        <v>155</v>
      </c>
      <c r="J2972">
        <v>751</v>
      </c>
      <c r="K2972">
        <v>2003</v>
      </c>
      <c r="L2972">
        <v>235.2</v>
      </c>
      <c r="M2972" t="s">
        <v>36</v>
      </c>
      <c r="N2972" t="s">
        <v>558</v>
      </c>
    </row>
    <row r="2973" spans="2:14">
      <c r="B2973" t="s">
        <v>17</v>
      </c>
      <c r="C2973">
        <v>8400019333</v>
      </c>
      <c r="D2973">
        <v>65000000</v>
      </c>
      <c r="E2973">
        <v>8108</v>
      </c>
      <c r="F2973">
        <v>305</v>
      </c>
      <c r="G2973">
        <v>3052</v>
      </c>
      <c r="H2973" t="s">
        <v>164</v>
      </c>
      <c r="I2973" t="s">
        <v>155</v>
      </c>
      <c r="J2973">
        <v>751</v>
      </c>
      <c r="K2973">
        <v>2003</v>
      </c>
      <c r="L2973">
        <v>3.92</v>
      </c>
      <c r="M2973" t="s">
        <v>44</v>
      </c>
      <c r="N2973" t="s">
        <v>558</v>
      </c>
    </row>
    <row r="2974" spans="2:14">
      <c r="B2974" t="s">
        <v>17</v>
      </c>
      <c r="C2974">
        <v>8400019330</v>
      </c>
      <c r="D2974">
        <v>65000000</v>
      </c>
      <c r="E2974">
        <v>8101</v>
      </c>
      <c r="F2974">
        <v>305</v>
      </c>
      <c r="G2974">
        <v>3052</v>
      </c>
      <c r="H2974" t="s">
        <v>164</v>
      </c>
      <c r="I2974" t="s">
        <v>155</v>
      </c>
      <c r="J2974">
        <v>751</v>
      </c>
      <c r="K2974">
        <v>2003</v>
      </c>
      <c r="L2974">
        <v>3.92</v>
      </c>
      <c r="M2974" t="s">
        <v>44</v>
      </c>
      <c r="N2974" t="s">
        <v>558</v>
      </c>
    </row>
    <row r="2975" spans="2:14">
      <c r="B2975" t="s">
        <v>17</v>
      </c>
      <c r="C2975">
        <v>8400019517</v>
      </c>
      <c r="D2975">
        <v>65000000</v>
      </c>
      <c r="E2975">
        <v>8105</v>
      </c>
      <c r="F2975">
        <v>305</v>
      </c>
      <c r="G2975">
        <v>3052</v>
      </c>
      <c r="H2975" t="s">
        <v>164</v>
      </c>
      <c r="I2975" t="s">
        <v>155</v>
      </c>
      <c r="J2975">
        <v>751</v>
      </c>
      <c r="K2975">
        <v>2003</v>
      </c>
      <c r="L2975">
        <v>3.92</v>
      </c>
      <c r="M2975" t="s">
        <v>44</v>
      </c>
      <c r="N2975" t="s">
        <v>558</v>
      </c>
    </row>
    <row r="2976" spans="2:14">
      <c r="B2976" t="s">
        <v>17</v>
      </c>
      <c r="C2976">
        <v>8400019515</v>
      </c>
      <c r="D2976">
        <v>65000000</v>
      </c>
      <c r="E2976">
        <v>8101</v>
      </c>
      <c r="F2976">
        <v>305</v>
      </c>
      <c r="G2976">
        <v>3052</v>
      </c>
      <c r="H2976" t="s">
        <v>164</v>
      </c>
      <c r="I2976" t="s">
        <v>155</v>
      </c>
      <c r="J2976">
        <v>751</v>
      </c>
      <c r="K2976">
        <v>2003</v>
      </c>
      <c r="L2976">
        <v>7.84</v>
      </c>
      <c r="M2976" t="s">
        <v>44</v>
      </c>
      <c r="N2976" t="s">
        <v>558</v>
      </c>
    </row>
    <row r="2977" spans="2:14">
      <c r="B2977" t="s">
        <v>17</v>
      </c>
      <c r="C2977">
        <v>8400019518</v>
      </c>
      <c r="D2977">
        <v>65000000</v>
      </c>
      <c r="E2977">
        <v>8113</v>
      </c>
      <c r="F2977">
        <v>305</v>
      </c>
      <c r="G2977">
        <v>3052</v>
      </c>
      <c r="H2977" t="s">
        <v>164</v>
      </c>
      <c r="I2977" t="s">
        <v>155</v>
      </c>
      <c r="J2977">
        <v>751</v>
      </c>
      <c r="K2977">
        <v>2003</v>
      </c>
      <c r="L2977">
        <v>11.76</v>
      </c>
      <c r="M2977" t="s">
        <v>44</v>
      </c>
      <c r="N2977" t="s">
        <v>558</v>
      </c>
    </row>
    <row r="2978" spans="2:14">
      <c r="B2978" t="s">
        <v>17</v>
      </c>
      <c r="C2978">
        <v>8400019588</v>
      </c>
      <c r="D2978">
        <v>65000000</v>
      </c>
      <c r="E2978" t="s">
        <v>163</v>
      </c>
      <c r="F2978">
        <v>305</v>
      </c>
      <c r="G2978">
        <v>3052</v>
      </c>
      <c r="H2978" t="s">
        <v>164</v>
      </c>
      <c r="I2978" t="s">
        <v>155</v>
      </c>
      <c r="J2978">
        <v>751</v>
      </c>
      <c r="K2978">
        <v>2003</v>
      </c>
      <c r="L2978">
        <v>66.45</v>
      </c>
      <c r="M2978" t="s">
        <v>509</v>
      </c>
      <c r="N2978" t="s">
        <v>558</v>
      </c>
    </row>
    <row r="2979" spans="2:14">
      <c r="B2979" t="s">
        <v>17</v>
      </c>
      <c r="C2979">
        <v>8400019617</v>
      </c>
      <c r="D2979">
        <v>65000000</v>
      </c>
      <c r="E2979" t="s">
        <v>163</v>
      </c>
      <c r="F2979">
        <v>305</v>
      </c>
      <c r="G2979">
        <v>3052</v>
      </c>
      <c r="H2979" t="s">
        <v>164</v>
      </c>
      <c r="I2979" t="s">
        <v>155</v>
      </c>
      <c r="J2979">
        <v>751</v>
      </c>
      <c r="K2979">
        <v>2003</v>
      </c>
      <c r="L2979">
        <v>110.75</v>
      </c>
      <c r="M2979" t="s">
        <v>509</v>
      </c>
      <c r="N2979" t="s">
        <v>558</v>
      </c>
    </row>
    <row r="2980" spans="2:14">
      <c r="B2980" t="s">
        <v>17</v>
      </c>
      <c r="C2980">
        <v>8400019782</v>
      </c>
      <c r="D2980">
        <v>65000000</v>
      </c>
      <c r="E2980">
        <v>8101</v>
      </c>
      <c r="F2980">
        <v>305</v>
      </c>
      <c r="G2980">
        <v>3052</v>
      </c>
      <c r="H2980" t="s">
        <v>164</v>
      </c>
      <c r="I2980" t="s">
        <v>155</v>
      </c>
      <c r="J2980">
        <v>751</v>
      </c>
      <c r="K2980">
        <v>2003</v>
      </c>
      <c r="L2980">
        <v>3.92</v>
      </c>
      <c r="M2980" t="s">
        <v>44</v>
      </c>
      <c r="N2980" t="s">
        <v>558</v>
      </c>
    </row>
    <row r="2981" spans="2:14">
      <c r="B2981" t="s">
        <v>17</v>
      </c>
      <c r="C2981">
        <v>8400019785</v>
      </c>
      <c r="D2981">
        <v>65000000</v>
      </c>
      <c r="E2981">
        <v>8105</v>
      </c>
      <c r="F2981">
        <v>305</v>
      </c>
      <c r="G2981">
        <v>3052</v>
      </c>
      <c r="H2981" t="s">
        <v>164</v>
      </c>
      <c r="I2981" t="s">
        <v>155</v>
      </c>
      <c r="J2981">
        <v>751</v>
      </c>
      <c r="K2981">
        <v>2003</v>
      </c>
      <c r="L2981">
        <v>376.74</v>
      </c>
      <c r="M2981" t="s">
        <v>33</v>
      </c>
      <c r="N2981" t="s">
        <v>558</v>
      </c>
    </row>
    <row r="2982" spans="2:14">
      <c r="B2982" t="s">
        <v>17</v>
      </c>
      <c r="C2982">
        <v>8400019785</v>
      </c>
      <c r="D2982">
        <v>65000000</v>
      </c>
      <c r="E2982">
        <v>8105</v>
      </c>
      <c r="F2982">
        <v>305</v>
      </c>
      <c r="G2982">
        <v>3052</v>
      </c>
      <c r="H2982" t="s">
        <v>164</v>
      </c>
      <c r="I2982" t="s">
        <v>155</v>
      </c>
      <c r="J2982">
        <v>751</v>
      </c>
      <c r="K2982">
        <v>2003</v>
      </c>
      <c r="L2982">
        <v>44.3</v>
      </c>
      <c r="M2982" t="s">
        <v>509</v>
      </c>
      <c r="N2982" t="s">
        <v>558</v>
      </c>
    </row>
    <row r="2983" spans="2:14">
      <c r="B2983" t="s">
        <v>17</v>
      </c>
      <c r="C2983">
        <v>8400019840</v>
      </c>
      <c r="D2983">
        <v>65000000</v>
      </c>
      <c r="E2983" t="s">
        <v>163</v>
      </c>
      <c r="F2983">
        <v>305</v>
      </c>
      <c r="G2983">
        <v>3052</v>
      </c>
      <c r="H2983" t="s">
        <v>164</v>
      </c>
      <c r="I2983" t="s">
        <v>155</v>
      </c>
      <c r="J2983">
        <v>751</v>
      </c>
      <c r="K2983">
        <v>2003</v>
      </c>
      <c r="L2983">
        <v>88.6</v>
      </c>
      <c r="M2983" t="s">
        <v>509</v>
      </c>
      <c r="N2983" t="s">
        <v>558</v>
      </c>
    </row>
    <row r="2984" spans="2:14">
      <c r="B2984" t="s">
        <v>17</v>
      </c>
      <c r="C2984">
        <v>8400020023</v>
      </c>
      <c r="D2984">
        <v>65000000</v>
      </c>
      <c r="E2984" t="s">
        <v>163</v>
      </c>
      <c r="F2984">
        <v>305</v>
      </c>
      <c r="G2984">
        <v>3052</v>
      </c>
      <c r="H2984" t="s">
        <v>164</v>
      </c>
      <c r="I2984" t="s">
        <v>155</v>
      </c>
      <c r="J2984">
        <v>751</v>
      </c>
      <c r="K2984">
        <v>2003</v>
      </c>
      <c r="L2984">
        <v>88.6</v>
      </c>
      <c r="M2984" t="s">
        <v>509</v>
      </c>
      <c r="N2984" t="s">
        <v>558</v>
      </c>
    </row>
    <row r="2985" spans="2:14">
      <c r="B2985" t="s">
        <v>17</v>
      </c>
      <c r="C2985">
        <v>8400020209</v>
      </c>
      <c r="D2985">
        <v>65000000</v>
      </c>
      <c r="E2985" t="s">
        <v>163</v>
      </c>
      <c r="F2985">
        <v>305</v>
      </c>
      <c r="G2985">
        <v>3052</v>
      </c>
      <c r="H2985" t="s">
        <v>164</v>
      </c>
      <c r="I2985" t="s">
        <v>155</v>
      </c>
      <c r="J2985">
        <v>751</v>
      </c>
      <c r="K2985">
        <v>2003</v>
      </c>
      <c r="L2985">
        <v>11.76</v>
      </c>
      <c r="M2985" t="s">
        <v>36</v>
      </c>
      <c r="N2985" t="s">
        <v>558</v>
      </c>
    </row>
    <row r="2986" spans="2:14">
      <c r="B2986" t="s">
        <v>17</v>
      </c>
      <c r="C2986">
        <v>8400020209</v>
      </c>
      <c r="D2986">
        <v>65000000</v>
      </c>
      <c r="E2986" t="s">
        <v>163</v>
      </c>
      <c r="F2986">
        <v>305</v>
      </c>
      <c r="G2986">
        <v>3052</v>
      </c>
      <c r="H2986" t="s">
        <v>164</v>
      </c>
      <c r="I2986" t="s">
        <v>155</v>
      </c>
      <c r="J2986">
        <v>751</v>
      </c>
      <c r="K2986">
        <v>2003</v>
      </c>
      <c r="L2986">
        <v>44.3</v>
      </c>
      <c r="M2986" t="s">
        <v>509</v>
      </c>
      <c r="N2986" t="s">
        <v>558</v>
      </c>
    </row>
    <row r="2987" spans="2:14">
      <c r="B2987" t="s">
        <v>17</v>
      </c>
      <c r="C2987">
        <v>8400020142</v>
      </c>
      <c r="D2987">
        <v>65000000</v>
      </c>
      <c r="E2987">
        <v>8101</v>
      </c>
      <c r="F2987">
        <v>305</v>
      </c>
      <c r="G2987">
        <v>3052</v>
      </c>
      <c r="H2987" t="s">
        <v>164</v>
      </c>
      <c r="I2987" t="s">
        <v>155</v>
      </c>
      <c r="J2987">
        <v>751</v>
      </c>
      <c r="K2987">
        <v>2003</v>
      </c>
      <c r="L2987">
        <v>3.92</v>
      </c>
      <c r="M2987" t="s">
        <v>35</v>
      </c>
      <c r="N2987" t="s">
        <v>558</v>
      </c>
    </row>
    <row r="2988" spans="2:14">
      <c r="B2988" t="s">
        <v>17</v>
      </c>
      <c r="C2988">
        <v>8400020334</v>
      </c>
      <c r="D2988">
        <v>65000000</v>
      </c>
      <c r="E2988">
        <v>8101</v>
      </c>
      <c r="F2988">
        <v>305</v>
      </c>
      <c r="G2988">
        <v>3052</v>
      </c>
      <c r="H2988" t="s">
        <v>164</v>
      </c>
      <c r="I2988" t="s">
        <v>155</v>
      </c>
      <c r="J2988">
        <v>751</v>
      </c>
      <c r="K2988">
        <v>2003</v>
      </c>
      <c r="L2988">
        <v>3.92</v>
      </c>
      <c r="M2988" t="s">
        <v>35</v>
      </c>
      <c r="N2988" t="s">
        <v>558</v>
      </c>
    </row>
    <row r="2989" spans="2:14">
      <c r="B2989" t="s">
        <v>17</v>
      </c>
      <c r="C2989">
        <v>8400020390</v>
      </c>
      <c r="D2989">
        <v>65000000</v>
      </c>
      <c r="E2989" t="s">
        <v>163</v>
      </c>
      <c r="F2989">
        <v>305</v>
      </c>
      <c r="G2989">
        <v>3052</v>
      </c>
      <c r="H2989" t="s">
        <v>164</v>
      </c>
      <c r="I2989" t="s">
        <v>155</v>
      </c>
      <c r="J2989">
        <v>751</v>
      </c>
      <c r="K2989">
        <v>2003</v>
      </c>
      <c r="L2989">
        <v>66.45</v>
      </c>
      <c r="M2989" t="s">
        <v>509</v>
      </c>
      <c r="N2989" t="s">
        <v>558</v>
      </c>
    </row>
    <row r="2990" spans="2:14">
      <c r="B2990" t="s">
        <v>17</v>
      </c>
      <c r="C2990">
        <v>8400020521</v>
      </c>
      <c r="D2990">
        <v>65000000</v>
      </c>
      <c r="E2990">
        <v>8104</v>
      </c>
      <c r="F2990">
        <v>305</v>
      </c>
      <c r="G2990">
        <v>3052</v>
      </c>
      <c r="H2990" t="s">
        <v>164</v>
      </c>
      <c r="I2990" t="s">
        <v>155</v>
      </c>
      <c r="J2990">
        <v>751</v>
      </c>
      <c r="K2990">
        <v>2003</v>
      </c>
      <c r="L2990">
        <v>418.6</v>
      </c>
      <c r="M2990" t="s">
        <v>33</v>
      </c>
      <c r="N2990" t="s">
        <v>558</v>
      </c>
    </row>
    <row r="2991" spans="2:14">
      <c r="B2991" t="s">
        <v>17</v>
      </c>
      <c r="C2991">
        <v>8400020591</v>
      </c>
      <c r="D2991">
        <v>65000000</v>
      </c>
      <c r="E2991" t="s">
        <v>163</v>
      </c>
      <c r="F2991">
        <v>305</v>
      </c>
      <c r="G2991">
        <v>3052</v>
      </c>
      <c r="H2991" t="s">
        <v>164</v>
      </c>
      <c r="I2991" t="s">
        <v>155</v>
      </c>
      <c r="J2991">
        <v>751</v>
      </c>
      <c r="K2991">
        <v>2003</v>
      </c>
      <c r="L2991">
        <v>3.92</v>
      </c>
      <c r="M2991" t="s">
        <v>35</v>
      </c>
      <c r="N2991" t="s">
        <v>558</v>
      </c>
    </row>
    <row r="2992" spans="2:14">
      <c r="B2992" t="s">
        <v>17</v>
      </c>
      <c r="C2992">
        <v>8400020591</v>
      </c>
      <c r="D2992">
        <v>65000000</v>
      </c>
      <c r="E2992" t="s">
        <v>163</v>
      </c>
      <c r="F2992">
        <v>305</v>
      </c>
      <c r="G2992">
        <v>3052</v>
      </c>
      <c r="H2992" t="s">
        <v>164</v>
      </c>
      <c r="I2992" t="s">
        <v>155</v>
      </c>
      <c r="J2992">
        <v>751</v>
      </c>
      <c r="K2992">
        <v>2003</v>
      </c>
      <c r="L2992">
        <v>66.45</v>
      </c>
      <c r="M2992" t="s">
        <v>509</v>
      </c>
      <c r="N2992" t="s">
        <v>558</v>
      </c>
    </row>
    <row r="2993" spans="2:14">
      <c r="B2993" t="s">
        <v>17</v>
      </c>
      <c r="C2993">
        <v>8400020618</v>
      </c>
      <c r="D2993">
        <v>65000000</v>
      </c>
      <c r="E2993">
        <v>8101</v>
      </c>
      <c r="F2993">
        <v>305</v>
      </c>
      <c r="G2993">
        <v>3052</v>
      </c>
      <c r="H2993" t="s">
        <v>164</v>
      </c>
      <c r="I2993" t="s">
        <v>155</v>
      </c>
      <c r="J2993">
        <v>751</v>
      </c>
      <c r="K2993">
        <v>2003</v>
      </c>
      <c r="L2993">
        <v>3.92</v>
      </c>
      <c r="M2993" t="s">
        <v>44</v>
      </c>
      <c r="N2993" t="s">
        <v>558</v>
      </c>
    </row>
    <row r="2994" spans="2:14">
      <c r="B2994" t="s">
        <v>17</v>
      </c>
      <c r="C2994">
        <v>8400020645</v>
      </c>
      <c r="D2994">
        <v>65000000</v>
      </c>
      <c r="E2994" t="s">
        <v>163</v>
      </c>
      <c r="F2994">
        <v>305</v>
      </c>
      <c r="G2994">
        <v>3052</v>
      </c>
      <c r="H2994" t="s">
        <v>164</v>
      </c>
      <c r="I2994" t="s">
        <v>155</v>
      </c>
      <c r="J2994">
        <v>751</v>
      </c>
      <c r="K2994">
        <v>2003</v>
      </c>
      <c r="L2994">
        <v>44.3</v>
      </c>
      <c r="M2994" t="s">
        <v>509</v>
      </c>
      <c r="N2994" t="s">
        <v>558</v>
      </c>
    </row>
    <row r="2995" spans="2:14">
      <c r="B2995" t="s">
        <v>17</v>
      </c>
      <c r="C2995">
        <v>8400020769</v>
      </c>
      <c r="D2995">
        <v>65000000</v>
      </c>
      <c r="E2995">
        <v>8101</v>
      </c>
      <c r="F2995">
        <v>305</v>
      </c>
      <c r="G2995">
        <v>3052</v>
      </c>
      <c r="H2995" t="s">
        <v>164</v>
      </c>
      <c r="I2995" t="s">
        <v>155</v>
      </c>
      <c r="J2995">
        <v>751</v>
      </c>
      <c r="K2995">
        <v>2003</v>
      </c>
      <c r="L2995">
        <v>3.92</v>
      </c>
      <c r="M2995" t="s">
        <v>44</v>
      </c>
      <c r="N2995" t="s">
        <v>558</v>
      </c>
    </row>
    <row r="2996" spans="2:14">
      <c r="B2996" t="s">
        <v>17</v>
      </c>
      <c r="C2996">
        <v>8400020827</v>
      </c>
      <c r="D2996">
        <v>65000000</v>
      </c>
      <c r="E2996" t="s">
        <v>163</v>
      </c>
      <c r="F2996">
        <v>305</v>
      </c>
      <c r="G2996">
        <v>3052</v>
      </c>
      <c r="H2996" t="s">
        <v>164</v>
      </c>
      <c r="I2996" t="s">
        <v>155</v>
      </c>
      <c r="J2996">
        <v>751</v>
      </c>
      <c r="K2996">
        <v>2003</v>
      </c>
      <c r="L2996">
        <v>44.3</v>
      </c>
      <c r="M2996" t="s">
        <v>509</v>
      </c>
      <c r="N2996" t="s">
        <v>558</v>
      </c>
    </row>
    <row r="2997" spans="2:14">
      <c r="B2997" t="s">
        <v>17</v>
      </c>
      <c r="C2997">
        <v>8400021008</v>
      </c>
      <c r="D2997">
        <v>65000000</v>
      </c>
      <c r="E2997" t="s">
        <v>163</v>
      </c>
      <c r="F2997">
        <v>305</v>
      </c>
      <c r="G2997">
        <v>3052</v>
      </c>
      <c r="H2997" t="s">
        <v>164</v>
      </c>
      <c r="I2997" t="s">
        <v>155</v>
      </c>
      <c r="J2997">
        <v>751</v>
      </c>
      <c r="K2997">
        <v>2003</v>
      </c>
      <c r="L2997">
        <v>22.15</v>
      </c>
      <c r="M2997" t="s">
        <v>509</v>
      </c>
      <c r="N2997" t="s">
        <v>558</v>
      </c>
    </row>
    <row r="2998" spans="2:14">
      <c r="B2998" t="s">
        <v>17</v>
      </c>
      <c r="C2998">
        <v>8400020953</v>
      </c>
      <c r="D2998">
        <v>65000000</v>
      </c>
      <c r="E2998">
        <v>8108</v>
      </c>
      <c r="F2998">
        <v>305</v>
      </c>
      <c r="G2998">
        <v>3052</v>
      </c>
      <c r="H2998" t="s">
        <v>164</v>
      </c>
      <c r="I2998" t="s">
        <v>155</v>
      </c>
      <c r="J2998">
        <v>751</v>
      </c>
      <c r="K2998">
        <v>2003</v>
      </c>
      <c r="L2998">
        <v>3.92</v>
      </c>
      <c r="M2998" t="s">
        <v>44</v>
      </c>
      <c r="N2998" t="s">
        <v>558</v>
      </c>
    </row>
    <row r="2999" spans="2:14">
      <c r="B2999" t="s">
        <v>17</v>
      </c>
      <c r="C2999">
        <v>8400021038</v>
      </c>
      <c r="D2999">
        <v>65000000</v>
      </c>
      <c r="E2999" t="s">
        <v>163</v>
      </c>
      <c r="F2999">
        <v>305</v>
      </c>
      <c r="G2999">
        <v>3052</v>
      </c>
      <c r="H2999" t="s">
        <v>164</v>
      </c>
      <c r="I2999" t="s">
        <v>155</v>
      </c>
      <c r="J2999">
        <v>751</v>
      </c>
      <c r="K2999">
        <v>2003</v>
      </c>
      <c r="L2999">
        <v>88.6</v>
      </c>
      <c r="M2999" t="s">
        <v>509</v>
      </c>
      <c r="N2999" t="s">
        <v>558</v>
      </c>
    </row>
    <row r="3000" spans="2:14">
      <c r="B3000" t="s">
        <v>17</v>
      </c>
      <c r="C3000">
        <v>8400021159</v>
      </c>
      <c r="D3000">
        <v>65000000</v>
      </c>
      <c r="E3000">
        <v>8105</v>
      </c>
      <c r="F3000">
        <v>305</v>
      </c>
      <c r="G3000">
        <v>4058</v>
      </c>
      <c r="H3000" t="s">
        <v>164</v>
      </c>
      <c r="I3000" t="s">
        <v>155</v>
      </c>
      <c r="J3000">
        <v>751</v>
      </c>
      <c r="K3000">
        <v>2004</v>
      </c>
      <c r="L3000">
        <v>1.87</v>
      </c>
      <c r="M3000" t="s">
        <v>78</v>
      </c>
      <c r="N3000" t="s">
        <v>558</v>
      </c>
    </row>
    <row r="3001" spans="2:14">
      <c r="B3001" t="s">
        <v>17</v>
      </c>
      <c r="C3001">
        <v>8400021221</v>
      </c>
      <c r="D3001">
        <v>65000000</v>
      </c>
      <c r="E3001" t="s">
        <v>163</v>
      </c>
      <c r="F3001">
        <v>305</v>
      </c>
      <c r="G3001">
        <v>3052</v>
      </c>
      <c r="H3001" t="s">
        <v>164</v>
      </c>
      <c r="I3001" t="s">
        <v>155</v>
      </c>
      <c r="J3001">
        <v>751</v>
      </c>
      <c r="K3001">
        <v>2003</v>
      </c>
      <c r="L3001">
        <v>22.15</v>
      </c>
      <c r="M3001" t="s">
        <v>509</v>
      </c>
      <c r="N3001" t="s">
        <v>558</v>
      </c>
    </row>
    <row r="3002" spans="2:14">
      <c r="B3002" t="s">
        <v>17</v>
      </c>
      <c r="C3002">
        <v>8400021221</v>
      </c>
      <c r="D3002">
        <v>65000000</v>
      </c>
      <c r="E3002" t="s">
        <v>163</v>
      </c>
      <c r="F3002">
        <v>305</v>
      </c>
      <c r="G3002">
        <v>3052</v>
      </c>
      <c r="H3002" t="s">
        <v>164</v>
      </c>
      <c r="I3002" t="s">
        <v>155</v>
      </c>
      <c r="J3002">
        <v>751</v>
      </c>
      <c r="K3002">
        <v>2003</v>
      </c>
      <c r="L3002">
        <v>11.76</v>
      </c>
      <c r="M3002" t="s">
        <v>36</v>
      </c>
      <c r="N3002" t="s">
        <v>558</v>
      </c>
    </row>
    <row r="3003" spans="2:14">
      <c r="B3003" t="s">
        <v>17</v>
      </c>
      <c r="C3003">
        <v>8400021662</v>
      </c>
      <c r="D3003">
        <v>65000000</v>
      </c>
      <c r="E3003" t="s">
        <v>163</v>
      </c>
      <c r="F3003">
        <v>305</v>
      </c>
      <c r="G3003">
        <v>3052</v>
      </c>
      <c r="H3003" t="s">
        <v>164</v>
      </c>
      <c r="I3003" t="s">
        <v>155</v>
      </c>
      <c r="J3003">
        <v>751</v>
      </c>
      <c r="K3003">
        <v>2003</v>
      </c>
      <c r="L3003">
        <v>66.45</v>
      </c>
      <c r="M3003" t="s">
        <v>509</v>
      </c>
      <c r="N3003" t="s">
        <v>558</v>
      </c>
    </row>
    <row r="3004" spans="2:14">
      <c r="B3004" t="s">
        <v>17</v>
      </c>
      <c r="C3004">
        <v>8400021802</v>
      </c>
      <c r="D3004">
        <v>65000000</v>
      </c>
      <c r="E3004">
        <v>8101</v>
      </c>
      <c r="F3004">
        <v>305</v>
      </c>
      <c r="G3004">
        <v>3052</v>
      </c>
      <c r="H3004" t="s">
        <v>164</v>
      </c>
      <c r="I3004" t="s">
        <v>155</v>
      </c>
      <c r="J3004">
        <v>751</v>
      </c>
      <c r="K3004">
        <v>2003</v>
      </c>
      <c r="L3004">
        <v>3.92</v>
      </c>
      <c r="M3004" t="s">
        <v>44</v>
      </c>
      <c r="N3004" t="s">
        <v>558</v>
      </c>
    </row>
    <row r="3005" spans="2:14">
      <c r="B3005" t="s">
        <v>17</v>
      </c>
      <c r="C3005">
        <v>8400021803</v>
      </c>
      <c r="D3005">
        <v>65000000</v>
      </c>
      <c r="E3005">
        <v>8113</v>
      </c>
      <c r="F3005">
        <v>305</v>
      </c>
      <c r="G3005">
        <v>3052</v>
      </c>
      <c r="H3005" t="s">
        <v>164</v>
      </c>
      <c r="I3005" t="s">
        <v>155</v>
      </c>
      <c r="J3005">
        <v>751</v>
      </c>
      <c r="K3005">
        <v>2003</v>
      </c>
      <c r="L3005">
        <v>15.68</v>
      </c>
      <c r="M3005" t="s">
        <v>44</v>
      </c>
      <c r="N3005" t="s">
        <v>558</v>
      </c>
    </row>
    <row r="3006" spans="2:14">
      <c r="B3006" t="s">
        <v>17</v>
      </c>
      <c r="C3006">
        <v>8400021846</v>
      </c>
      <c r="D3006">
        <v>65000000</v>
      </c>
      <c r="E3006" t="s">
        <v>163</v>
      </c>
      <c r="F3006">
        <v>305</v>
      </c>
      <c r="G3006">
        <v>3052</v>
      </c>
      <c r="H3006" t="s">
        <v>164</v>
      </c>
      <c r="I3006" t="s">
        <v>155</v>
      </c>
      <c r="J3006">
        <v>751</v>
      </c>
      <c r="K3006">
        <v>2003</v>
      </c>
      <c r="L3006">
        <v>930.3</v>
      </c>
      <c r="M3006" t="s">
        <v>509</v>
      </c>
      <c r="N3006" t="s">
        <v>558</v>
      </c>
    </row>
    <row r="3007" spans="2:14">
      <c r="B3007" t="s">
        <v>17</v>
      </c>
      <c r="C3007">
        <v>8400021991</v>
      </c>
      <c r="D3007">
        <v>65000000</v>
      </c>
      <c r="E3007">
        <v>8105</v>
      </c>
      <c r="F3007">
        <v>305</v>
      </c>
      <c r="G3007">
        <v>3052</v>
      </c>
      <c r="H3007" t="s">
        <v>164</v>
      </c>
      <c r="I3007" t="s">
        <v>155</v>
      </c>
      <c r="J3007">
        <v>751</v>
      </c>
      <c r="K3007">
        <v>2003</v>
      </c>
      <c r="L3007">
        <v>221.5</v>
      </c>
      <c r="M3007" t="s">
        <v>509</v>
      </c>
      <c r="N3007" t="s">
        <v>558</v>
      </c>
    </row>
    <row r="3008" spans="2:14">
      <c r="B3008" t="s">
        <v>17</v>
      </c>
      <c r="C3008">
        <v>8400018732</v>
      </c>
      <c r="D3008">
        <v>65000000</v>
      </c>
      <c r="E3008" t="s">
        <v>163</v>
      </c>
      <c r="F3008">
        <v>305</v>
      </c>
      <c r="G3008">
        <v>3052</v>
      </c>
      <c r="H3008" t="s">
        <v>164</v>
      </c>
      <c r="I3008" t="s">
        <v>155</v>
      </c>
      <c r="J3008">
        <v>751</v>
      </c>
      <c r="K3008">
        <v>2003</v>
      </c>
      <c r="L3008">
        <v>44.3</v>
      </c>
      <c r="M3008" t="s">
        <v>509</v>
      </c>
      <c r="N3008" t="s">
        <v>558</v>
      </c>
    </row>
    <row r="3009" spans="2:14">
      <c r="B3009" t="s">
        <v>17</v>
      </c>
      <c r="C3009">
        <v>8400019115</v>
      </c>
      <c r="D3009">
        <v>65000000</v>
      </c>
      <c r="E3009">
        <v>8101</v>
      </c>
      <c r="F3009">
        <v>305</v>
      </c>
      <c r="G3009">
        <v>3052</v>
      </c>
      <c r="H3009" t="s">
        <v>164</v>
      </c>
      <c r="I3009" t="s">
        <v>155</v>
      </c>
      <c r="J3009">
        <v>751</v>
      </c>
      <c r="K3009">
        <v>2003</v>
      </c>
      <c r="L3009">
        <v>7.84</v>
      </c>
      <c r="M3009" t="s">
        <v>44</v>
      </c>
      <c r="N3009" t="s">
        <v>558</v>
      </c>
    </row>
    <row r="3010" spans="2:14">
      <c r="B3010" t="s">
        <v>17</v>
      </c>
      <c r="C3010">
        <v>8400019639</v>
      </c>
      <c r="D3010">
        <v>65000000</v>
      </c>
      <c r="E3010" t="s">
        <v>163</v>
      </c>
      <c r="F3010">
        <v>305</v>
      </c>
      <c r="G3010">
        <v>3052</v>
      </c>
      <c r="H3010" t="s">
        <v>164</v>
      </c>
      <c r="I3010" t="s">
        <v>155</v>
      </c>
      <c r="J3010">
        <v>751</v>
      </c>
      <c r="K3010">
        <v>2003</v>
      </c>
      <c r="L3010">
        <v>20.93</v>
      </c>
      <c r="M3010" t="s">
        <v>33</v>
      </c>
      <c r="N3010" t="s">
        <v>558</v>
      </c>
    </row>
    <row r="3011" spans="2:14">
      <c r="B3011" t="s">
        <v>17</v>
      </c>
      <c r="C3011">
        <v>8400019639</v>
      </c>
      <c r="D3011">
        <v>65000000</v>
      </c>
      <c r="E3011" t="s">
        <v>163</v>
      </c>
      <c r="F3011">
        <v>305</v>
      </c>
      <c r="G3011">
        <v>3052</v>
      </c>
      <c r="H3011" t="s">
        <v>164</v>
      </c>
      <c r="I3011" t="s">
        <v>155</v>
      </c>
      <c r="J3011">
        <v>751</v>
      </c>
      <c r="K3011">
        <v>2003</v>
      </c>
      <c r="L3011">
        <v>110.75</v>
      </c>
      <c r="M3011" t="s">
        <v>509</v>
      </c>
      <c r="N3011" t="s">
        <v>558</v>
      </c>
    </row>
    <row r="3012" spans="2:14">
      <c r="B3012" t="s">
        <v>17</v>
      </c>
      <c r="C3012">
        <v>8400019651</v>
      </c>
      <c r="D3012">
        <v>65000000</v>
      </c>
      <c r="E3012" t="s">
        <v>163</v>
      </c>
      <c r="F3012">
        <v>305</v>
      </c>
      <c r="G3012">
        <v>3052</v>
      </c>
      <c r="H3012" t="s">
        <v>164</v>
      </c>
      <c r="I3012" t="s">
        <v>155</v>
      </c>
      <c r="J3012">
        <v>751</v>
      </c>
      <c r="K3012">
        <v>2003</v>
      </c>
      <c r="L3012">
        <v>22.15</v>
      </c>
      <c r="M3012" t="s">
        <v>509</v>
      </c>
      <c r="N3012" t="s">
        <v>558</v>
      </c>
    </row>
    <row r="3013" spans="2:14">
      <c r="B3013" t="s">
        <v>17</v>
      </c>
      <c r="C3013">
        <v>8400019783</v>
      </c>
      <c r="D3013">
        <v>65000000</v>
      </c>
      <c r="E3013">
        <v>8101</v>
      </c>
      <c r="F3013">
        <v>305</v>
      </c>
      <c r="G3013">
        <v>4058</v>
      </c>
      <c r="H3013" t="s">
        <v>164</v>
      </c>
      <c r="I3013" t="s">
        <v>155</v>
      </c>
      <c r="J3013">
        <v>751</v>
      </c>
      <c r="K3013">
        <v>2004</v>
      </c>
      <c r="L3013">
        <v>12.15</v>
      </c>
      <c r="M3013" t="s">
        <v>81</v>
      </c>
      <c r="N3013" t="s">
        <v>558</v>
      </c>
    </row>
    <row r="3014" spans="2:14">
      <c r="B3014" t="s">
        <v>17</v>
      </c>
      <c r="C3014">
        <v>8400019786</v>
      </c>
      <c r="D3014">
        <v>65000000</v>
      </c>
      <c r="E3014">
        <v>8113</v>
      </c>
      <c r="F3014">
        <v>305</v>
      </c>
      <c r="G3014">
        <v>3052</v>
      </c>
      <c r="H3014" t="s">
        <v>164</v>
      </c>
      <c r="I3014" t="s">
        <v>155</v>
      </c>
      <c r="J3014">
        <v>751</v>
      </c>
      <c r="K3014">
        <v>2003</v>
      </c>
      <c r="L3014">
        <v>3.92</v>
      </c>
      <c r="M3014" t="s">
        <v>44</v>
      </c>
      <c r="N3014" t="s">
        <v>558</v>
      </c>
    </row>
    <row r="3015" spans="2:14">
      <c r="B3015" t="s">
        <v>17</v>
      </c>
      <c r="C3015">
        <v>8400019963</v>
      </c>
      <c r="D3015">
        <v>65000000</v>
      </c>
      <c r="E3015">
        <v>8101</v>
      </c>
      <c r="F3015">
        <v>305</v>
      </c>
      <c r="G3015">
        <v>3052</v>
      </c>
      <c r="H3015" t="s">
        <v>164</v>
      </c>
      <c r="I3015" t="s">
        <v>155</v>
      </c>
      <c r="J3015">
        <v>751</v>
      </c>
      <c r="K3015">
        <v>2003</v>
      </c>
      <c r="L3015">
        <v>11.76</v>
      </c>
      <c r="M3015" t="s">
        <v>44</v>
      </c>
      <c r="N3015" t="s">
        <v>558</v>
      </c>
    </row>
    <row r="3016" spans="2:14">
      <c r="B3016" t="s">
        <v>17</v>
      </c>
      <c r="C3016">
        <v>8400020629</v>
      </c>
      <c r="D3016">
        <v>65000000</v>
      </c>
      <c r="E3016" t="s">
        <v>163</v>
      </c>
      <c r="F3016">
        <v>305</v>
      </c>
      <c r="G3016">
        <v>3052</v>
      </c>
      <c r="H3016" t="s">
        <v>164</v>
      </c>
      <c r="I3016" t="s">
        <v>155</v>
      </c>
      <c r="J3016">
        <v>751</v>
      </c>
      <c r="K3016">
        <v>2003</v>
      </c>
      <c r="L3016">
        <v>22.15</v>
      </c>
      <c r="M3016" t="s">
        <v>509</v>
      </c>
      <c r="N3016" t="s">
        <v>558</v>
      </c>
    </row>
    <row r="3017" spans="2:14">
      <c r="B3017" t="s">
        <v>17</v>
      </c>
      <c r="C3017">
        <v>8400020952</v>
      </c>
      <c r="D3017">
        <v>65000000</v>
      </c>
      <c r="E3017">
        <v>8105</v>
      </c>
      <c r="F3017">
        <v>305</v>
      </c>
      <c r="G3017">
        <v>3052</v>
      </c>
      <c r="H3017" t="s">
        <v>164</v>
      </c>
      <c r="I3017" t="s">
        <v>155</v>
      </c>
      <c r="J3017">
        <v>751</v>
      </c>
      <c r="K3017">
        <v>2003</v>
      </c>
      <c r="L3017">
        <v>3.92</v>
      </c>
      <c r="M3017" t="s">
        <v>35</v>
      </c>
      <c r="N3017" t="s">
        <v>558</v>
      </c>
    </row>
    <row r="3018" spans="2:14">
      <c r="B3018" t="s">
        <v>17</v>
      </c>
      <c r="C3018">
        <v>8400020954</v>
      </c>
      <c r="D3018">
        <v>65000000</v>
      </c>
      <c r="E3018">
        <v>8113</v>
      </c>
      <c r="F3018">
        <v>305</v>
      </c>
      <c r="G3018">
        <v>3052</v>
      </c>
      <c r="H3018" t="s">
        <v>164</v>
      </c>
      <c r="I3018" t="s">
        <v>155</v>
      </c>
      <c r="J3018">
        <v>751</v>
      </c>
      <c r="K3018">
        <v>2003</v>
      </c>
      <c r="L3018">
        <v>3.92</v>
      </c>
      <c r="M3018" t="s">
        <v>44</v>
      </c>
      <c r="N3018" t="s">
        <v>558</v>
      </c>
    </row>
    <row r="3019" spans="2:14">
      <c r="B3019" t="s">
        <v>17</v>
      </c>
      <c r="C3019">
        <v>8400021156</v>
      </c>
      <c r="D3019">
        <v>65000000</v>
      </c>
      <c r="E3019">
        <v>8101</v>
      </c>
      <c r="F3019">
        <v>305</v>
      </c>
      <c r="G3019">
        <v>3052</v>
      </c>
      <c r="H3019" t="s">
        <v>164</v>
      </c>
      <c r="I3019" t="s">
        <v>155</v>
      </c>
      <c r="J3019">
        <v>751</v>
      </c>
      <c r="K3019">
        <v>2003</v>
      </c>
      <c r="L3019">
        <v>3.92</v>
      </c>
      <c r="M3019" t="s">
        <v>44</v>
      </c>
      <c r="N3019" t="s">
        <v>558</v>
      </c>
    </row>
    <row r="3020" spans="2:14">
      <c r="B3020" t="s">
        <v>17</v>
      </c>
      <c r="C3020">
        <v>8400021160</v>
      </c>
      <c r="D3020">
        <v>65000000</v>
      </c>
      <c r="E3020">
        <v>8108</v>
      </c>
      <c r="F3020">
        <v>305</v>
      </c>
      <c r="G3020">
        <v>3052</v>
      </c>
      <c r="H3020" t="s">
        <v>164</v>
      </c>
      <c r="I3020" t="s">
        <v>155</v>
      </c>
      <c r="J3020">
        <v>751</v>
      </c>
      <c r="K3020">
        <v>2003</v>
      </c>
      <c r="L3020">
        <v>3.92</v>
      </c>
      <c r="M3020" t="s">
        <v>44</v>
      </c>
      <c r="N3020" t="s">
        <v>558</v>
      </c>
    </row>
    <row r="3021" spans="2:14">
      <c r="B3021" t="s">
        <v>17</v>
      </c>
      <c r="C3021">
        <v>8400021160</v>
      </c>
      <c r="D3021">
        <v>65000000</v>
      </c>
      <c r="E3021">
        <v>8108</v>
      </c>
      <c r="F3021">
        <v>305</v>
      </c>
      <c r="G3021">
        <v>3052</v>
      </c>
      <c r="H3021" t="s">
        <v>164</v>
      </c>
      <c r="I3021" t="s">
        <v>155</v>
      </c>
      <c r="J3021">
        <v>751</v>
      </c>
      <c r="K3021">
        <v>2003</v>
      </c>
      <c r="L3021">
        <v>10.59</v>
      </c>
      <c r="M3021" t="s">
        <v>36</v>
      </c>
      <c r="N3021" t="s">
        <v>558</v>
      </c>
    </row>
    <row r="3022" spans="2:14">
      <c r="B3022" t="s">
        <v>17</v>
      </c>
      <c r="C3022">
        <v>8400021158</v>
      </c>
      <c r="D3022">
        <v>65000000</v>
      </c>
      <c r="E3022">
        <v>8105</v>
      </c>
      <c r="F3022">
        <v>305</v>
      </c>
      <c r="G3022">
        <v>3052</v>
      </c>
      <c r="H3022" t="s">
        <v>164</v>
      </c>
      <c r="I3022" t="s">
        <v>155</v>
      </c>
      <c r="J3022">
        <v>751</v>
      </c>
      <c r="K3022">
        <v>2003</v>
      </c>
      <c r="L3022">
        <v>443</v>
      </c>
      <c r="M3022" t="s">
        <v>509</v>
      </c>
      <c r="N3022" t="s">
        <v>558</v>
      </c>
    </row>
    <row r="3023" spans="2:14">
      <c r="B3023" t="s">
        <v>17</v>
      </c>
      <c r="C3023">
        <v>8400021161</v>
      </c>
      <c r="D3023">
        <v>65000000</v>
      </c>
      <c r="E3023">
        <v>8113</v>
      </c>
      <c r="F3023">
        <v>305</v>
      </c>
      <c r="G3023">
        <v>3052</v>
      </c>
      <c r="H3023" t="s">
        <v>164</v>
      </c>
      <c r="I3023" t="s">
        <v>155</v>
      </c>
      <c r="J3023">
        <v>751</v>
      </c>
      <c r="K3023">
        <v>2003</v>
      </c>
      <c r="L3023">
        <v>23.52</v>
      </c>
      <c r="M3023" t="s">
        <v>44</v>
      </c>
      <c r="N3023" t="s">
        <v>558</v>
      </c>
    </row>
    <row r="3024" spans="2:14">
      <c r="B3024" t="s">
        <v>17</v>
      </c>
      <c r="C3024">
        <v>8400021356</v>
      </c>
      <c r="D3024">
        <v>65000000</v>
      </c>
      <c r="E3024">
        <v>8101</v>
      </c>
      <c r="F3024">
        <v>305</v>
      </c>
      <c r="G3024">
        <v>3052</v>
      </c>
      <c r="H3024" t="s">
        <v>164</v>
      </c>
      <c r="I3024" t="s">
        <v>155</v>
      </c>
      <c r="J3024">
        <v>751</v>
      </c>
      <c r="K3024">
        <v>2003</v>
      </c>
      <c r="L3024">
        <v>15.68</v>
      </c>
      <c r="M3024" t="s">
        <v>44</v>
      </c>
      <c r="N3024" t="s">
        <v>558</v>
      </c>
    </row>
    <row r="3025" spans="2:14">
      <c r="B3025" t="s">
        <v>17</v>
      </c>
      <c r="C3025">
        <v>8400021356</v>
      </c>
      <c r="D3025">
        <v>65000000</v>
      </c>
      <c r="E3025">
        <v>8101</v>
      </c>
      <c r="F3025">
        <v>305</v>
      </c>
      <c r="G3025">
        <v>3052</v>
      </c>
      <c r="H3025" t="s">
        <v>164</v>
      </c>
      <c r="I3025" t="s">
        <v>155</v>
      </c>
      <c r="J3025">
        <v>751</v>
      </c>
      <c r="K3025">
        <v>2003</v>
      </c>
      <c r="L3025">
        <v>3.92</v>
      </c>
      <c r="M3025" t="s">
        <v>35</v>
      </c>
      <c r="N3025" t="s">
        <v>558</v>
      </c>
    </row>
    <row r="3026" spans="2:14">
      <c r="B3026" t="s">
        <v>17</v>
      </c>
      <c r="C3026">
        <v>8400021421</v>
      </c>
      <c r="D3026">
        <v>65000000</v>
      </c>
      <c r="E3026" t="s">
        <v>163</v>
      </c>
      <c r="F3026">
        <v>305</v>
      </c>
      <c r="G3026">
        <v>3052</v>
      </c>
      <c r="H3026" t="s">
        <v>164</v>
      </c>
      <c r="I3026" t="s">
        <v>155</v>
      </c>
      <c r="J3026">
        <v>751</v>
      </c>
      <c r="K3026">
        <v>2003</v>
      </c>
      <c r="L3026">
        <v>44.3</v>
      </c>
      <c r="M3026" t="s">
        <v>509</v>
      </c>
      <c r="N3026" t="s">
        <v>558</v>
      </c>
    </row>
    <row r="3027" spans="2:14">
      <c r="B3027" t="s">
        <v>17</v>
      </c>
      <c r="C3027">
        <v>8400021455</v>
      </c>
      <c r="D3027">
        <v>65000000</v>
      </c>
      <c r="E3027" t="s">
        <v>163</v>
      </c>
      <c r="F3027">
        <v>305</v>
      </c>
      <c r="G3027">
        <v>3052</v>
      </c>
      <c r="H3027" t="s">
        <v>164</v>
      </c>
      <c r="I3027" t="s">
        <v>155</v>
      </c>
      <c r="J3027">
        <v>751</v>
      </c>
      <c r="K3027">
        <v>2003</v>
      </c>
      <c r="L3027">
        <v>88.6</v>
      </c>
      <c r="M3027" t="s">
        <v>509</v>
      </c>
      <c r="N3027" t="s">
        <v>558</v>
      </c>
    </row>
    <row r="3028" spans="2:14">
      <c r="B3028" t="s">
        <v>17</v>
      </c>
      <c r="C3028">
        <v>8400021804</v>
      </c>
      <c r="D3028">
        <v>65000000</v>
      </c>
      <c r="E3028">
        <v>8113</v>
      </c>
      <c r="F3028">
        <v>305</v>
      </c>
      <c r="G3028">
        <v>4058</v>
      </c>
      <c r="H3028" t="s">
        <v>164</v>
      </c>
      <c r="I3028" t="s">
        <v>155</v>
      </c>
      <c r="J3028">
        <v>751</v>
      </c>
      <c r="K3028">
        <v>2004</v>
      </c>
      <c r="L3028">
        <v>14.95</v>
      </c>
      <c r="M3028" t="s">
        <v>77</v>
      </c>
      <c r="N3028" t="s">
        <v>558</v>
      </c>
    </row>
    <row r="3029" spans="2:14">
      <c r="B3029" t="s">
        <v>17</v>
      </c>
      <c r="C3029">
        <v>8400020771</v>
      </c>
      <c r="D3029">
        <v>65000000</v>
      </c>
      <c r="E3029">
        <v>8108</v>
      </c>
      <c r="F3029">
        <v>305</v>
      </c>
      <c r="G3029">
        <v>3052</v>
      </c>
      <c r="H3029" t="s">
        <v>164</v>
      </c>
      <c r="I3029" t="s">
        <v>155</v>
      </c>
      <c r="J3029">
        <v>751</v>
      </c>
      <c r="K3029">
        <v>2003</v>
      </c>
      <c r="L3029">
        <v>47.58</v>
      </c>
      <c r="M3029" t="s">
        <v>45</v>
      </c>
      <c r="N3029" t="s">
        <v>558</v>
      </c>
    </row>
    <row r="3030" spans="2:14">
      <c r="B3030" t="s">
        <v>17</v>
      </c>
      <c r="C3030">
        <v>8400020772</v>
      </c>
      <c r="D3030">
        <v>65000000</v>
      </c>
      <c r="E3030">
        <v>8113</v>
      </c>
      <c r="F3030">
        <v>305</v>
      </c>
      <c r="G3030">
        <v>3052</v>
      </c>
      <c r="H3030" t="s">
        <v>164</v>
      </c>
      <c r="I3030" t="s">
        <v>155</v>
      </c>
      <c r="J3030">
        <v>751</v>
      </c>
      <c r="K3030">
        <v>2003</v>
      </c>
      <c r="L3030">
        <v>7.84</v>
      </c>
      <c r="M3030" t="s">
        <v>44</v>
      </c>
      <c r="N3030" t="s">
        <v>558</v>
      </c>
    </row>
    <row r="3031" spans="2:14">
      <c r="B3031" t="s">
        <v>17</v>
      </c>
      <c r="C3031">
        <v>8400021992</v>
      </c>
      <c r="D3031">
        <v>65000000</v>
      </c>
      <c r="E3031">
        <v>8108</v>
      </c>
      <c r="F3031">
        <v>305</v>
      </c>
      <c r="G3031">
        <v>3052</v>
      </c>
      <c r="H3031" t="s">
        <v>164</v>
      </c>
      <c r="I3031" t="s">
        <v>155</v>
      </c>
      <c r="J3031">
        <v>751</v>
      </c>
      <c r="K3031">
        <v>2003</v>
      </c>
      <c r="L3031">
        <v>23.79</v>
      </c>
      <c r="M3031" t="s">
        <v>45</v>
      </c>
      <c r="N3031" t="s">
        <v>558</v>
      </c>
    </row>
    <row r="3032" spans="2:14">
      <c r="B3032" t="s">
        <v>17</v>
      </c>
      <c r="C3032">
        <v>8400018871</v>
      </c>
      <c r="D3032">
        <v>65000000</v>
      </c>
      <c r="E3032">
        <v>8113</v>
      </c>
      <c r="F3032">
        <v>305</v>
      </c>
      <c r="G3032">
        <v>3052</v>
      </c>
      <c r="H3032" t="s">
        <v>164</v>
      </c>
      <c r="I3032" t="s">
        <v>155</v>
      </c>
      <c r="J3032">
        <v>751</v>
      </c>
      <c r="K3032">
        <v>2003</v>
      </c>
      <c r="L3032">
        <v>19.600000000000001</v>
      </c>
      <c r="M3032" t="s">
        <v>44</v>
      </c>
      <c r="N3032" t="s">
        <v>558</v>
      </c>
    </row>
    <row r="3033" spans="2:14">
      <c r="B3033" t="s">
        <v>17</v>
      </c>
      <c r="C3033">
        <v>8400019118</v>
      </c>
      <c r="D3033">
        <v>65000000</v>
      </c>
      <c r="E3033">
        <v>8105</v>
      </c>
      <c r="F3033">
        <v>305</v>
      </c>
      <c r="G3033">
        <v>3052</v>
      </c>
      <c r="H3033" t="s">
        <v>164</v>
      </c>
      <c r="I3033" t="s">
        <v>155</v>
      </c>
      <c r="J3033">
        <v>751</v>
      </c>
      <c r="K3033">
        <v>2003</v>
      </c>
      <c r="L3033">
        <v>19.600000000000001</v>
      </c>
      <c r="M3033" t="s">
        <v>44</v>
      </c>
      <c r="N3033" t="s">
        <v>558</v>
      </c>
    </row>
    <row r="3034" spans="2:14">
      <c r="B3034" t="s">
        <v>17</v>
      </c>
      <c r="C3034">
        <v>8400019121</v>
      </c>
      <c r="D3034">
        <v>65000000</v>
      </c>
      <c r="E3034">
        <v>8113</v>
      </c>
      <c r="F3034">
        <v>305</v>
      </c>
      <c r="G3034">
        <v>3052</v>
      </c>
      <c r="H3034" t="s">
        <v>164</v>
      </c>
      <c r="I3034" t="s">
        <v>155</v>
      </c>
      <c r="J3034">
        <v>751</v>
      </c>
      <c r="K3034">
        <v>2003</v>
      </c>
      <c r="L3034">
        <v>11.76</v>
      </c>
      <c r="M3034" t="s">
        <v>44</v>
      </c>
      <c r="N3034" t="s">
        <v>558</v>
      </c>
    </row>
    <row r="3035" spans="2:14">
      <c r="B3035" t="s">
        <v>17</v>
      </c>
      <c r="C3035">
        <v>8400020148</v>
      </c>
      <c r="D3035">
        <v>65000000</v>
      </c>
      <c r="E3035">
        <v>8113</v>
      </c>
      <c r="F3035">
        <v>305</v>
      </c>
      <c r="G3035">
        <v>3052</v>
      </c>
      <c r="H3035" t="s">
        <v>164</v>
      </c>
      <c r="I3035" t="s">
        <v>155</v>
      </c>
      <c r="J3035">
        <v>751</v>
      </c>
      <c r="K3035">
        <v>2003</v>
      </c>
      <c r="L3035">
        <v>531.6</v>
      </c>
      <c r="M3035" t="s">
        <v>509</v>
      </c>
      <c r="N3035" t="s">
        <v>558</v>
      </c>
    </row>
    <row r="3036" spans="2:14">
      <c r="B3036" t="s">
        <v>17</v>
      </c>
      <c r="C3036">
        <v>8400020145</v>
      </c>
      <c r="D3036">
        <v>65000000</v>
      </c>
      <c r="E3036">
        <v>8105</v>
      </c>
      <c r="F3036">
        <v>305</v>
      </c>
      <c r="G3036">
        <v>3052</v>
      </c>
      <c r="H3036" t="s">
        <v>164</v>
      </c>
      <c r="I3036" t="s">
        <v>155</v>
      </c>
      <c r="J3036">
        <v>751</v>
      </c>
      <c r="K3036">
        <v>2003</v>
      </c>
      <c r="L3036">
        <v>3.92</v>
      </c>
      <c r="M3036" t="s">
        <v>44</v>
      </c>
      <c r="N3036" t="s">
        <v>558</v>
      </c>
    </row>
    <row r="3037" spans="2:14">
      <c r="B3037" t="s">
        <v>17</v>
      </c>
      <c r="C3037">
        <v>8400020146</v>
      </c>
      <c r="D3037">
        <v>65000000</v>
      </c>
      <c r="E3037">
        <v>8105</v>
      </c>
      <c r="F3037">
        <v>305</v>
      </c>
      <c r="G3037">
        <v>4058</v>
      </c>
      <c r="H3037" t="s">
        <v>164</v>
      </c>
      <c r="I3037" t="s">
        <v>155</v>
      </c>
      <c r="J3037">
        <v>751</v>
      </c>
      <c r="K3037">
        <v>2004</v>
      </c>
      <c r="L3037">
        <v>1.87</v>
      </c>
      <c r="M3037" t="s">
        <v>78</v>
      </c>
      <c r="N3037" t="s">
        <v>558</v>
      </c>
    </row>
    <row r="3038" spans="2:14">
      <c r="B3038" t="s">
        <v>17</v>
      </c>
      <c r="C3038">
        <v>8400020147</v>
      </c>
      <c r="D3038">
        <v>65000000</v>
      </c>
      <c r="E3038">
        <v>8108</v>
      </c>
      <c r="F3038">
        <v>305</v>
      </c>
      <c r="G3038">
        <v>3052</v>
      </c>
      <c r="H3038" t="s">
        <v>164</v>
      </c>
      <c r="I3038" t="s">
        <v>155</v>
      </c>
      <c r="J3038">
        <v>751</v>
      </c>
      <c r="K3038">
        <v>2003</v>
      </c>
      <c r="L3038">
        <v>10.59</v>
      </c>
      <c r="M3038" t="s">
        <v>36</v>
      </c>
      <c r="N3038" t="s">
        <v>558</v>
      </c>
    </row>
    <row r="3039" spans="2:14">
      <c r="B3039" t="s">
        <v>17</v>
      </c>
      <c r="C3039">
        <v>8400020337</v>
      </c>
      <c r="D3039">
        <v>65000000</v>
      </c>
      <c r="E3039">
        <v>8108</v>
      </c>
      <c r="F3039">
        <v>305</v>
      </c>
      <c r="G3039">
        <v>3052</v>
      </c>
      <c r="H3039" t="s">
        <v>164</v>
      </c>
      <c r="I3039" t="s">
        <v>155</v>
      </c>
      <c r="J3039">
        <v>751</v>
      </c>
      <c r="K3039">
        <v>2003</v>
      </c>
      <c r="L3039">
        <v>23.79</v>
      </c>
      <c r="M3039" t="s">
        <v>45</v>
      </c>
      <c r="N3039" t="s">
        <v>558</v>
      </c>
    </row>
    <row r="3040" spans="2:14">
      <c r="B3040" t="s">
        <v>17</v>
      </c>
      <c r="C3040">
        <v>8400020336</v>
      </c>
      <c r="D3040">
        <v>65000000</v>
      </c>
      <c r="E3040">
        <v>8105</v>
      </c>
      <c r="F3040">
        <v>305</v>
      </c>
      <c r="G3040">
        <v>3052</v>
      </c>
      <c r="H3040" t="s">
        <v>164</v>
      </c>
      <c r="I3040" t="s">
        <v>155</v>
      </c>
      <c r="J3040">
        <v>751</v>
      </c>
      <c r="K3040">
        <v>2003</v>
      </c>
      <c r="L3040">
        <v>3.92</v>
      </c>
      <c r="M3040" t="s">
        <v>44</v>
      </c>
      <c r="N3040" t="s">
        <v>558</v>
      </c>
    </row>
    <row r="3041" spans="2:14">
      <c r="B3041" t="s">
        <v>17</v>
      </c>
      <c r="C3041">
        <v>8400020523</v>
      </c>
      <c r="D3041">
        <v>65000000</v>
      </c>
      <c r="E3041">
        <v>8113</v>
      </c>
      <c r="F3041">
        <v>305</v>
      </c>
      <c r="G3041">
        <v>3052</v>
      </c>
      <c r="H3041" t="s">
        <v>164</v>
      </c>
      <c r="I3041" t="s">
        <v>155</v>
      </c>
      <c r="J3041">
        <v>751</v>
      </c>
      <c r="K3041">
        <v>2003</v>
      </c>
      <c r="L3041">
        <v>3.92</v>
      </c>
      <c r="M3041" t="s">
        <v>44</v>
      </c>
      <c r="N3041" t="s">
        <v>558</v>
      </c>
    </row>
    <row r="3042" spans="2:14">
      <c r="B3042" t="s">
        <v>17</v>
      </c>
      <c r="C3042">
        <v>8400020522</v>
      </c>
      <c r="D3042">
        <v>65000000</v>
      </c>
      <c r="E3042">
        <v>8105</v>
      </c>
      <c r="F3042">
        <v>305</v>
      </c>
      <c r="G3042">
        <v>4058</v>
      </c>
      <c r="H3042" t="s">
        <v>164</v>
      </c>
      <c r="I3042" t="s">
        <v>155</v>
      </c>
      <c r="J3042">
        <v>751</v>
      </c>
      <c r="K3042">
        <v>2004</v>
      </c>
      <c r="L3042">
        <v>1.87</v>
      </c>
      <c r="M3042" t="s">
        <v>78</v>
      </c>
      <c r="N3042" t="s">
        <v>558</v>
      </c>
    </row>
    <row r="3043" spans="2:14">
      <c r="B3043" t="s">
        <v>17</v>
      </c>
      <c r="C3043">
        <v>8400021360</v>
      </c>
      <c r="D3043">
        <v>65000000</v>
      </c>
      <c r="E3043">
        <v>8105</v>
      </c>
      <c r="F3043">
        <v>305</v>
      </c>
      <c r="G3043">
        <v>3052</v>
      </c>
      <c r="H3043" t="s">
        <v>164</v>
      </c>
      <c r="I3043" t="s">
        <v>155</v>
      </c>
      <c r="J3043">
        <v>751</v>
      </c>
      <c r="K3043">
        <v>2003</v>
      </c>
      <c r="L3043">
        <v>3.92</v>
      </c>
      <c r="M3043" t="s">
        <v>44</v>
      </c>
      <c r="N3043" t="s">
        <v>558</v>
      </c>
    </row>
    <row r="3044" spans="2:14">
      <c r="B3044" t="s">
        <v>17</v>
      </c>
      <c r="C3044">
        <v>8400021618</v>
      </c>
      <c r="D3044">
        <v>65000000</v>
      </c>
      <c r="E3044">
        <v>8105</v>
      </c>
      <c r="F3044">
        <v>305</v>
      </c>
      <c r="G3044">
        <v>3052</v>
      </c>
      <c r="H3044" t="s">
        <v>164</v>
      </c>
      <c r="I3044" t="s">
        <v>155</v>
      </c>
      <c r="J3044">
        <v>751</v>
      </c>
      <c r="K3044">
        <v>2003</v>
      </c>
      <c r="L3044">
        <v>15.68</v>
      </c>
      <c r="M3044" t="s">
        <v>44</v>
      </c>
      <c r="N3044" t="s">
        <v>558</v>
      </c>
    </row>
    <row r="3045" spans="2:14">
      <c r="B3045" t="s">
        <v>17</v>
      </c>
      <c r="C3045">
        <v>8400021618</v>
      </c>
      <c r="D3045">
        <v>65000000</v>
      </c>
      <c r="E3045">
        <v>8105</v>
      </c>
      <c r="F3045">
        <v>305</v>
      </c>
      <c r="G3045">
        <v>3052</v>
      </c>
      <c r="H3045" t="s">
        <v>164</v>
      </c>
      <c r="I3045" t="s">
        <v>155</v>
      </c>
      <c r="J3045">
        <v>751</v>
      </c>
      <c r="K3045">
        <v>2003</v>
      </c>
      <c r="L3045">
        <v>22.15</v>
      </c>
      <c r="M3045" t="s">
        <v>509</v>
      </c>
      <c r="N3045" t="s">
        <v>558</v>
      </c>
    </row>
    <row r="3046" spans="2:14">
      <c r="B3046" t="s">
        <v>17</v>
      </c>
      <c r="C3046">
        <v>8400021619</v>
      </c>
      <c r="D3046">
        <v>65000000</v>
      </c>
      <c r="E3046">
        <v>8108</v>
      </c>
      <c r="F3046">
        <v>305</v>
      </c>
      <c r="G3046">
        <v>3052</v>
      </c>
      <c r="H3046" t="s">
        <v>164</v>
      </c>
      <c r="I3046" t="s">
        <v>155</v>
      </c>
      <c r="J3046">
        <v>751</v>
      </c>
      <c r="K3046">
        <v>2003</v>
      </c>
      <c r="L3046">
        <v>3.92</v>
      </c>
      <c r="M3046" t="s">
        <v>35</v>
      </c>
      <c r="N3046" t="s">
        <v>558</v>
      </c>
    </row>
    <row r="3047" spans="2:14">
      <c r="B3047" t="s">
        <v>17</v>
      </c>
      <c r="C3047">
        <v>8400021617</v>
      </c>
      <c r="D3047">
        <v>65000000</v>
      </c>
      <c r="E3047">
        <v>8101</v>
      </c>
      <c r="F3047">
        <v>305</v>
      </c>
      <c r="G3047">
        <v>3052</v>
      </c>
      <c r="H3047" t="s">
        <v>164</v>
      </c>
      <c r="I3047" t="s">
        <v>155</v>
      </c>
      <c r="J3047">
        <v>751</v>
      </c>
      <c r="K3047">
        <v>2003</v>
      </c>
      <c r="L3047">
        <v>3.92</v>
      </c>
      <c r="M3047" t="s">
        <v>34</v>
      </c>
      <c r="N3047" t="s">
        <v>558</v>
      </c>
    </row>
    <row r="3048" spans="2:14">
      <c r="B3048" t="s">
        <v>17</v>
      </c>
      <c r="C3048">
        <v>8400021617</v>
      </c>
      <c r="D3048">
        <v>65000000</v>
      </c>
      <c r="E3048">
        <v>8101</v>
      </c>
      <c r="F3048">
        <v>305</v>
      </c>
      <c r="G3048">
        <v>3052</v>
      </c>
      <c r="H3048" t="s">
        <v>164</v>
      </c>
      <c r="I3048" t="s">
        <v>155</v>
      </c>
      <c r="J3048">
        <v>751</v>
      </c>
      <c r="K3048">
        <v>2003</v>
      </c>
      <c r="L3048">
        <v>3.92</v>
      </c>
      <c r="M3048" t="s">
        <v>35</v>
      </c>
      <c r="N3048" t="s">
        <v>558</v>
      </c>
    </row>
    <row r="3049" spans="2:14">
      <c r="B3049" t="s">
        <v>17</v>
      </c>
      <c r="C3049">
        <v>8400021617</v>
      </c>
      <c r="D3049">
        <v>65000000</v>
      </c>
      <c r="E3049">
        <v>8101</v>
      </c>
      <c r="F3049">
        <v>305</v>
      </c>
      <c r="G3049">
        <v>3052</v>
      </c>
      <c r="H3049" t="s">
        <v>164</v>
      </c>
      <c r="I3049" t="s">
        <v>155</v>
      </c>
      <c r="J3049">
        <v>751</v>
      </c>
      <c r="K3049">
        <v>2003</v>
      </c>
      <c r="L3049">
        <v>7.84</v>
      </c>
      <c r="M3049" t="s">
        <v>44</v>
      </c>
      <c r="N3049" t="s">
        <v>558</v>
      </c>
    </row>
    <row r="3050" spans="2:14">
      <c r="B3050" t="s">
        <v>17</v>
      </c>
      <c r="C3050">
        <v>8400021994</v>
      </c>
      <c r="D3050">
        <v>65000000</v>
      </c>
      <c r="E3050">
        <v>8113</v>
      </c>
      <c r="F3050">
        <v>305</v>
      </c>
      <c r="G3050">
        <v>4058</v>
      </c>
      <c r="H3050" t="s">
        <v>164</v>
      </c>
      <c r="I3050" t="s">
        <v>155</v>
      </c>
      <c r="J3050">
        <v>751</v>
      </c>
      <c r="K3050">
        <v>2004</v>
      </c>
      <c r="L3050">
        <v>8.4</v>
      </c>
      <c r="M3050" t="s">
        <v>76</v>
      </c>
      <c r="N3050" t="s">
        <v>558</v>
      </c>
    </row>
    <row r="3051" spans="2:14">
      <c r="B3051" t="s">
        <v>57</v>
      </c>
      <c r="C3051">
        <v>1200035565</v>
      </c>
      <c r="D3051">
        <v>65000000</v>
      </c>
      <c r="E3051" t="s">
        <v>663</v>
      </c>
      <c r="F3051">
        <v>531</v>
      </c>
      <c r="G3051">
        <v>3075</v>
      </c>
      <c r="H3051" t="s">
        <v>164</v>
      </c>
      <c r="I3051" t="s">
        <v>155</v>
      </c>
      <c r="J3051">
        <v>751</v>
      </c>
      <c r="K3051">
        <v>2004</v>
      </c>
      <c r="L3051" s="2">
        <v>2950</v>
      </c>
      <c r="M3051" t="s">
        <v>664</v>
      </c>
      <c r="N3051" t="s">
        <v>558</v>
      </c>
    </row>
    <row r="3052" spans="2:14">
      <c r="B3052" t="s">
        <v>17</v>
      </c>
      <c r="C3052">
        <v>8400022216</v>
      </c>
      <c r="D3052">
        <v>65000000</v>
      </c>
      <c r="E3052" t="s">
        <v>163</v>
      </c>
      <c r="F3052">
        <v>305</v>
      </c>
      <c r="G3052">
        <v>3052</v>
      </c>
      <c r="H3052" t="s">
        <v>164</v>
      </c>
      <c r="I3052" t="s">
        <v>155</v>
      </c>
      <c r="J3052">
        <v>751</v>
      </c>
      <c r="K3052">
        <v>2003</v>
      </c>
      <c r="L3052">
        <v>3.92</v>
      </c>
      <c r="M3052" t="s">
        <v>42</v>
      </c>
      <c r="N3052" t="s">
        <v>558</v>
      </c>
    </row>
    <row r="3053" spans="2:14">
      <c r="B3053" t="s">
        <v>17</v>
      </c>
      <c r="C3053">
        <v>8400022216</v>
      </c>
      <c r="D3053">
        <v>65000000</v>
      </c>
      <c r="E3053" t="s">
        <v>163</v>
      </c>
      <c r="F3053">
        <v>305</v>
      </c>
      <c r="G3053">
        <v>3052</v>
      </c>
      <c r="H3053" t="s">
        <v>164</v>
      </c>
      <c r="I3053" t="s">
        <v>155</v>
      </c>
      <c r="J3053">
        <v>751</v>
      </c>
      <c r="K3053">
        <v>2003</v>
      </c>
      <c r="L3053">
        <v>110.75</v>
      </c>
      <c r="M3053" t="s">
        <v>509</v>
      </c>
      <c r="N3053" t="s">
        <v>558</v>
      </c>
    </row>
    <row r="3054" spans="2:14">
      <c r="B3054" t="s">
        <v>17</v>
      </c>
      <c r="C3054">
        <v>8400022628</v>
      </c>
      <c r="D3054">
        <v>65000000</v>
      </c>
      <c r="E3054">
        <v>8101</v>
      </c>
      <c r="F3054">
        <v>305</v>
      </c>
      <c r="G3054">
        <v>3052</v>
      </c>
      <c r="H3054" t="s">
        <v>164</v>
      </c>
      <c r="I3054" t="s">
        <v>155</v>
      </c>
      <c r="J3054">
        <v>751</v>
      </c>
      <c r="K3054">
        <v>2003</v>
      </c>
      <c r="L3054">
        <v>39.200000000000003</v>
      </c>
      <c r="M3054" t="s">
        <v>44</v>
      </c>
      <c r="N3054" t="s">
        <v>558</v>
      </c>
    </row>
    <row r="3055" spans="2:14">
      <c r="B3055" t="s">
        <v>17</v>
      </c>
      <c r="C3055">
        <v>8400022692</v>
      </c>
      <c r="D3055">
        <v>65000000</v>
      </c>
      <c r="E3055" t="s">
        <v>163</v>
      </c>
      <c r="F3055">
        <v>305</v>
      </c>
      <c r="G3055">
        <v>3052</v>
      </c>
      <c r="H3055" t="s">
        <v>164</v>
      </c>
      <c r="I3055" t="s">
        <v>155</v>
      </c>
      <c r="J3055">
        <v>751</v>
      </c>
      <c r="K3055">
        <v>2003</v>
      </c>
      <c r="L3055">
        <v>44.3</v>
      </c>
      <c r="M3055" t="s">
        <v>509</v>
      </c>
      <c r="N3055" t="s">
        <v>558</v>
      </c>
    </row>
    <row r="3056" spans="2:14">
      <c r="B3056" t="s">
        <v>17</v>
      </c>
      <c r="C3056">
        <v>8400018870</v>
      </c>
      <c r="D3056">
        <v>65000000</v>
      </c>
      <c r="E3056">
        <v>8108</v>
      </c>
      <c r="F3056">
        <v>305</v>
      </c>
      <c r="G3056">
        <v>3052</v>
      </c>
      <c r="H3056" t="s">
        <v>164</v>
      </c>
      <c r="I3056" t="s">
        <v>155</v>
      </c>
      <c r="J3056">
        <v>751</v>
      </c>
      <c r="K3056">
        <v>2003</v>
      </c>
      <c r="L3056">
        <v>23.79</v>
      </c>
      <c r="M3056" t="s">
        <v>45</v>
      </c>
      <c r="N3056" t="s">
        <v>558</v>
      </c>
    </row>
    <row r="3057" spans="2:14">
      <c r="B3057" t="s">
        <v>17</v>
      </c>
      <c r="C3057">
        <v>8400018866</v>
      </c>
      <c r="D3057">
        <v>65000000</v>
      </c>
      <c r="E3057">
        <v>8101</v>
      </c>
      <c r="F3057">
        <v>305</v>
      </c>
      <c r="G3057">
        <v>3052</v>
      </c>
      <c r="H3057" t="s">
        <v>164</v>
      </c>
      <c r="I3057" t="s">
        <v>155</v>
      </c>
      <c r="J3057">
        <v>751</v>
      </c>
      <c r="K3057">
        <v>2003</v>
      </c>
      <c r="L3057">
        <v>11.76</v>
      </c>
      <c r="M3057" t="s">
        <v>44</v>
      </c>
      <c r="N3057" t="s">
        <v>558</v>
      </c>
    </row>
    <row r="3058" spans="2:14">
      <c r="B3058" t="s">
        <v>17</v>
      </c>
      <c r="C3058">
        <v>8400020338</v>
      </c>
      <c r="D3058">
        <v>65000000</v>
      </c>
      <c r="E3058">
        <v>8113</v>
      </c>
      <c r="F3058">
        <v>305</v>
      </c>
      <c r="G3058">
        <v>3052</v>
      </c>
      <c r="H3058" t="s">
        <v>164</v>
      </c>
      <c r="I3058" t="s">
        <v>155</v>
      </c>
      <c r="J3058">
        <v>751</v>
      </c>
      <c r="K3058">
        <v>2003</v>
      </c>
      <c r="L3058">
        <v>3.92</v>
      </c>
      <c r="M3058" t="s">
        <v>44</v>
      </c>
      <c r="N3058" t="s">
        <v>558</v>
      </c>
    </row>
    <row r="3059" spans="2:14">
      <c r="B3059" t="s">
        <v>17</v>
      </c>
      <c r="C3059">
        <v>8400021361</v>
      </c>
      <c r="D3059">
        <v>65000000</v>
      </c>
      <c r="E3059">
        <v>8113</v>
      </c>
      <c r="F3059">
        <v>305</v>
      </c>
      <c r="G3059">
        <v>3052</v>
      </c>
      <c r="H3059" t="s">
        <v>164</v>
      </c>
      <c r="I3059" t="s">
        <v>155</v>
      </c>
      <c r="J3059">
        <v>751</v>
      </c>
      <c r="K3059">
        <v>2003</v>
      </c>
      <c r="L3059">
        <v>27.44</v>
      </c>
      <c r="M3059" t="s">
        <v>44</v>
      </c>
      <c r="N3059" t="s">
        <v>558</v>
      </c>
    </row>
    <row r="3060" spans="2:14">
      <c r="B3060" t="s">
        <v>17</v>
      </c>
      <c r="C3060">
        <v>8400022040</v>
      </c>
      <c r="D3060">
        <v>65000000</v>
      </c>
      <c r="E3060" t="s">
        <v>163</v>
      </c>
      <c r="F3060">
        <v>305</v>
      </c>
      <c r="G3060">
        <v>3052</v>
      </c>
      <c r="H3060" t="s">
        <v>164</v>
      </c>
      <c r="I3060" t="s">
        <v>155</v>
      </c>
      <c r="J3060">
        <v>751</v>
      </c>
      <c r="K3060">
        <v>2003</v>
      </c>
      <c r="L3060">
        <v>3.92</v>
      </c>
      <c r="M3060" t="s">
        <v>35</v>
      </c>
      <c r="N3060" t="s">
        <v>558</v>
      </c>
    </row>
    <row r="3061" spans="2:14">
      <c r="B3061" t="s">
        <v>17</v>
      </c>
      <c r="C3061">
        <v>8400022040</v>
      </c>
      <c r="D3061">
        <v>65000000</v>
      </c>
      <c r="E3061" t="s">
        <v>163</v>
      </c>
      <c r="F3061">
        <v>305</v>
      </c>
      <c r="G3061">
        <v>3052</v>
      </c>
      <c r="H3061" t="s">
        <v>164</v>
      </c>
      <c r="I3061" t="s">
        <v>155</v>
      </c>
      <c r="J3061">
        <v>751</v>
      </c>
      <c r="K3061">
        <v>2003</v>
      </c>
      <c r="L3061">
        <v>110.75</v>
      </c>
      <c r="M3061" t="s">
        <v>509</v>
      </c>
      <c r="N3061" t="s">
        <v>558</v>
      </c>
    </row>
    <row r="3062" spans="2:14">
      <c r="B3062" t="s">
        <v>46</v>
      </c>
      <c r="C3062">
        <v>300052328</v>
      </c>
      <c r="D3062">
        <v>65000000</v>
      </c>
      <c r="E3062" t="s">
        <v>663</v>
      </c>
      <c r="F3062">
        <v>305</v>
      </c>
      <c r="G3062">
        <v>3068</v>
      </c>
      <c r="H3062" t="s">
        <v>164</v>
      </c>
      <c r="I3062" t="s">
        <v>155</v>
      </c>
      <c r="J3062">
        <v>751</v>
      </c>
      <c r="K3062">
        <v>2004</v>
      </c>
      <c r="L3062">
        <v>250</v>
      </c>
      <c r="M3062" t="s">
        <v>665</v>
      </c>
      <c r="N3062" t="s">
        <v>558</v>
      </c>
    </row>
    <row r="3063" spans="2:14">
      <c r="B3063" t="s">
        <v>17</v>
      </c>
      <c r="C3063">
        <v>8400018673</v>
      </c>
      <c r="D3063">
        <v>65000000</v>
      </c>
      <c r="E3063">
        <v>8304</v>
      </c>
      <c r="F3063">
        <v>305</v>
      </c>
      <c r="G3063">
        <v>3052</v>
      </c>
      <c r="H3063" t="s">
        <v>165</v>
      </c>
      <c r="I3063" t="s">
        <v>155</v>
      </c>
      <c r="J3063">
        <v>752</v>
      </c>
      <c r="K3063">
        <v>2003</v>
      </c>
      <c r="L3063">
        <v>23.52</v>
      </c>
      <c r="M3063" t="s">
        <v>44</v>
      </c>
      <c r="N3063" t="s">
        <v>558</v>
      </c>
    </row>
    <row r="3064" spans="2:14">
      <c r="B3064" t="s">
        <v>17</v>
      </c>
      <c r="C3064">
        <v>8400018674</v>
      </c>
      <c r="D3064">
        <v>65000000</v>
      </c>
      <c r="E3064">
        <v>8306</v>
      </c>
      <c r="F3064">
        <v>305</v>
      </c>
      <c r="G3064">
        <v>3052</v>
      </c>
      <c r="H3064" t="s">
        <v>165</v>
      </c>
      <c r="I3064" t="s">
        <v>155</v>
      </c>
      <c r="J3064">
        <v>752</v>
      </c>
      <c r="K3064">
        <v>2003</v>
      </c>
      <c r="L3064">
        <v>3.92</v>
      </c>
      <c r="M3064" t="s">
        <v>44</v>
      </c>
      <c r="N3064" t="s">
        <v>558</v>
      </c>
    </row>
    <row r="3065" spans="2:14">
      <c r="B3065" t="s">
        <v>17</v>
      </c>
      <c r="C3065">
        <v>8400018876</v>
      </c>
      <c r="D3065">
        <v>65000000</v>
      </c>
      <c r="E3065">
        <v>8306</v>
      </c>
      <c r="F3065">
        <v>305</v>
      </c>
      <c r="G3065">
        <v>3052</v>
      </c>
      <c r="H3065" t="s">
        <v>165</v>
      </c>
      <c r="I3065" t="s">
        <v>155</v>
      </c>
      <c r="J3065">
        <v>752</v>
      </c>
      <c r="K3065">
        <v>2003</v>
      </c>
      <c r="L3065">
        <v>11.76</v>
      </c>
      <c r="M3065" t="s">
        <v>44</v>
      </c>
      <c r="N3065" t="s">
        <v>558</v>
      </c>
    </row>
    <row r="3066" spans="2:14">
      <c r="B3066" t="s">
        <v>17</v>
      </c>
      <c r="C3066">
        <v>8400019125</v>
      </c>
      <c r="D3066">
        <v>65000000</v>
      </c>
      <c r="E3066">
        <v>8304</v>
      </c>
      <c r="F3066">
        <v>305</v>
      </c>
      <c r="G3066">
        <v>3052</v>
      </c>
      <c r="H3066" t="s">
        <v>165</v>
      </c>
      <c r="I3066" t="s">
        <v>155</v>
      </c>
      <c r="J3066">
        <v>752</v>
      </c>
      <c r="K3066">
        <v>2003</v>
      </c>
      <c r="L3066">
        <v>47.04</v>
      </c>
      <c r="M3066" t="s">
        <v>44</v>
      </c>
      <c r="N3066" t="s">
        <v>558</v>
      </c>
    </row>
    <row r="3067" spans="2:14">
      <c r="B3067" t="s">
        <v>17</v>
      </c>
      <c r="C3067">
        <v>8400019337</v>
      </c>
      <c r="D3067">
        <v>65000000</v>
      </c>
      <c r="E3067">
        <v>8301</v>
      </c>
      <c r="F3067">
        <v>305</v>
      </c>
      <c r="G3067">
        <v>3052</v>
      </c>
      <c r="H3067" t="s">
        <v>165</v>
      </c>
      <c r="I3067" t="s">
        <v>155</v>
      </c>
      <c r="J3067">
        <v>752</v>
      </c>
      <c r="K3067">
        <v>2003</v>
      </c>
      <c r="L3067">
        <v>66.45</v>
      </c>
      <c r="M3067" t="s">
        <v>509</v>
      </c>
      <c r="N3067" t="s">
        <v>558</v>
      </c>
    </row>
    <row r="3068" spans="2:14">
      <c r="B3068" t="s">
        <v>17</v>
      </c>
      <c r="C3068">
        <v>8400019337</v>
      </c>
      <c r="D3068">
        <v>65000000</v>
      </c>
      <c r="E3068">
        <v>8301</v>
      </c>
      <c r="F3068">
        <v>305</v>
      </c>
      <c r="G3068">
        <v>3052</v>
      </c>
      <c r="H3068" t="s">
        <v>165</v>
      </c>
      <c r="I3068" t="s">
        <v>155</v>
      </c>
      <c r="J3068">
        <v>752</v>
      </c>
      <c r="K3068">
        <v>2003</v>
      </c>
      <c r="L3068">
        <v>13.91</v>
      </c>
      <c r="M3068" t="s">
        <v>50</v>
      </c>
      <c r="N3068" t="s">
        <v>558</v>
      </c>
    </row>
    <row r="3069" spans="2:14">
      <c r="B3069" t="s">
        <v>17</v>
      </c>
      <c r="C3069">
        <v>8400019338</v>
      </c>
      <c r="D3069">
        <v>65000000</v>
      </c>
      <c r="E3069">
        <v>8304</v>
      </c>
      <c r="F3069">
        <v>305</v>
      </c>
      <c r="G3069">
        <v>3052</v>
      </c>
      <c r="H3069" t="s">
        <v>165</v>
      </c>
      <c r="I3069" t="s">
        <v>155</v>
      </c>
      <c r="J3069">
        <v>752</v>
      </c>
      <c r="K3069">
        <v>2003</v>
      </c>
      <c r="L3069">
        <v>7.84</v>
      </c>
      <c r="M3069" t="s">
        <v>44</v>
      </c>
      <c r="N3069" t="s">
        <v>558</v>
      </c>
    </row>
    <row r="3070" spans="2:14">
      <c r="B3070" t="s">
        <v>17</v>
      </c>
      <c r="C3070">
        <v>8400019520</v>
      </c>
      <c r="D3070">
        <v>65000000</v>
      </c>
      <c r="E3070">
        <v>8301</v>
      </c>
      <c r="F3070">
        <v>305</v>
      </c>
      <c r="G3070">
        <v>3052</v>
      </c>
      <c r="H3070" t="s">
        <v>165</v>
      </c>
      <c r="I3070" t="s">
        <v>155</v>
      </c>
      <c r="J3070">
        <v>752</v>
      </c>
      <c r="K3070">
        <v>2003</v>
      </c>
      <c r="L3070">
        <v>88.6</v>
      </c>
      <c r="M3070" t="s">
        <v>509</v>
      </c>
      <c r="N3070" t="s">
        <v>558</v>
      </c>
    </row>
    <row r="3071" spans="2:14">
      <c r="B3071" t="s">
        <v>17</v>
      </c>
      <c r="C3071">
        <v>8400019521</v>
      </c>
      <c r="D3071">
        <v>65000000</v>
      </c>
      <c r="E3071">
        <v>8304</v>
      </c>
      <c r="F3071">
        <v>305</v>
      </c>
      <c r="G3071">
        <v>3052</v>
      </c>
      <c r="H3071" t="s">
        <v>165</v>
      </c>
      <c r="I3071" t="s">
        <v>155</v>
      </c>
      <c r="J3071">
        <v>752</v>
      </c>
      <c r="K3071">
        <v>2003</v>
      </c>
      <c r="L3071">
        <v>27.44</v>
      </c>
      <c r="M3071" t="s">
        <v>44</v>
      </c>
      <c r="N3071" t="s">
        <v>558</v>
      </c>
    </row>
    <row r="3072" spans="2:14">
      <c r="B3072" t="s">
        <v>17</v>
      </c>
      <c r="C3072">
        <v>8400019522</v>
      </c>
      <c r="D3072">
        <v>65000000</v>
      </c>
      <c r="E3072">
        <v>8306</v>
      </c>
      <c r="F3072">
        <v>305</v>
      </c>
      <c r="G3072">
        <v>3052</v>
      </c>
      <c r="H3072" t="s">
        <v>165</v>
      </c>
      <c r="I3072" t="s">
        <v>155</v>
      </c>
      <c r="J3072">
        <v>752</v>
      </c>
      <c r="K3072">
        <v>2003</v>
      </c>
      <c r="L3072">
        <v>11.76</v>
      </c>
      <c r="M3072" t="s">
        <v>36</v>
      </c>
      <c r="N3072" t="s">
        <v>558</v>
      </c>
    </row>
    <row r="3073" spans="2:14">
      <c r="B3073" t="s">
        <v>17</v>
      </c>
      <c r="C3073">
        <v>8400019789</v>
      </c>
      <c r="D3073">
        <v>65000000</v>
      </c>
      <c r="E3073">
        <v>8304</v>
      </c>
      <c r="F3073">
        <v>305</v>
      </c>
      <c r="G3073">
        <v>3052</v>
      </c>
      <c r="H3073" t="s">
        <v>165</v>
      </c>
      <c r="I3073" t="s">
        <v>155</v>
      </c>
      <c r="J3073">
        <v>752</v>
      </c>
      <c r="K3073">
        <v>2003</v>
      </c>
      <c r="L3073">
        <v>3.92</v>
      </c>
      <c r="M3073" t="s">
        <v>44</v>
      </c>
      <c r="N3073" t="s">
        <v>558</v>
      </c>
    </row>
    <row r="3074" spans="2:14">
      <c r="B3074" t="s">
        <v>17</v>
      </c>
      <c r="C3074">
        <v>8400019788</v>
      </c>
      <c r="D3074">
        <v>65000000</v>
      </c>
      <c r="E3074">
        <v>8301</v>
      </c>
      <c r="F3074">
        <v>305</v>
      </c>
      <c r="G3074">
        <v>3052</v>
      </c>
      <c r="H3074" t="s">
        <v>165</v>
      </c>
      <c r="I3074" t="s">
        <v>155</v>
      </c>
      <c r="J3074">
        <v>752</v>
      </c>
      <c r="K3074">
        <v>2003</v>
      </c>
      <c r="L3074">
        <v>66.45</v>
      </c>
      <c r="M3074" t="s">
        <v>509</v>
      </c>
      <c r="N3074" t="s">
        <v>558</v>
      </c>
    </row>
    <row r="3075" spans="2:14">
      <c r="B3075" t="s">
        <v>17</v>
      </c>
      <c r="C3075">
        <v>8400019790</v>
      </c>
      <c r="D3075">
        <v>65000000</v>
      </c>
      <c r="E3075">
        <v>8306</v>
      </c>
      <c r="F3075">
        <v>305</v>
      </c>
      <c r="G3075">
        <v>3052</v>
      </c>
      <c r="H3075" t="s">
        <v>165</v>
      </c>
      <c r="I3075" t="s">
        <v>155</v>
      </c>
      <c r="J3075">
        <v>752</v>
      </c>
      <c r="K3075">
        <v>2003</v>
      </c>
      <c r="L3075">
        <v>7.84</v>
      </c>
      <c r="M3075" t="s">
        <v>44</v>
      </c>
      <c r="N3075" t="s">
        <v>558</v>
      </c>
    </row>
    <row r="3076" spans="2:14">
      <c r="B3076" t="s">
        <v>17</v>
      </c>
      <c r="C3076">
        <v>8400019967</v>
      </c>
      <c r="D3076">
        <v>65000000</v>
      </c>
      <c r="E3076">
        <v>8301</v>
      </c>
      <c r="F3076">
        <v>305</v>
      </c>
      <c r="G3076">
        <v>3052</v>
      </c>
      <c r="H3076" t="s">
        <v>165</v>
      </c>
      <c r="I3076" t="s">
        <v>155</v>
      </c>
      <c r="J3076">
        <v>752</v>
      </c>
      <c r="K3076">
        <v>2003</v>
      </c>
      <c r="L3076">
        <v>44.3</v>
      </c>
      <c r="M3076" t="s">
        <v>509</v>
      </c>
      <c r="N3076" t="s">
        <v>558</v>
      </c>
    </row>
    <row r="3077" spans="2:14">
      <c r="B3077" t="s">
        <v>17</v>
      </c>
      <c r="C3077">
        <v>8400019969</v>
      </c>
      <c r="D3077">
        <v>65000000</v>
      </c>
      <c r="E3077">
        <v>8304</v>
      </c>
      <c r="F3077">
        <v>305</v>
      </c>
      <c r="G3077">
        <v>3052</v>
      </c>
      <c r="H3077" t="s">
        <v>165</v>
      </c>
      <c r="I3077" t="s">
        <v>155</v>
      </c>
      <c r="J3077">
        <v>752</v>
      </c>
      <c r="K3077">
        <v>2003</v>
      </c>
      <c r="L3077">
        <v>11.76</v>
      </c>
      <c r="M3077" t="s">
        <v>44</v>
      </c>
      <c r="N3077" t="s">
        <v>558</v>
      </c>
    </row>
    <row r="3078" spans="2:14">
      <c r="B3078" t="s">
        <v>17</v>
      </c>
      <c r="C3078">
        <v>8400019968</v>
      </c>
      <c r="D3078">
        <v>65000000</v>
      </c>
      <c r="E3078">
        <v>8303</v>
      </c>
      <c r="F3078">
        <v>305</v>
      </c>
      <c r="G3078">
        <v>3052</v>
      </c>
      <c r="H3078" t="s">
        <v>165</v>
      </c>
      <c r="I3078" t="s">
        <v>155</v>
      </c>
      <c r="J3078">
        <v>752</v>
      </c>
      <c r="K3078">
        <v>2003</v>
      </c>
      <c r="L3078">
        <v>20.93</v>
      </c>
      <c r="M3078" t="s">
        <v>33</v>
      </c>
      <c r="N3078" t="s">
        <v>558</v>
      </c>
    </row>
    <row r="3079" spans="2:14">
      <c r="B3079" t="s">
        <v>17</v>
      </c>
      <c r="C3079">
        <v>8400020151</v>
      </c>
      <c r="D3079">
        <v>65000000</v>
      </c>
      <c r="E3079">
        <v>8304</v>
      </c>
      <c r="F3079">
        <v>305</v>
      </c>
      <c r="G3079">
        <v>3052</v>
      </c>
      <c r="H3079" t="s">
        <v>165</v>
      </c>
      <c r="I3079" t="s">
        <v>155</v>
      </c>
      <c r="J3079">
        <v>752</v>
      </c>
      <c r="K3079">
        <v>2003</v>
      </c>
      <c r="L3079">
        <v>11.76</v>
      </c>
      <c r="M3079" t="s">
        <v>44</v>
      </c>
      <c r="N3079" t="s">
        <v>558</v>
      </c>
    </row>
    <row r="3080" spans="2:14">
      <c r="B3080" t="s">
        <v>17</v>
      </c>
      <c r="C3080">
        <v>8400020152</v>
      </c>
      <c r="D3080">
        <v>65000000</v>
      </c>
      <c r="E3080">
        <v>8306</v>
      </c>
      <c r="F3080">
        <v>305</v>
      </c>
      <c r="G3080">
        <v>3052</v>
      </c>
      <c r="H3080" t="s">
        <v>165</v>
      </c>
      <c r="I3080" t="s">
        <v>155</v>
      </c>
      <c r="J3080">
        <v>752</v>
      </c>
      <c r="K3080">
        <v>2003</v>
      </c>
      <c r="L3080">
        <v>23.52</v>
      </c>
      <c r="M3080" t="s">
        <v>36</v>
      </c>
      <c r="N3080" t="s">
        <v>558</v>
      </c>
    </row>
    <row r="3081" spans="2:14">
      <c r="B3081" t="s">
        <v>17</v>
      </c>
      <c r="C3081">
        <v>8400020150</v>
      </c>
      <c r="D3081">
        <v>65000000</v>
      </c>
      <c r="E3081">
        <v>8301</v>
      </c>
      <c r="F3081">
        <v>305</v>
      </c>
      <c r="G3081">
        <v>3052</v>
      </c>
      <c r="H3081" t="s">
        <v>165</v>
      </c>
      <c r="I3081" t="s">
        <v>155</v>
      </c>
      <c r="J3081">
        <v>752</v>
      </c>
      <c r="K3081">
        <v>2003</v>
      </c>
      <c r="L3081">
        <v>11.76</v>
      </c>
      <c r="M3081" t="s">
        <v>36</v>
      </c>
      <c r="N3081" t="s">
        <v>558</v>
      </c>
    </row>
    <row r="3082" spans="2:14">
      <c r="B3082" t="s">
        <v>17</v>
      </c>
      <c r="C3082">
        <v>8400020340</v>
      </c>
      <c r="D3082">
        <v>65000000</v>
      </c>
      <c r="E3082">
        <v>8301</v>
      </c>
      <c r="F3082">
        <v>305</v>
      </c>
      <c r="G3082">
        <v>3052</v>
      </c>
      <c r="H3082" t="s">
        <v>165</v>
      </c>
      <c r="I3082" t="s">
        <v>155</v>
      </c>
      <c r="J3082">
        <v>752</v>
      </c>
      <c r="K3082">
        <v>2003</v>
      </c>
      <c r="L3082">
        <v>15.68</v>
      </c>
      <c r="M3082" t="s">
        <v>35</v>
      </c>
      <c r="N3082" t="s">
        <v>558</v>
      </c>
    </row>
    <row r="3083" spans="2:14">
      <c r="B3083" t="s">
        <v>17</v>
      </c>
      <c r="C3083">
        <v>8400020340</v>
      </c>
      <c r="D3083">
        <v>65000000</v>
      </c>
      <c r="E3083">
        <v>8301</v>
      </c>
      <c r="F3083">
        <v>305</v>
      </c>
      <c r="G3083">
        <v>3052</v>
      </c>
      <c r="H3083" t="s">
        <v>165</v>
      </c>
      <c r="I3083" t="s">
        <v>155</v>
      </c>
      <c r="J3083">
        <v>752</v>
      </c>
      <c r="K3083">
        <v>2003</v>
      </c>
      <c r="L3083">
        <v>44.3</v>
      </c>
      <c r="M3083" t="s">
        <v>509</v>
      </c>
      <c r="N3083" t="s">
        <v>558</v>
      </c>
    </row>
    <row r="3084" spans="2:14">
      <c r="B3084" t="s">
        <v>17</v>
      </c>
      <c r="C3084">
        <v>8400020341</v>
      </c>
      <c r="D3084">
        <v>65000000</v>
      </c>
      <c r="E3084">
        <v>8303</v>
      </c>
      <c r="F3084">
        <v>305</v>
      </c>
      <c r="G3084">
        <v>3052</v>
      </c>
      <c r="H3084" t="s">
        <v>165</v>
      </c>
      <c r="I3084" t="s">
        <v>155</v>
      </c>
      <c r="J3084">
        <v>752</v>
      </c>
      <c r="K3084">
        <v>2003</v>
      </c>
      <c r="L3084">
        <v>20.93</v>
      </c>
      <c r="M3084" t="s">
        <v>33</v>
      </c>
      <c r="N3084" t="s">
        <v>558</v>
      </c>
    </row>
    <row r="3085" spans="2:14">
      <c r="B3085" t="s">
        <v>17</v>
      </c>
      <c r="C3085">
        <v>8400020343</v>
      </c>
      <c r="D3085">
        <v>65000000</v>
      </c>
      <c r="E3085">
        <v>8306</v>
      </c>
      <c r="F3085">
        <v>305</v>
      </c>
      <c r="G3085">
        <v>3052</v>
      </c>
      <c r="H3085" t="s">
        <v>165</v>
      </c>
      <c r="I3085" t="s">
        <v>155</v>
      </c>
      <c r="J3085">
        <v>752</v>
      </c>
      <c r="K3085">
        <v>2003</v>
      </c>
      <c r="L3085">
        <v>3.92</v>
      </c>
      <c r="M3085" t="s">
        <v>44</v>
      </c>
      <c r="N3085" t="s">
        <v>558</v>
      </c>
    </row>
    <row r="3086" spans="2:14">
      <c r="B3086" t="s">
        <v>57</v>
      </c>
      <c r="C3086">
        <v>1200029165</v>
      </c>
      <c r="D3086">
        <v>65000000</v>
      </c>
      <c r="E3086" t="s">
        <v>536</v>
      </c>
      <c r="F3086">
        <v>305</v>
      </c>
      <c r="G3086">
        <v>3075</v>
      </c>
      <c r="H3086" t="s">
        <v>165</v>
      </c>
      <c r="I3086" t="s">
        <v>155</v>
      </c>
      <c r="J3086">
        <v>752</v>
      </c>
      <c r="K3086">
        <v>2004</v>
      </c>
      <c r="L3086" s="2">
        <v>6450</v>
      </c>
      <c r="M3086" t="s">
        <v>667</v>
      </c>
      <c r="N3086" t="s">
        <v>558</v>
      </c>
    </row>
    <row r="3087" spans="2:14">
      <c r="B3087" t="s">
        <v>17</v>
      </c>
      <c r="C3087">
        <v>8400020527</v>
      </c>
      <c r="D3087">
        <v>65000000</v>
      </c>
      <c r="E3087">
        <v>8304</v>
      </c>
      <c r="F3087">
        <v>305</v>
      </c>
      <c r="G3087">
        <v>3052</v>
      </c>
      <c r="H3087" t="s">
        <v>165</v>
      </c>
      <c r="I3087" t="s">
        <v>155</v>
      </c>
      <c r="J3087">
        <v>752</v>
      </c>
      <c r="K3087">
        <v>2003</v>
      </c>
      <c r="L3087">
        <v>19.600000000000001</v>
      </c>
      <c r="M3087" t="s">
        <v>44</v>
      </c>
      <c r="N3087" t="s">
        <v>558</v>
      </c>
    </row>
    <row r="3088" spans="2:14">
      <c r="B3088" t="s">
        <v>17</v>
      </c>
      <c r="C3088">
        <v>8400020525</v>
      </c>
      <c r="D3088">
        <v>65000000</v>
      </c>
      <c r="E3088">
        <v>8301</v>
      </c>
      <c r="F3088">
        <v>305</v>
      </c>
      <c r="G3088">
        <v>3052</v>
      </c>
      <c r="H3088" t="s">
        <v>165</v>
      </c>
      <c r="I3088" t="s">
        <v>155</v>
      </c>
      <c r="J3088">
        <v>752</v>
      </c>
      <c r="K3088">
        <v>2003</v>
      </c>
      <c r="L3088">
        <v>44.3</v>
      </c>
      <c r="M3088" t="s">
        <v>509</v>
      </c>
      <c r="N3088" t="s">
        <v>558</v>
      </c>
    </row>
    <row r="3089" spans="2:14">
      <c r="B3089" t="s">
        <v>17</v>
      </c>
      <c r="C3089">
        <v>8400020528</v>
      </c>
      <c r="D3089">
        <v>65000000</v>
      </c>
      <c r="E3089">
        <v>8306</v>
      </c>
      <c r="F3089">
        <v>305</v>
      </c>
      <c r="G3089">
        <v>3052</v>
      </c>
      <c r="H3089" t="s">
        <v>165</v>
      </c>
      <c r="I3089" t="s">
        <v>155</v>
      </c>
      <c r="J3089">
        <v>752</v>
      </c>
      <c r="K3089">
        <v>2003</v>
      </c>
      <c r="L3089">
        <v>11.76</v>
      </c>
      <c r="M3089" t="s">
        <v>36</v>
      </c>
      <c r="N3089" t="s">
        <v>558</v>
      </c>
    </row>
    <row r="3090" spans="2:14">
      <c r="B3090" t="s">
        <v>17</v>
      </c>
      <c r="C3090">
        <v>8400020957</v>
      </c>
      <c r="D3090">
        <v>65000000</v>
      </c>
      <c r="E3090">
        <v>8301</v>
      </c>
      <c r="F3090">
        <v>305</v>
      </c>
      <c r="G3090">
        <v>4058</v>
      </c>
      <c r="H3090" t="s">
        <v>165</v>
      </c>
      <c r="I3090" t="s">
        <v>155</v>
      </c>
      <c r="J3090">
        <v>752</v>
      </c>
      <c r="K3090">
        <v>2004</v>
      </c>
      <c r="L3090">
        <v>5.6</v>
      </c>
      <c r="M3090" t="s">
        <v>76</v>
      </c>
      <c r="N3090" t="s">
        <v>558</v>
      </c>
    </row>
    <row r="3091" spans="2:14">
      <c r="B3091" t="s">
        <v>17</v>
      </c>
      <c r="C3091">
        <v>8400020956</v>
      </c>
      <c r="D3091">
        <v>65000000</v>
      </c>
      <c r="E3091">
        <v>8301</v>
      </c>
      <c r="F3091">
        <v>305</v>
      </c>
      <c r="G3091">
        <v>3052</v>
      </c>
      <c r="H3091" t="s">
        <v>165</v>
      </c>
      <c r="I3091" t="s">
        <v>155</v>
      </c>
      <c r="J3091">
        <v>752</v>
      </c>
      <c r="K3091">
        <v>2003</v>
      </c>
      <c r="L3091">
        <v>44.3</v>
      </c>
      <c r="M3091" t="s">
        <v>509</v>
      </c>
      <c r="N3091" t="s">
        <v>558</v>
      </c>
    </row>
    <row r="3092" spans="2:14">
      <c r="B3092" t="s">
        <v>57</v>
      </c>
      <c r="C3092">
        <v>1200033355</v>
      </c>
      <c r="D3092">
        <v>65000000</v>
      </c>
      <c r="E3092" t="s">
        <v>536</v>
      </c>
      <c r="F3092">
        <v>305</v>
      </c>
      <c r="G3092">
        <v>3075</v>
      </c>
      <c r="H3092" t="s">
        <v>165</v>
      </c>
      <c r="I3092" t="s">
        <v>155</v>
      </c>
      <c r="J3092">
        <v>752</v>
      </c>
      <c r="K3092">
        <v>2004</v>
      </c>
      <c r="L3092" s="2">
        <v>12670</v>
      </c>
      <c r="M3092" t="s">
        <v>668</v>
      </c>
      <c r="N3092" t="s">
        <v>558</v>
      </c>
    </row>
    <row r="3093" spans="2:14">
      <c r="B3093" t="s">
        <v>57</v>
      </c>
      <c r="C3093">
        <v>1200033278</v>
      </c>
      <c r="D3093">
        <v>65000000</v>
      </c>
      <c r="E3093" t="s">
        <v>536</v>
      </c>
      <c r="F3093">
        <v>305</v>
      </c>
      <c r="G3093">
        <v>3075</v>
      </c>
      <c r="H3093" t="s">
        <v>165</v>
      </c>
      <c r="I3093" t="s">
        <v>155</v>
      </c>
      <c r="J3093">
        <v>752</v>
      </c>
      <c r="K3093">
        <v>2004</v>
      </c>
      <c r="L3093" s="2">
        <v>38740</v>
      </c>
      <c r="M3093" t="s">
        <v>669</v>
      </c>
      <c r="N3093" t="s">
        <v>558</v>
      </c>
    </row>
    <row r="3094" spans="2:14">
      <c r="B3094" t="s">
        <v>57</v>
      </c>
      <c r="C3094">
        <v>1200033318</v>
      </c>
      <c r="D3094">
        <v>65000000</v>
      </c>
      <c r="E3094" t="s">
        <v>536</v>
      </c>
      <c r="F3094">
        <v>305</v>
      </c>
      <c r="G3094">
        <v>3075</v>
      </c>
      <c r="H3094" t="s">
        <v>165</v>
      </c>
      <c r="I3094" t="s">
        <v>155</v>
      </c>
      <c r="J3094">
        <v>752</v>
      </c>
      <c r="K3094">
        <v>2004</v>
      </c>
      <c r="L3094" s="2">
        <v>2000</v>
      </c>
      <c r="M3094" t="s">
        <v>670</v>
      </c>
      <c r="N3094" t="s">
        <v>558</v>
      </c>
    </row>
    <row r="3095" spans="2:14">
      <c r="B3095" t="s">
        <v>17</v>
      </c>
      <c r="C3095">
        <v>8400021166</v>
      </c>
      <c r="D3095">
        <v>65000000</v>
      </c>
      <c r="E3095">
        <v>8304</v>
      </c>
      <c r="F3095">
        <v>305</v>
      </c>
      <c r="G3095">
        <v>3052</v>
      </c>
      <c r="H3095" t="s">
        <v>165</v>
      </c>
      <c r="I3095" t="s">
        <v>155</v>
      </c>
      <c r="J3095">
        <v>752</v>
      </c>
      <c r="K3095">
        <v>2003</v>
      </c>
      <c r="L3095">
        <v>20.93</v>
      </c>
      <c r="M3095" t="s">
        <v>33</v>
      </c>
      <c r="N3095" t="s">
        <v>558</v>
      </c>
    </row>
    <row r="3096" spans="2:14">
      <c r="B3096" t="s">
        <v>17</v>
      </c>
      <c r="C3096">
        <v>8400021164</v>
      </c>
      <c r="D3096">
        <v>65000000</v>
      </c>
      <c r="E3096">
        <v>8301</v>
      </c>
      <c r="F3096">
        <v>305</v>
      </c>
      <c r="G3096">
        <v>3052</v>
      </c>
      <c r="H3096" t="s">
        <v>165</v>
      </c>
      <c r="I3096" t="s">
        <v>155</v>
      </c>
      <c r="J3096">
        <v>752</v>
      </c>
      <c r="K3096">
        <v>2003</v>
      </c>
      <c r="L3096">
        <v>3.92</v>
      </c>
      <c r="M3096" t="s">
        <v>34</v>
      </c>
      <c r="N3096" t="s">
        <v>558</v>
      </c>
    </row>
    <row r="3097" spans="2:14">
      <c r="B3097" t="s">
        <v>17</v>
      </c>
      <c r="C3097">
        <v>8400021167</v>
      </c>
      <c r="D3097">
        <v>65000000</v>
      </c>
      <c r="E3097">
        <v>8306</v>
      </c>
      <c r="F3097">
        <v>305</v>
      </c>
      <c r="G3097">
        <v>3052</v>
      </c>
      <c r="H3097" t="s">
        <v>165</v>
      </c>
      <c r="I3097" t="s">
        <v>155</v>
      </c>
      <c r="J3097">
        <v>752</v>
      </c>
      <c r="K3097">
        <v>2003</v>
      </c>
      <c r="L3097">
        <v>11.76</v>
      </c>
      <c r="M3097" t="s">
        <v>36</v>
      </c>
      <c r="N3097" t="s">
        <v>558</v>
      </c>
    </row>
    <row r="3098" spans="2:14">
      <c r="B3098" t="s">
        <v>17</v>
      </c>
      <c r="C3098">
        <v>8400021167</v>
      </c>
      <c r="D3098">
        <v>65000000</v>
      </c>
      <c r="E3098">
        <v>8306</v>
      </c>
      <c r="F3098">
        <v>305</v>
      </c>
      <c r="G3098">
        <v>3052</v>
      </c>
      <c r="H3098" t="s">
        <v>165</v>
      </c>
      <c r="I3098" t="s">
        <v>155</v>
      </c>
      <c r="J3098">
        <v>752</v>
      </c>
      <c r="K3098">
        <v>2003</v>
      </c>
      <c r="L3098">
        <v>11.76</v>
      </c>
      <c r="M3098" t="s">
        <v>44</v>
      </c>
      <c r="N3098" t="s">
        <v>558</v>
      </c>
    </row>
    <row r="3099" spans="2:14">
      <c r="B3099" t="s">
        <v>57</v>
      </c>
      <c r="C3099">
        <v>1200031966</v>
      </c>
      <c r="D3099">
        <v>65000000</v>
      </c>
      <c r="E3099" t="s">
        <v>536</v>
      </c>
      <c r="F3099">
        <v>305</v>
      </c>
      <c r="G3099">
        <v>3075</v>
      </c>
      <c r="H3099" t="s">
        <v>165</v>
      </c>
      <c r="I3099" t="s">
        <v>155</v>
      </c>
      <c r="J3099">
        <v>752</v>
      </c>
      <c r="K3099">
        <v>2004</v>
      </c>
      <c r="L3099" s="2">
        <v>5500</v>
      </c>
      <c r="M3099" t="s">
        <v>671</v>
      </c>
      <c r="N3099" t="s">
        <v>558</v>
      </c>
    </row>
    <row r="3100" spans="2:14">
      <c r="B3100" t="s">
        <v>17</v>
      </c>
      <c r="C3100">
        <v>8400021364</v>
      </c>
      <c r="D3100">
        <v>65000000</v>
      </c>
      <c r="E3100">
        <v>8301</v>
      </c>
      <c r="F3100">
        <v>305</v>
      </c>
      <c r="G3100">
        <v>3052</v>
      </c>
      <c r="H3100" t="s">
        <v>165</v>
      </c>
      <c r="I3100" t="s">
        <v>155</v>
      </c>
      <c r="J3100">
        <v>752</v>
      </c>
      <c r="K3100">
        <v>2003</v>
      </c>
      <c r="L3100">
        <v>11.76</v>
      </c>
      <c r="M3100" t="s">
        <v>36</v>
      </c>
      <c r="N3100" t="s">
        <v>558</v>
      </c>
    </row>
    <row r="3101" spans="2:14">
      <c r="B3101" t="s">
        <v>17</v>
      </c>
      <c r="C3101">
        <v>8400021364</v>
      </c>
      <c r="D3101">
        <v>65000000</v>
      </c>
      <c r="E3101">
        <v>8301</v>
      </c>
      <c r="F3101">
        <v>305</v>
      </c>
      <c r="G3101">
        <v>3052</v>
      </c>
      <c r="H3101" t="s">
        <v>165</v>
      </c>
      <c r="I3101" t="s">
        <v>155</v>
      </c>
      <c r="J3101">
        <v>752</v>
      </c>
      <c r="K3101">
        <v>2003</v>
      </c>
      <c r="L3101">
        <v>43.12</v>
      </c>
      <c r="M3101" t="s">
        <v>37</v>
      </c>
      <c r="N3101" t="s">
        <v>558</v>
      </c>
    </row>
    <row r="3102" spans="2:14">
      <c r="B3102" t="s">
        <v>17</v>
      </c>
      <c r="C3102">
        <v>8400021364</v>
      </c>
      <c r="D3102">
        <v>65000000</v>
      </c>
      <c r="E3102">
        <v>8301</v>
      </c>
      <c r="F3102">
        <v>305</v>
      </c>
      <c r="G3102">
        <v>3052</v>
      </c>
      <c r="H3102" t="s">
        <v>165</v>
      </c>
      <c r="I3102" t="s">
        <v>155</v>
      </c>
      <c r="J3102">
        <v>752</v>
      </c>
      <c r="K3102">
        <v>2003</v>
      </c>
      <c r="L3102">
        <v>398.7</v>
      </c>
      <c r="M3102" t="s">
        <v>509</v>
      </c>
      <c r="N3102" t="s">
        <v>558</v>
      </c>
    </row>
    <row r="3103" spans="2:14">
      <c r="B3103" t="s">
        <v>17</v>
      </c>
      <c r="C3103">
        <v>8400021367</v>
      </c>
      <c r="D3103">
        <v>65000000</v>
      </c>
      <c r="E3103">
        <v>8306</v>
      </c>
      <c r="F3103">
        <v>305</v>
      </c>
      <c r="G3103">
        <v>3052</v>
      </c>
      <c r="H3103" t="s">
        <v>165</v>
      </c>
      <c r="I3103" t="s">
        <v>155</v>
      </c>
      <c r="J3103">
        <v>752</v>
      </c>
      <c r="K3103">
        <v>2003</v>
      </c>
      <c r="L3103">
        <v>23.52</v>
      </c>
      <c r="M3103" t="s">
        <v>36</v>
      </c>
      <c r="N3103" t="s">
        <v>558</v>
      </c>
    </row>
    <row r="3104" spans="2:14">
      <c r="B3104" t="s">
        <v>17</v>
      </c>
      <c r="C3104">
        <v>8400021622</v>
      </c>
      <c r="D3104">
        <v>65000000</v>
      </c>
      <c r="E3104">
        <v>8301</v>
      </c>
      <c r="F3104">
        <v>305</v>
      </c>
      <c r="G3104">
        <v>3052</v>
      </c>
      <c r="H3104" t="s">
        <v>165</v>
      </c>
      <c r="I3104" t="s">
        <v>155</v>
      </c>
      <c r="J3104">
        <v>752</v>
      </c>
      <c r="K3104">
        <v>2003</v>
      </c>
      <c r="L3104">
        <v>7.84</v>
      </c>
      <c r="M3104" t="s">
        <v>35</v>
      </c>
      <c r="N3104" t="s">
        <v>558</v>
      </c>
    </row>
    <row r="3105" spans="2:14">
      <c r="B3105" t="s">
        <v>17</v>
      </c>
      <c r="C3105">
        <v>8400021806</v>
      </c>
      <c r="D3105">
        <v>65000000</v>
      </c>
      <c r="E3105">
        <v>8301</v>
      </c>
      <c r="F3105">
        <v>305</v>
      </c>
      <c r="G3105">
        <v>3052</v>
      </c>
      <c r="H3105" t="s">
        <v>165</v>
      </c>
      <c r="I3105" t="s">
        <v>155</v>
      </c>
      <c r="J3105">
        <v>752</v>
      </c>
      <c r="K3105">
        <v>2003</v>
      </c>
      <c r="L3105">
        <v>44.3</v>
      </c>
      <c r="M3105" t="s">
        <v>509</v>
      </c>
      <c r="N3105" t="s">
        <v>558</v>
      </c>
    </row>
    <row r="3106" spans="2:14">
      <c r="B3106" t="s">
        <v>17</v>
      </c>
      <c r="C3106">
        <v>8400021806</v>
      </c>
      <c r="D3106">
        <v>65000000</v>
      </c>
      <c r="E3106">
        <v>8301</v>
      </c>
      <c r="F3106">
        <v>305</v>
      </c>
      <c r="G3106">
        <v>3052</v>
      </c>
      <c r="H3106" t="s">
        <v>165</v>
      </c>
      <c r="I3106" t="s">
        <v>155</v>
      </c>
      <c r="J3106">
        <v>752</v>
      </c>
      <c r="K3106">
        <v>2003</v>
      </c>
      <c r="L3106">
        <v>11.76</v>
      </c>
      <c r="M3106" t="s">
        <v>35</v>
      </c>
      <c r="N3106" t="s">
        <v>558</v>
      </c>
    </row>
    <row r="3107" spans="2:14">
      <c r="B3107" t="s">
        <v>17</v>
      </c>
      <c r="C3107">
        <v>8400021806</v>
      </c>
      <c r="D3107">
        <v>65000000</v>
      </c>
      <c r="E3107">
        <v>8301</v>
      </c>
      <c r="F3107">
        <v>305</v>
      </c>
      <c r="G3107">
        <v>3052</v>
      </c>
      <c r="H3107" t="s">
        <v>165</v>
      </c>
      <c r="I3107" t="s">
        <v>155</v>
      </c>
      <c r="J3107">
        <v>752</v>
      </c>
      <c r="K3107">
        <v>2003</v>
      </c>
      <c r="L3107">
        <v>11.76</v>
      </c>
      <c r="M3107" t="s">
        <v>36</v>
      </c>
      <c r="N3107" t="s">
        <v>558</v>
      </c>
    </row>
    <row r="3108" spans="2:14">
      <c r="B3108" t="s">
        <v>17</v>
      </c>
      <c r="C3108">
        <v>8400020342</v>
      </c>
      <c r="D3108">
        <v>65000000</v>
      </c>
      <c r="E3108">
        <v>8304</v>
      </c>
      <c r="F3108">
        <v>305</v>
      </c>
      <c r="G3108">
        <v>3052</v>
      </c>
      <c r="H3108" t="s">
        <v>165</v>
      </c>
      <c r="I3108" t="s">
        <v>155</v>
      </c>
      <c r="J3108">
        <v>752</v>
      </c>
      <c r="K3108">
        <v>2003</v>
      </c>
      <c r="L3108">
        <v>7.84</v>
      </c>
      <c r="M3108" t="s">
        <v>44</v>
      </c>
      <c r="N3108" t="s">
        <v>558</v>
      </c>
    </row>
    <row r="3109" spans="2:14">
      <c r="B3109" t="s">
        <v>17</v>
      </c>
      <c r="C3109">
        <v>8400021165</v>
      </c>
      <c r="D3109">
        <v>65000000</v>
      </c>
      <c r="E3109">
        <v>8303</v>
      </c>
      <c r="F3109">
        <v>305</v>
      </c>
      <c r="G3109">
        <v>3052</v>
      </c>
      <c r="H3109" t="s">
        <v>165</v>
      </c>
      <c r="I3109" t="s">
        <v>155</v>
      </c>
      <c r="J3109">
        <v>752</v>
      </c>
      <c r="K3109">
        <v>2003</v>
      </c>
      <c r="L3109">
        <v>20.93</v>
      </c>
      <c r="M3109" t="s">
        <v>33</v>
      </c>
      <c r="N3109" t="s">
        <v>558</v>
      </c>
    </row>
    <row r="3110" spans="2:14">
      <c r="B3110" t="s">
        <v>17</v>
      </c>
      <c r="C3110">
        <v>8400021996</v>
      </c>
      <c r="D3110">
        <v>65000000</v>
      </c>
      <c r="E3110">
        <v>8301</v>
      </c>
      <c r="F3110">
        <v>305</v>
      </c>
      <c r="G3110">
        <v>3052</v>
      </c>
      <c r="H3110" t="s">
        <v>165</v>
      </c>
      <c r="I3110" t="s">
        <v>155</v>
      </c>
      <c r="J3110">
        <v>752</v>
      </c>
      <c r="K3110">
        <v>2003</v>
      </c>
      <c r="L3110">
        <v>66.45</v>
      </c>
      <c r="M3110" t="s">
        <v>509</v>
      </c>
      <c r="N3110" t="s">
        <v>558</v>
      </c>
    </row>
    <row r="3111" spans="2:14">
      <c r="B3111" t="s">
        <v>17</v>
      </c>
      <c r="C3111">
        <v>8400018875</v>
      </c>
      <c r="D3111">
        <v>65000000</v>
      </c>
      <c r="E3111">
        <v>8304</v>
      </c>
      <c r="F3111">
        <v>305</v>
      </c>
      <c r="G3111">
        <v>3052</v>
      </c>
      <c r="H3111" t="s">
        <v>165</v>
      </c>
      <c r="I3111" t="s">
        <v>155</v>
      </c>
      <c r="J3111">
        <v>752</v>
      </c>
      <c r="K3111">
        <v>2003</v>
      </c>
      <c r="L3111">
        <v>41.86</v>
      </c>
      <c r="M3111" t="s">
        <v>33</v>
      </c>
      <c r="N3111" t="s">
        <v>558</v>
      </c>
    </row>
    <row r="3112" spans="2:14">
      <c r="B3112" t="s">
        <v>17</v>
      </c>
      <c r="C3112">
        <v>8400018875</v>
      </c>
      <c r="D3112">
        <v>65000000</v>
      </c>
      <c r="E3112">
        <v>8304</v>
      </c>
      <c r="F3112">
        <v>305</v>
      </c>
      <c r="G3112">
        <v>3052</v>
      </c>
      <c r="H3112" t="s">
        <v>165</v>
      </c>
      <c r="I3112" t="s">
        <v>155</v>
      </c>
      <c r="J3112">
        <v>752</v>
      </c>
      <c r="K3112">
        <v>2003</v>
      </c>
      <c r="L3112">
        <v>19.600000000000001</v>
      </c>
      <c r="M3112" t="s">
        <v>44</v>
      </c>
      <c r="N3112" t="s">
        <v>558</v>
      </c>
    </row>
    <row r="3113" spans="2:14">
      <c r="B3113" t="s">
        <v>17</v>
      </c>
      <c r="C3113">
        <v>8400018874</v>
      </c>
      <c r="D3113">
        <v>65000000</v>
      </c>
      <c r="E3113">
        <v>8301</v>
      </c>
      <c r="F3113">
        <v>305</v>
      </c>
      <c r="G3113">
        <v>3052</v>
      </c>
      <c r="H3113" t="s">
        <v>165</v>
      </c>
      <c r="I3113" t="s">
        <v>155</v>
      </c>
      <c r="J3113">
        <v>752</v>
      </c>
      <c r="K3113">
        <v>2003</v>
      </c>
      <c r="L3113">
        <v>3.92</v>
      </c>
      <c r="M3113" t="s">
        <v>35</v>
      </c>
      <c r="N3113" t="s">
        <v>558</v>
      </c>
    </row>
    <row r="3114" spans="2:14">
      <c r="B3114" t="s">
        <v>17</v>
      </c>
      <c r="C3114">
        <v>8400021365</v>
      </c>
      <c r="D3114">
        <v>65000000</v>
      </c>
      <c r="E3114">
        <v>8303</v>
      </c>
      <c r="F3114">
        <v>305</v>
      </c>
      <c r="G3114">
        <v>3052</v>
      </c>
      <c r="H3114" t="s">
        <v>165</v>
      </c>
      <c r="I3114" t="s">
        <v>155</v>
      </c>
      <c r="J3114">
        <v>752</v>
      </c>
      <c r="K3114">
        <v>2003</v>
      </c>
      <c r="L3114">
        <v>11.76</v>
      </c>
      <c r="M3114" t="s">
        <v>36</v>
      </c>
      <c r="N3114" t="s">
        <v>558</v>
      </c>
    </row>
    <row r="3115" spans="2:14">
      <c r="B3115" t="s">
        <v>17</v>
      </c>
      <c r="C3115">
        <v>8400021365</v>
      </c>
      <c r="D3115">
        <v>65000000</v>
      </c>
      <c r="E3115">
        <v>8303</v>
      </c>
      <c r="F3115">
        <v>305</v>
      </c>
      <c r="G3115">
        <v>3052</v>
      </c>
      <c r="H3115" t="s">
        <v>165</v>
      </c>
      <c r="I3115" t="s">
        <v>155</v>
      </c>
      <c r="J3115">
        <v>752</v>
      </c>
      <c r="K3115">
        <v>2003</v>
      </c>
      <c r="L3115">
        <v>20.93</v>
      </c>
      <c r="M3115" t="s">
        <v>33</v>
      </c>
      <c r="N3115" t="s">
        <v>558</v>
      </c>
    </row>
    <row r="3116" spans="2:14">
      <c r="B3116" t="s">
        <v>57</v>
      </c>
      <c r="C3116">
        <v>1200036392</v>
      </c>
      <c r="D3116">
        <v>65000000</v>
      </c>
      <c r="E3116" t="s">
        <v>536</v>
      </c>
      <c r="F3116">
        <v>305</v>
      </c>
      <c r="G3116">
        <v>3075</v>
      </c>
      <c r="H3116" t="s">
        <v>165</v>
      </c>
      <c r="I3116" t="s">
        <v>155</v>
      </c>
      <c r="J3116">
        <v>752</v>
      </c>
      <c r="K3116">
        <v>2004</v>
      </c>
      <c r="L3116">
        <v>700</v>
      </c>
      <c r="M3116" t="s">
        <v>666</v>
      </c>
      <c r="N3116" t="s">
        <v>558</v>
      </c>
    </row>
    <row r="3117" spans="2:14">
      <c r="B3117" t="s">
        <v>17</v>
      </c>
      <c r="C3117">
        <v>8400022636</v>
      </c>
      <c r="D3117">
        <v>65000000</v>
      </c>
      <c r="E3117">
        <v>8301</v>
      </c>
      <c r="F3117">
        <v>305</v>
      </c>
      <c r="G3117">
        <v>3052</v>
      </c>
      <c r="H3117" t="s">
        <v>165</v>
      </c>
      <c r="I3117" t="s">
        <v>155</v>
      </c>
      <c r="J3117">
        <v>752</v>
      </c>
      <c r="K3117">
        <v>2003</v>
      </c>
      <c r="L3117">
        <v>22.15</v>
      </c>
      <c r="M3117" t="s">
        <v>509</v>
      </c>
      <c r="N3117" t="s">
        <v>558</v>
      </c>
    </row>
    <row r="3118" spans="2:14">
      <c r="B3118" t="s">
        <v>17</v>
      </c>
      <c r="C3118">
        <v>8400022637</v>
      </c>
      <c r="D3118">
        <v>65000000</v>
      </c>
      <c r="E3118">
        <v>8304</v>
      </c>
      <c r="F3118">
        <v>305</v>
      </c>
      <c r="G3118">
        <v>3052</v>
      </c>
      <c r="H3118" t="s">
        <v>165</v>
      </c>
      <c r="I3118" t="s">
        <v>155</v>
      </c>
      <c r="J3118">
        <v>752</v>
      </c>
      <c r="K3118">
        <v>2003</v>
      </c>
      <c r="L3118">
        <v>104.65</v>
      </c>
      <c r="M3118" t="s">
        <v>33</v>
      </c>
      <c r="N3118" t="s">
        <v>558</v>
      </c>
    </row>
    <row r="3119" spans="2:14">
      <c r="B3119" t="s">
        <v>17</v>
      </c>
      <c r="C3119">
        <v>8400018675</v>
      </c>
      <c r="D3119">
        <v>65000000</v>
      </c>
      <c r="E3119">
        <v>8401</v>
      </c>
      <c r="F3119">
        <v>305</v>
      </c>
      <c r="G3119">
        <v>3052</v>
      </c>
      <c r="H3119" t="s">
        <v>166</v>
      </c>
      <c r="I3119" t="s">
        <v>155</v>
      </c>
      <c r="J3119">
        <v>753</v>
      </c>
      <c r="K3119">
        <v>2003</v>
      </c>
      <c r="L3119">
        <v>222.39</v>
      </c>
      <c r="M3119" t="s">
        <v>36</v>
      </c>
      <c r="N3119" t="s">
        <v>558</v>
      </c>
    </row>
    <row r="3120" spans="2:14">
      <c r="B3120" t="s">
        <v>17</v>
      </c>
      <c r="C3120">
        <v>8400019340</v>
      </c>
      <c r="D3120">
        <v>65000000</v>
      </c>
      <c r="E3120">
        <v>8401</v>
      </c>
      <c r="F3120">
        <v>305</v>
      </c>
      <c r="G3120">
        <v>3052</v>
      </c>
      <c r="H3120" t="s">
        <v>166</v>
      </c>
      <c r="I3120" t="s">
        <v>155</v>
      </c>
      <c r="J3120">
        <v>753</v>
      </c>
      <c r="K3120">
        <v>2003</v>
      </c>
      <c r="L3120">
        <v>10.59</v>
      </c>
      <c r="M3120" t="s">
        <v>36</v>
      </c>
      <c r="N3120" t="s">
        <v>558</v>
      </c>
    </row>
    <row r="3121" spans="2:14">
      <c r="B3121" t="s">
        <v>17</v>
      </c>
      <c r="C3121">
        <v>8400019523</v>
      </c>
      <c r="D3121">
        <v>65000000</v>
      </c>
      <c r="E3121">
        <v>8401</v>
      </c>
      <c r="F3121">
        <v>305</v>
      </c>
      <c r="G3121">
        <v>3052</v>
      </c>
      <c r="H3121" t="s">
        <v>166</v>
      </c>
      <c r="I3121" t="s">
        <v>155</v>
      </c>
      <c r="J3121">
        <v>753</v>
      </c>
      <c r="K3121">
        <v>2003</v>
      </c>
      <c r="L3121">
        <v>21.18</v>
      </c>
      <c r="M3121" t="s">
        <v>36</v>
      </c>
      <c r="N3121" t="s">
        <v>558</v>
      </c>
    </row>
    <row r="3122" spans="2:14">
      <c r="B3122" t="s">
        <v>17</v>
      </c>
      <c r="C3122">
        <v>8400019791</v>
      </c>
      <c r="D3122">
        <v>65000000</v>
      </c>
      <c r="E3122">
        <v>8401</v>
      </c>
      <c r="F3122">
        <v>305</v>
      </c>
      <c r="G3122">
        <v>3052</v>
      </c>
      <c r="H3122" t="s">
        <v>166</v>
      </c>
      <c r="I3122" t="s">
        <v>155</v>
      </c>
      <c r="J3122">
        <v>753</v>
      </c>
      <c r="K3122">
        <v>2003</v>
      </c>
      <c r="L3122">
        <v>31.77</v>
      </c>
      <c r="M3122" t="s">
        <v>36</v>
      </c>
      <c r="N3122" t="s">
        <v>558</v>
      </c>
    </row>
    <row r="3123" spans="2:14">
      <c r="B3123" t="s">
        <v>17</v>
      </c>
      <c r="C3123">
        <v>8400020529</v>
      </c>
      <c r="D3123">
        <v>65000000</v>
      </c>
      <c r="E3123">
        <v>8401</v>
      </c>
      <c r="F3123">
        <v>305</v>
      </c>
      <c r="G3123">
        <v>3052</v>
      </c>
      <c r="H3123" t="s">
        <v>166</v>
      </c>
      <c r="I3123" t="s">
        <v>155</v>
      </c>
      <c r="J3123">
        <v>753</v>
      </c>
      <c r="K3123">
        <v>2003</v>
      </c>
      <c r="L3123">
        <v>41.86</v>
      </c>
      <c r="M3123" t="s">
        <v>33</v>
      </c>
      <c r="N3123" t="s">
        <v>558</v>
      </c>
    </row>
    <row r="3124" spans="2:14">
      <c r="B3124" t="s">
        <v>17</v>
      </c>
      <c r="C3124">
        <v>8400021168</v>
      </c>
      <c r="D3124">
        <v>65000000</v>
      </c>
      <c r="E3124">
        <v>8401</v>
      </c>
      <c r="F3124">
        <v>305</v>
      </c>
      <c r="G3124">
        <v>3052</v>
      </c>
      <c r="H3124" t="s">
        <v>166</v>
      </c>
      <c r="I3124" t="s">
        <v>155</v>
      </c>
      <c r="J3124">
        <v>753</v>
      </c>
      <c r="K3124">
        <v>2003</v>
      </c>
      <c r="L3124">
        <v>46.9</v>
      </c>
      <c r="M3124" t="s">
        <v>508</v>
      </c>
      <c r="N3124" t="s">
        <v>558</v>
      </c>
    </row>
    <row r="3125" spans="2:14">
      <c r="B3125" t="s">
        <v>17</v>
      </c>
      <c r="C3125">
        <v>8400021624</v>
      </c>
      <c r="D3125">
        <v>65000000</v>
      </c>
      <c r="E3125">
        <v>8401</v>
      </c>
      <c r="F3125">
        <v>305</v>
      </c>
      <c r="G3125">
        <v>3052</v>
      </c>
      <c r="H3125" t="s">
        <v>166</v>
      </c>
      <c r="I3125" t="s">
        <v>155</v>
      </c>
      <c r="J3125">
        <v>753</v>
      </c>
      <c r="K3125">
        <v>2003</v>
      </c>
      <c r="L3125">
        <v>10.59</v>
      </c>
      <c r="M3125" t="s">
        <v>36</v>
      </c>
      <c r="N3125" t="s">
        <v>558</v>
      </c>
    </row>
    <row r="3126" spans="2:14">
      <c r="B3126" t="s">
        <v>17</v>
      </c>
      <c r="C3126">
        <v>8400021808</v>
      </c>
      <c r="D3126">
        <v>65000000</v>
      </c>
      <c r="E3126">
        <v>8401</v>
      </c>
      <c r="F3126">
        <v>305</v>
      </c>
      <c r="G3126">
        <v>3052</v>
      </c>
      <c r="H3126" t="s">
        <v>166</v>
      </c>
      <c r="I3126" t="s">
        <v>155</v>
      </c>
      <c r="J3126">
        <v>753</v>
      </c>
      <c r="K3126">
        <v>2003</v>
      </c>
      <c r="L3126">
        <v>21.18</v>
      </c>
      <c r="M3126" t="s">
        <v>36</v>
      </c>
      <c r="N3126" t="s">
        <v>558</v>
      </c>
    </row>
    <row r="3127" spans="2:14">
      <c r="B3127" t="s">
        <v>17</v>
      </c>
      <c r="C3127">
        <v>8400021998</v>
      </c>
      <c r="D3127">
        <v>65000000</v>
      </c>
      <c r="E3127">
        <v>8401</v>
      </c>
      <c r="F3127">
        <v>305</v>
      </c>
      <c r="G3127">
        <v>3052</v>
      </c>
      <c r="H3127" t="s">
        <v>166</v>
      </c>
      <c r="I3127" t="s">
        <v>155</v>
      </c>
      <c r="J3127">
        <v>753</v>
      </c>
      <c r="K3127">
        <v>2003</v>
      </c>
      <c r="L3127">
        <v>46.9</v>
      </c>
      <c r="M3127" t="s">
        <v>508</v>
      </c>
      <c r="N3127" t="s">
        <v>558</v>
      </c>
    </row>
    <row r="3128" spans="2:14">
      <c r="B3128" t="s">
        <v>17</v>
      </c>
      <c r="C3128">
        <v>8400022172</v>
      </c>
      <c r="D3128">
        <v>65000000</v>
      </c>
      <c r="E3128">
        <v>8401</v>
      </c>
      <c r="F3128">
        <v>305</v>
      </c>
      <c r="G3128">
        <v>4058</v>
      </c>
      <c r="H3128" t="s">
        <v>166</v>
      </c>
      <c r="I3128" t="s">
        <v>155</v>
      </c>
      <c r="J3128">
        <v>753</v>
      </c>
      <c r="K3128">
        <v>2004</v>
      </c>
      <c r="L3128">
        <v>2.8</v>
      </c>
      <c r="M3128" t="s">
        <v>76</v>
      </c>
      <c r="N3128" t="s">
        <v>558</v>
      </c>
    </row>
    <row r="3129" spans="2:14">
      <c r="B3129" t="s">
        <v>17</v>
      </c>
      <c r="C3129">
        <v>8400022172</v>
      </c>
      <c r="D3129">
        <v>65000000</v>
      </c>
      <c r="E3129">
        <v>8401</v>
      </c>
      <c r="F3129">
        <v>305</v>
      </c>
      <c r="G3129">
        <v>4058</v>
      </c>
      <c r="H3129" t="s">
        <v>166</v>
      </c>
      <c r="I3129" t="s">
        <v>155</v>
      </c>
      <c r="J3129">
        <v>753</v>
      </c>
      <c r="K3129">
        <v>2004</v>
      </c>
      <c r="L3129">
        <v>11.22</v>
      </c>
      <c r="M3129" t="s">
        <v>78</v>
      </c>
      <c r="N3129" t="s">
        <v>558</v>
      </c>
    </row>
    <row r="3130" spans="2:14">
      <c r="B3130" t="s">
        <v>17</v>
      </c>
      <c r="C3130">
        <v>8400022172</v>
      </c>
      <c r="D3130">
        <v>65000000</v>
      </c>
      <c r="E3130">
        <v>8401</v>
      </c>
      <c r="F3130">
        <v>305</v>
      </c>
      <c r="G3130">
        <v>4058</v>
      </c>
      <c r="H3130" t="s">
        <v>166</v>
      </c>
      <c r="I3130" t="s">
        <v>155</v>
      </c>
      <c r="J3130">
        <v>753</v>
      </c>
      <c r="K3130">
        <v>2004</v>
      </c>
      <c r="L3130">
        <v>37.380000000000003</v>
      </c>
      <c r="M3130" t="s">
        <v>79</v>
      </c>
      <c r="N3130" t="s">
        <v>558</v>
      </c>
    </row>
    <row r="3131" spans="2:14">
      <c r="B3131" t="s">
        <v>17</v>
      </c>
      <c r="C3131">
        <v>8400022171</v>
      </c>
      <c r="D3131">
        <v>65000000</v>
      </c>
      <c r="E3131">
        <v>8401</v>
      </c>
      <c r="F3131">
        <v>305</v>
      </c>
      <c r="G3131">
        <v>3052</v>
      </c>
      <c r="H3131" t="s">
        <v>166</v>
      </c>
      <c r="I3131" t="s">
        <v>155</v>
      </c>
      <c r="J3131">
        <v>753</v>
      </c>
      <c r="K3131">
        <v>2003</v>
      </c>
      <c r="L3131">
        <v>10.59</v>
      </c>
      <c r="M3131" t="s">
        <v>36</v>
      </c>
      <c r="N3131" t="s">
        <v>558</v>
      </c>
    </row>
    <row r="3132" spans="2:14">
      <c r="B3132" t="s">
        <v>17</v>
      </c>
      <c r="C3132">
        <v>8400018877</v>
      </c>
      <c r="D3132">
        <v>65000000</v>
      </c>
      <c r="E3132">
        <v>8401</v>
      </c>
      <c r="F3132">
        <v>305</v>
      </c>
      <c r="G3132">
        <v>3052</v>
      </c>
      <c r="H3132" t="s">
        <v>166</v>
      </c>
      <c r="I3132" t="s">
        <v>155</v>
      </c>
      <c r="J3132">
        <v>753</v>
      </c>
      <c r="K3132">
        <v>2003</v>
      </c>
      <c r="L3132">
        <v>677.76</v>
      </c>
      <c r="M3132" t="s">
        <v>36</v>
      </c>
      <c r="N3132" t="s">
        <v>558</v>
      </c>
    </row>
    <row r="3133" spans="2:14">
      <c r="B3133" t="s">
        <v>17</v>
      </c>
      <c r="C3133">
        <v>8400019970</v>
      </c>
      <c r="D3133">
        <v>65000000</v>
      </c>
      <c r="E3133">
        <v>8401</v>
      </c>
      <c r="F3133">
        <v>305</v>
      </c>
      <c r="G3133">
        <v>3052</v>
      </c>
      <c r="H3133" t="s">
        <v>166</v>
      </c>
      <c r="I3133" t="s">
        <v>155</v>
      </c>
      <c r="J3133">
        <v>753</v>
      </c>
      <c r="K3133">
        <v>2003</v>
      </c>
      <c r="L3133">
        <v>42.36</v>
      </c>
      <c r="M3133" t="s">
        <v>36</v>
      </c>
      <c r="N3133" t="s">
        <v>558</v>
      </c>
    </row>
    <row r="3134" spans="2:14">
      <c r="B3134" t="s">
        <v>17</v>
      </c>
      <c r="C3134">
        <v>8400020619</v>
      </c>
      <c r="D3134">
        <v>65000000</v>
      </c>
      <c r="E3134">
        <v>8401</v>
      </c>
      <c r="F3134">
        <v>305</v>
      </c>
      <c r="G3134">
        <v>3052</v>
      </c>
      <c r="H3134" t="s">
        <v>166</v>
      </c>
      <c r="I3134" t="s">
        <v>155</v>
      </c>
      <c r="J3134">
        <v>753</v>
      </c>
      <c r="K3134">
        <v>2003</v>
      </c>
      <c r="L3134">
        <v>20.93</v>
      </c>
      <c r="M3134" t="s">
        <v>33</v>
      </c>
      <c r="N3134" t="s">
        <v>558</v>
      </c>
    </row>
    <row r="3135" spans="2:14">
      <c r="B3135" t="s">
        <v>17</v>
      </c>
      <c r="C3135">
        <v>8400020619</v>
      </c>
      <c r="D3135">
        <v>65000000</v>
      </c>
      <c r="E3135">
        <v>8401</v>
      </c>
      <c r="F3135">
        <v>305</v>
      </c>
      <c r="G3135">
        <v>3052</v>
      </c>
      <c r="H3135" t="s">
        <v>166</v>
      </c>
      <c r="I3135" t="s">
        <v>155</v>
      </c>
      <c r="J3135">
        <v>753</v>
      </c>
      <c r="K3135">
        <v>2003</v>
      </c>
      <c r="L3135">
        <v>31.77</v>
      </c>
      <c r="M3135" t="s">
        <v>36</v>
      </c>
      <c r="N3135" t="s">
        <v>558</v>
      </c>
    </row>
    <row r="3136" spans="2:14">
      <c r="B3136" t="s">
        <v>17</v>
      </c>
      <c r="C3136">
        <v>8400021368</v>
      </c>
      <c r="D3136">
        <v>65000000</v>
      </c>
      <c r="E3136">
        <v>8401</v>
      </c>
      <c r="F3136">
        <v>305</v>
      </c>
      <c r="G3136">
        <v>3052</v>
      </c>
      <c r="H3136" t="s">
        <v>166</v>
      </c>
      <c r="I3136" t="s">
        <v>155</v>
      </c>
      <c r="J3136">
        <v>753</v>
      </c>
      <c r="K3136">
        <v>2003</v>
      </c>
      <c r="L3136">
        <v>46.9</v>
      </c>
      <c r="M3136" t="s">
        <v>508</v>
      </c>
      <c r="N3136" t="s">
        <v>558</v>
      </c>
    </row>
    <row r="3137" spans="2:14">
      <c r="B3137" t="s">
        <v>17</v>
      </c>
      <c r="C3137">
        <v>8400021368</v>
      </c>
      <c r="D3137">
        <v>65000000</v>
      </c>
      <c r="E3137">
        <v>8401</v>
      </c>
      <c r="F3137">
        <v>305</v>
      </c>
      <c r="G3137">
        <v>3052</v>
      </c>
      <c r="H3137" t="s">
        <v>166</v>
      </c>
      <c r="I3137" t="s">
        <v>155</v>
      </c>
      <c r="J3137">
        <v>753</v>
      </c>
      <c r="K3137">
        <v>2003</v>
      </c>
      <c r="L3137">
        <v>10.59</v>
      </c>
      <c r="M3137" t="s">
        <v>36</v>
      </c>
      <c r="N3137" t="s">
        <v>558</v>
      </c>
    </row>
    <row r="3138" spans="2:14">
      <c r="B3138" t="s">
        <v>17</v>
      </c>
      <c r="C3138">
        <v>8400018671</v>
      </c>
      <c r="D3138">
        <v>65000000</v>
      </c>
      <c r="E3138">
        <v>8115</v>
      </c>
      <c r="F3138">
        <v>305</v>
      </c>
      <c r="G3138">
        <v>3052</v>
      </c>
      <c r="H3138" t="s">
        <v>167</v>
      </c>
      <c r="I3138" t="s">
        <v>155</v>
      </c>
      <c r="J3138">
        <v>754</v>
      </c>
      <c r="K3138">
        <v>2003</v>
      </c>
      <c r="L3138">
        <v>7.84</v>
      </c>
      <c r="M3138" t="s">
        <v>44</v>
      </c>
      <c r="N3138" t="s">
        <v>558</v>
      </c>
    </row>
    <row r="3139" spans="2:14">
      <c r="B3139" t="s">
        <v>57</v>
      </c>
      <c r="C3139">
        <v>1200025140</v>
      </c>
      <c r="D3139">
        <v>65000000</v>
      </c>
      <c r="E3139" t="s">
        <v>517</v>
      </c>
      <c r="F3139">
        <v>531</v>
      </c>
      <c r="G3139">
        <v>3075</v>
      </c>
      <c r="H3139" t="s">
        <v>167</v>
      </c>
      <c r="I3139" t="s">
        <v>155</v>
      </c>
      <c r="J3139">
        <v>754</v>
      </c>
      <c r="K3139">
        <v>2004</v>
      </c>
      <c r="L3139" s="2">
        <v>59741</v>
      </c>
      <c r="M3139" t="s">
        <v>537</v>
      </c>
      <c r="N3139" t="s">
        <v>558</v>
      </c>
    </row>
    <row r="3140" spans="2:14">
      <c r="B3140" t="s">
        <v>17</v>
      </c>
      <c r="C3140">
        <v>8400019116</v>
      </c>
      <c r="D3140">
        <v>65000000</v>
      </c>
      <c r="E3140">
        <v>8103</v>
      </c>
      <c r="F3140">
        <v>305</v>
      </c>
      <c r="G3140">
        <v>3052</v>
      </c>
      <c r="H3140" t="s">
        <v>167</v>
      </c>
      <c r="I3140" t="s">
        <v>155</v>
      </c>
      <c r="J3140">
        <v>754</v>
      </c>
      <c r="K3140">
        <v>2003</v>
      </c>
      <c r="L3140">
        <v>11.76</v>
      </c>
      <c r="M3140" t="s">
        <v>36</v>
      </c>
      <c r="N3140" t="s">
        <v>558</v>
      </c>
    </row>
    <row r="3141" spans="2:14">
      <c r="B3141" t="s">
        <v>17</v>
      </c>
      <c r="C3141">
        <v>8400019122</v>
      </c>
      <c r="D3141">
        <v>65000000</v>
      </c>
      <c r="E3141">
        <v>8115</v>
      </c>
      <c r="F3141">
        <v>305</v>
      </c>
      <c r="G3141">
        <v>3052</v>
      </c>
      <c r="H3141" t="s">
        <v>167</v>
      </c>
      <c r="I3141" t="s">
        <v>155</v>
      </c>
      <c r="J3141">
        <v>754</v>
      </c>
      <c r="K3141">
        <v>2003</v>
      </c>
      <c r="L3141">
        <v>20.93</v>
      </c>
      <c r="M3141" t="s">
        <v>33</v>
      </c>
      <c r="N3141" t="s">
        <v>558</v>
      </c>
    </row>
    <row r="3142" spans="2:14">
      <c r="B3142" t="s">
        <v>17</v>
      </c>
      <c r="C3142">
        <v>8400019122</v>
      </c>
      <c r="D3142">
        <v>65000000</v>
      </c>
      <c r="E3142">
        <v>8115</v>
      </c>
      <c r="F3142">
        <v>305</v>
      </c>
      <c r="G3142">
        <v>3052</v>
      </c>
      <c r="H3142" t="s">
        <v>167</v>
      </c>
      <c r="I3142" t="s">
        <v>155</v>
      </c>
      <c r="J3142">
        <v>754</v>
      </c>
      <c r="K3142">
        <v>2003</v>
      </c>
      <c r="L3142">
        <v>23.52</v>
      </c>
      <c r="M3142" t="s">
        <v>44</v>
      </c>
      <c r="N3142" t="s">
        <v>558</v>
      </c>
    </row>
    <row r="3143" spans="2:14">
      <c r="B3143" t="s">
        <v>17</v>
      </c>
      <c r="C3143">
        <v>8400019335</v>
      </c>
      <c r="D3143">
        <v>65000000</v>
      </c>
      <c r="E3143">
        <v>8115</v>
      </c>
      <c r="F3143">
        <v>305</v>
      </c>
      <c r="G3143">
        <v>3052</v>
      </c>
      <c r="H3143" t="s">
        <v>167</v>
      </c>
      <c r="I3143" t="s">
        <v>155</v>
      </c>
      <c r="J3143">
        <v>754</v>
      </c>
      <c r="K3143">
        <v>2003</v>
      </c>
      <c r="L3143">
        <v>7.84</v>
      </c>
      <c r="M3143" t="s">
        <v>44</v>
      </c>
      <c r="N3143" t="s">
        <v>558</v>
      </c>
    </row>
    <row r="3144" spans="2:14">
      <c r="B3144" t="s">
        <v>17</v>
      </c>
      <c r="C3144">
        <v>8400019516</v>
      </c>
      <c r="D3144">
        <v>65000000</v>
      </c>
      <c r="E3144">
        <v>8103</v>
      </c>
      <c r="F3144">
        <v>305</v>
      </c>
      <c r="G3144">
        <v>3052</v>
      </c>
      <c r="H3144" t="s">
        <v>167</v>
      </c>
      <c r="I3144" t="s">
        <v>155</v>
      </c>
      <c r="J3144">
        <v>754</v>
      </c>
      <c r="K3144">
        <v>2003</v>
      </c>
      <c r="L3144">
        <v>11.76</v>
      </c>
      <c r="M3144" t="s">
        <v>36</v>
      </c>
      <c r="N3144" t="s">
        <v>558</v>
      </c>
    </row>
    <row r="3145" spans="2:14">
      <c r="B3145" t="s">
        <v>17</v>
      </c>
      <c r="C3145">
        <v>8400019519</v>
      </c>
      <c r="D3145">
        <v>65000000</v>
      </c>
      <c r="E3145">
        <v>8115</v>
      </c>
      <c r="F3145">
        <v>305</v>
      </c>
      <c r="G3145">
        <v>3052</v>
      </c>
      <c r="H3145" t="s">
        <v>167</v>
      </c>
      <c r="I3145" t="s">
        <v>155</v>
      </c>
      <c r="J3145">
        <v>754</v>
      </c>
      <c r="K3145">
        <v>2003</v>
      </c>
      <c r="L3145">
        <v>7.84</v>
      </c>
      <c r="M3145" t="s">
        <v>44</v>
      </c>
      <c r="N3145" t="s">
        <v>558</v>
      </c>
    </row>
    <row r="3146" spans="2:14">
      <c r="B3146" t="s">
        <v>17</v>
      </c>
      <c r="C3146">
        <v>8400019627</v>
      </c>
      <c r="D3146">
        <v>65000000</v>
      </c>
      <c r="E3146">
        <v>8115</v>
      </c>
      <c r="F3146">
        <v>305</v>
      </c>
      <c r="G3146">
        <v>3052</v>
      </c>
      <c r="H3146" t="s">
        <v>167</v>
      </c>
      <c r="I3146" t="s">
        <v>155</v>
      </c>
      <c r="J3146">
        <v>754</v>
      </c>
      <c r="K3146">
        <v>2003</v>
      </c>
      <c r="L3146">
        <v>15.68</v>
      </c>
      <c r="M3146" t="s">
        <v>44</v>
      </c>
      <c r="N3146" t="s">
        <v>558</v>
      </c>
    </row>
    <row r="3147" spans="2:14">
      <c r="B3147" t="s">
        <v>57</v>
      </c>
      <c r="C3147">
        <v>1200030410</v>
      </c>
      <c r="D3147">
        <v>65000000</v>
      </c>
      <c r="E3147" t="s">
        <v>517</v>
      </c>
      <c r="F3147">
        <v>531</v>
      </c>
      <c r="G3147">
        <v>3075</v>
      </c>
      <c r="H3147" t="s">
        <v>167</v>
      </c>
      <c r="I3147" t="s">
        <v>155</v>
      </c>
      <c r="J3147">
        <v>754</v>
      </c>
      <c r="K3147">
        <v>2004</v>
      </c>
      <c r="L3147" s="2">
        <v>17590</v>
      </c>
      <c r="M3147" t="s">
        <v>537</v>
      </c>
      <c r="N3147" t="s">
        <v>558</v>
      </c>
    </row>
    <row r="3148" spans="2:14">
      <c r="B3148" t="s">
        <v>17</v>
      </c>
      <c r="C3148">
        <v>8400019784</v>
      </c>
      <c r="D3148">
        <v>65000000</v>
      </c>
      <c r="E3148">
        <v>8103</v>
      </c>
      <c r="F3148">
        <v>305</v>
      </c>
      <c r="G3148">
        <v>3052</v>
      </c>
      <c r="H3148" t="s">
        <v>167</v>
      </c>
      <c r="I3148" t="s">
        <v>155</v>
      </c>
      <c r="J3148">
        <v>754</v>
      </c>
      <c r="K3148">
        <v>2003</v>
      </c>
      <c r="L3148">
        <v>78.400000000000006</v>
      </c>
      <c r="M3148" t="s">
        <v>44</v>
      </c>
      <c r="N3148" t="s">
        <v>558</v>
      </c>
    </row>
    <row r="3149" spans="2:14">
      <c r="B3149" t="s">
        <v>17</v>
      </c>
      <c r="C3149">
        <v>8400019787</v>
      </c>
      <c r="D3149">
        <v>65000000</v>
      </c>
      <c r="E3149">
        <v>8115</v>
      </c>
      <c r="F3149">
        <v>305</v>
      </c>
      <c r="G3149">
        <v>3052</v>
      </c>
      <c r="H3149" t="s">
        <v>167</v>
      </c>
      <c r="I3149" t="s">
        <v>155</v>
      </c>
      <c r="J3149">
        <v>754</v>
      </c>
      <c r="K3149">
        <v>2003</v>
      </c>
      <c r="L3149">
        <v>7.84</v>
      </c>
      <c r="M3149" t="s">
        <v>44</v>
      </c>
      <c r="N3149" t="s">
        <v>558</v>
      </c>
    </row>
    <row r="3150" spans="2:14">
      <c r="B3150" t="s">
        <v>17</v>
      </c>
      <c r="C3150">
        <v>8400019966</v>
      </c>
      <c r="D3150">
        <v>65000000</v>
      </c>
      <c r="E3150">
        <v>8115</v>
      </c>
      <c r="F3150">
        <v>305</v>
      </c>
      <c r="G3150">
        <v>3052</v>
      </c>
      <c r="H3150" t="s">
        <v>167</v>
      </c>
      <c r="I3150" t="s">
        <v>155</v>
      </c>
      <c r="J3150">
        <v>754</v>
      </c>
      <c r="K3150">
        <v>2003</v>
      </c>
      <c r="L3150">
        <v>3.92</v>
      </c>
      <c r="M3150" t="s">
        <v>44</v>
      </c>
      <c r="N3150" t="s">
        <v>558</v>
      </c>
    </row>
    <row r="3151" spans="2:14">
      <c r="B3151" t="s">
        <v>17</v>
      </c>
      <c r="C3151">
        <v>8400019964</v>
      </c>
      <c r="D3151">
        <v>65000000</v>
      </c>
      <c r="E3151">
        <v>8103</v>
      </c>
      <c r="F3151">
        <v>305</v>
      </c>
      <c r="G3151">
        <v>3052</v>
      </c>
      <c r="H3151" t="s">
        <v>167</v>
      </c>
      <c r="I3151" t="s">
        <v>155</v>
      </c>
      <c r="J3151">
        <v>754</v>
      </c>
      <c r="K3151">
        <v>2003</v>
      </c>
      <c r="L3151">
        <v>3.92</v>
      </c>
      <c r="M3151" t="s">
        <v>44</v>
      </c>
      <c r="N3151" t="s">
        <v>558</v>
      </c>
    </row>
    <row r="3152" spans="2:14">
      <c r="B3152" t="s">
        <v>17</v>
      </c>
      <c r="C3152">
        <v>8400020149</v>
      </c>
      <c r="D3152">
        <v>65000000</v>
      </c>
      <c r="E3152">
        <v>8115</v>
      </c>
      <c r="F3152">
        <v>305</v>
      </c>
      <c r="G3152">
        <v>3052</v>
      </c>
      <c r="H3152" t="s">
        <v>167</v>
      </c>
      <c r="I3152" t="s">
        <v>155</v>
      </c>
      <c r="J3152">
        <v>754</v>
      </c>
      <c r="K3152">
        <v>2003</v>
      </c>
      <c r="L3152">
        <v>3.92</v>
      </c>
      <c r="M3152" t="s">
        <v>44</v>
      </c>
      <c r="N3152" t="s">
        <v>558</v>
      </c>
    </row>
    <row r="3153" spans="2:14">
      <c r="B3153" t="s">
        <v>17</v>
      </c>
      <c r="C3153">
        <v>8400020143</v>
      </c>
      <c r="D3153">
        <v>65000000</v>
      </c>
      <c r="E3153">
        <v>8103</v>
      </c>
      <c r="F3153">
        <v>305</v>
      </c>
      <c r="G3153">
        <v>3052</v>
      </c>
      <c r="H3153" t="s">
        <v>167</v>
      </c>
      <c r="I3153" t="s">
        <v>155</v>
      </c>
      <c r="J3153">
        <v>754</v>
      </c>
      <c r="K3153">
        <v>2003</v>
      </c>
      <c r="L3153">
        <v>3.92</v>
      </c>
      <c r="M3153" t="s">
        <v>44</v>
      </c>
      <c r="N3153" t="s">
        <v>558</v>
      </c>
    </row>
    <row r="3154" spans="2:14">
      <c r="B3154" t="s">
        <v>17</v>
      </c>
      <c r="C3154">
        <v>8400020339</v>
      </c>
      <c r="D3154">
        <v>65000000</v>
      </c>
      <c r="E3154">
        <v>8115</v>
      </c>
      <c r="F3154">
        <v>305</v>
      </c>
      <c r="G3154">
        <v>3052</v>
      </c>
      <c r="H3154" t="s">
        <v>167</v>
      </c>
      <c r="I3154" t="s">
        <v>155</v>
      </c>
      <c r="J3154">
        <v>754</v>
      </c>
      <c r="K3154">
        <v>2003</v>
      </c>
      <c r="L3154">
        <v>19.600000000000001</v>
      </c>
      <c r="M3154" t="s">
        <v>44</v>
      </c>
      <c r="N3154" t="s">
        <v>558</v>
      </c>
    </row>
    <row r="3155" spans="2:14">
      <c r="B3155" t="s">
        <v>17</v>
      </c>
      <c r="C3155">
        <v>8400020524</v>
      </c>
      <c r="D3155">
        <v>65000000</v>
      </c>
      <c r="E3155">
        <v>8115</v>
      </c>
      <c r="F3155">
        <v>305</v>
      </c>
      <c r="G3155">
        <v>3052</v>
      </c>
      <c r="H3155" t="s">
        <v>167</v>
      </c>
      <c r="I3155" t="s">
        <v>155</v>
      </c>
      <c r="J3155">
        <v>754</v>
      </c>
      <c r="K3155">
        <v>2003</v>
      </c>
      <c r="L3155">
        <v>7.84</v>
      </c>
      <c r="M3155" t="s">
        <v>44</v>
      </c>
      <c r="N3155" t="s">
        <v>558</v>
      </c>
    </row>
    <row r="3156" spans="2:14">
      <c r="B3156" t="s">
        <v>17</v>
      </c>
      <c r="C3156">
        <v>8400020770</v>
      </c>
      <c r="D3156">
        <v>65000000</v>
      </c>
      <c r="E3156">
        <v>8103</v>
      </c>
      <c r="F3156">
        <v>305</v>
      </c>
      <c r="G3156">
        <v>3052</v>
      </c>
      <c r="H3156" t="s">
        <v>167</v>
      </c>
      <c r="I3156" t="s">
        <v>155</v>
      </c>
      <c r="J3156">
        <v>754</v>
      </c>
      <c r="K3156">
        <v>2003</v>
      </c>
      <c r="L3156">
        <v>7.84</v>
      </c>
      <c r="M3156" t="s">
        <v>44</v>
      </c>
      <c r="N3156" t="s">
        <v>558</v>
      </c>
    </row>
    <row r="3157" spans="2:14">
      <c r="B3157" t="s">
        <v>17</v>
      </c>
      <c r="C3157">
        <v>8400020770</v>
      </c>
      <c r="D3157">
        <v>65000000</v>
      </c>
      <c r="E3157">
        <v>8103</v>
      </c>
      <c r="F3157">
        <v>305</v>
      </c>
      <c r="G3157">
        <v>3052</v>
      </c>
      <c r="H3157" t="s">
        <v>167</v>
      </c>
      <c r="I3157" t="s">
        <v>155</v>
      </c>
      <c r="J3157">
        <v>754</v>
      </c>
      <c r="K3157">
        <v>2003</v>
      </c>
      <c r="L3157">
        <v>11.76</v>
      </c>
      <c r="M3157" t="s">
        <v>36</v>
      </c>
      <c r="N3157" t="s">
        <v>558</v>
      </c>
    </row>
    <row r="3158" spans="2:14">
      <c r="B3158" t="s">
        <v>17</v>
      </c>
      <c r="C3158">
        <v>8400020951</v>
      </c>
      <c r="D3158">
        <v>65000000</v>
      </c>
      <c r="E3158">
        <v>8103</v>
      </c>
      <c r="F3158">
        <v>305</v>
      </c>
      <c r="G3158">
        <v>3052</v>
      </c>
      <c r="H3158" t="s">
        <v>167</v>
      </c>
      <c r="I3158" t="s">
        <v>155</v>
      </c>
      <c r="J3158">
        <v>754</v>
      </c>
      <c r="K3158">
        <v>2003</v>
      </c>
      <c r="L3158">
        <v>3.92</v>
      </c>
      <c r="M3158" t="s">
        <v>44</v>
      </c>
      <c r="N3158" t="s">
        <v>558</v>
      </c>
    </row>
    <row r="3159" spans="2:14">
      <c r="B3159" t="s">
        <v>17</v>
      </c>
      <c r="C3159">
        <v>8400020951</v>
      </c>
      <c r="D3159">
        <v>65000000</v>
      </c>
      <c r="E3159">
        <v>8103</v>
      </c>
      <c r="F3159">
        <v>305</v>
      </c>
      <c r="G3159">
        <v>3052</v>
      </c>
      <c r="H3159" t="s">
        <v>167</v>
      </c>
      <c r="I3159" t="s">
        <v>155</v>
      </c>
      <c r="J3159">
        <v>754</v>
      </c>
      <c r="K3159">
        <v>2003</v>
      </c>
      <c r="L3159">
        <v>11.76</v>
      </c>
      <c r="M3159" t="s">
        <v>36</v>
      </c>
      <c r="N3159" t="s">
        <v>558</v>
      </c>
    </row>
    <row r="3160" spans="2:14">
      <c r="B3160" t="s">
        <v>57</v>
      </c>
      <c r="C3160">
        <v>1200029882</v>
      </c>
      <c r="D3160">
        <v>65000000</v>
      </c>
      <c r="E3160" t="s">
        <v>517</v>
      </c>
      <c r="F3160">
        <v>531</v>
      </c>
      <c r="G3160">
        <v>3075</v>
      </c>
      <c r="H3160" t="s">
        <v>167</v>
      </c>
      <c r="I3160" t="s">
        <v>155</v>
      </c>
      <c r="J3160">
        <v>754</v>
      </c>
      <c r="K3160">
        <v>2004</v>
      </c>
      <c r="L3160" s="2">
        <v>10865</v>
      </c>
      <c r="M3160" t="s">
        <v>672</v>
      </c>
      <c r="N3160" t="s">
        <v>558</v>
      </c>
    </row>
    <row r="3161" spans="2:14">
      <c r="B3161" t="s">
        <v>57</v>
      </c>
      <c r="C3161">
        <v>1200029883</v>
      </c>
      <c r="D3161">
        <v>65000000</v>
      </c>
      <c r="E3161" t="s">
        <v>517</v>
      </c>
      <c r="F3161">
        <v>531</v>
      </c>
      <c r="G3161">
        <v>3075</v>
      </c>
      <c r="H3161" t="s">
        <v>167</v>
      </c>
      <c r="I3161" t="s">
        <v>155</v>
      </c>
      <c r="J3161">
        <v>754</v>
      </c>
      <c r="K3161">
        <v>2004</v>
      </c>
      <c r="L3161" s="2">
        <v>24090</v>
      </c>
      <c r="M3161" t="s">
        <v>672</v>
      </c>
      <c r="N3161" t="s">
        <v>558</v>
      </c>
    </row>
    <row r="3162" spans="2:14">
      <c r="B3162" t="s">
        <v>17</v>
      </c>
      <c r="C3162">
        <v>8400021163</v>
      </c>
      <c r="D3162">
        <v>65000000</v>
      </c>
      <c r="E3162">
        <v>8117</v>
      </c>
      <c r="F3162">
        <v>305</v>
      </c>
      <c r="G3162">
        <v>3052</v>
      </c>
      <c r="H3162" t="s">
        <v>167</v>
      </c>
      <c r="I3162" t="s">
        <v>155</v>
      </c>
      <c r="J3162">
        <v>754</v>
      </c>
      <c r="K3162">
        <v>2003</v>
      </c>
      <c r="L3162">
        <v>23.45</v>
      </c>
      <c r="M3162" t="s">
        <v>508</v>
      </c>
      <c r="N3162" t="s">
        <v>558</v>
      </c>
    </row>
    <row r="3163" spans="2:14">
      <c r="B3163" t="s">
        <v>17</v>
      </c>
      <c r="C3163">
        <v>8400021157</v>
      </c>
      <c r="D3163">
        <v>65000000</v>
      </c>
      <c r="E3163">
        <v>8103</v>
      </c>
      <c r="F3163">
        <v>305</v>
      </c>
      <c r="G3163">
        <v>3052</v>
      </c>
      <c r="H3163" t="s">
        <v>167</v>
      </c>
      <c r="I3163" t="s">
        <v>155</v>
      </c>
      <c r="J3163">
        <v>754</v>
      </c>
      <c r="K3163">
        <v>2003</v>
      </c>
      <c r="L3163">
        <v>11.76</v>
      </c>
      <c r="M3163" t="s">
        <v>36</v>
      </c>
      <c r="N3163" t="s">
        <v>558</v>
      </c>
    </row>
    <row r="3164" spans="2:14">
      <c r="B3164" t="s">
        <v>17</v>
      </c>
      <c r="C3164">
        <v>8400021357</v>
      </c>
      <c r="D3164">
        <v>65000000</v>
      </c>
      <c r="E3164">
        <v>8103</v>
      </c>
      <c r="F3164">
        <v>305</v>
      </c>
      <c r="G3164">
        <v>3052</v>
      </c>
      <c r="H3164" t="s">
        <v>167</v>
      </c>
      <c r="I3164" t="s">
        <v>155</v>
      </c>
      <c r="J3164">
        <v>754</v>
      </c>
      <c r="K3164">
        <v>2003</v>
      </c>
      <c r="L3164">
        <v>35.28</v>
      </c>
      <c r="M3164" t="s">
        <v>36</v>
      </c>
      <c r="N3164" t="s">
        <v>558</v>
      </c>
    </row>
    <row r="3165" spans="2:14">
      <c r="B3165" t="s">
        <v>17</v>
      </c>
      <c r="C3165">
        <v>8400021448</v>
      </c>
      <c r="D3165">
        <v>65000000</v>
      </c>
      <c r="E3165">
        <v>8115</v>
      </c>
      <c r="F3165">
        <v>305</v>
      </c>
      <c r="G3165">
        <v>3052</v>
      </c>
      <c r="H3165" t="s">
        <v>167</v>
      </c>
      <c r="I3165" t="s">
        <v>155</v>
      </c>
      <c r="J3165">
        <v>754</v>
      </c>
      <c r="K3165">
        <v>2003</v>
      </c>
      <c r="L3165">
        <v>19.600000000000001</v>
      </c>
      <c r="M3165" t="s">
        <v>44</v>
      </c>
      <c r="N3165" t="s">
        <v>558</v>
      </c>
    </row>
    <row r="3166" spans="2:14">
      <c r="B3166" t="s">
        <v>17</v>
      </c>
      <c r="C3166">
        <v>8400021621</v>
      </c>
      <c r="D3166">
        <v>65000000</v>
      </c>
      <c r="E3166">
        <v>8115</v>
      </c>
      <c r="F3166">
        <v>305</v>
      </c>
      <c r="G3166">
        <v>3052</v>
      </c>
      <c r="H3166" t="s">
        <v>167</v>
      </c>
      <c r="I3166" t="s">
        <v>155</v>
      </c>
      <c r="J3166">
        <v>754</v>
      </c>
      <c r="K3166">
        <v>2003</v>
      </c>
      <c r="L3166">
        <v>11.76</v>
      </c>
      <c r="M3166" t="s">
        <v>44</v>
      </c>
      <c r="N3166" t="s">
        <v>558</v>
      </c>
    </row>
    <row r="3167" spans="2:14">
      <c r="B3167" t="s">
        <v>17</v>
      </c>
      <c r="C3167">
        <v>8400021805</v>
      </c>
      <c r="D3167">
        <v>65000000</v>
      </c>
      <c r="E3167">
        <v>8115</v>
      </c>
      <c r="F3167">
        <v>305</v>
      </c>
      <c r="G3167">
        <v>3052</v>
      </c>
      <c r="H3167" t="s">
        <v>167</v>
      </c>
      <c r="I3167" t="s">
        <v>155</v>
      </c>
      <c r="J3167">
        <v>754</v>
      </c>
      <c r="K3167">
        <v>2003</v>
      </c>
      <c r="L3167">
        <v>15.68</v>
      </c>
      <c r="M3167" t="s">
        <v>44</v>
      </c>
      <c r="N3167" t="s">
        <v>558</v>
      </c>
    </row>
    <row r="3168" spans="2:14">
      <c r="B3168" t="s">
        <v>17</v>
      </c>
      <c r="C3168">
        <v>8400021995</v>
      </c>
      <c r="D3168">
        <v>65000000</v>
      </c>
      <c r="E3168">
        <v>8115</v>
      </c>
      <c r="F3168">
        <v>305</v>
      </c>
      <c r="G3168">
        <v>3052</v>
      </c>
      <c r="H3168" t="s">
        <v>167</v>
      </c>
      <c r="I3168" t="s">
        <v>155</v>
      </c>
      <c r="J3168">
        <v>754</v>
      </c>
      <c r="K3168">
        <v>2003</v>
      </c>
      <c r="L3168">
        <v>3.92</v>
      </c>
      <c r="M3168" t="s">
        <v>44</v>
      </c>
      <c r="N3168" t="s">
        <v>558</v>
      </c>
    </row>
    <row r="3169" spans="2:14">
      <c r="B3169" t="s">
        <v>17</v>
      </c>
      <c r="C3169">
        <v>8400022168</v>
      </c>
      <c r="D3169">
        <v>65000000</v>
      </c>
      <c r="E3169">
        <v>8115</v>
      </c>
      <c r="F3169">
        <v>305</v>
      </c>
      <c r="G3169">
        <v>3052</v>
      </c>
      <c r="H3169" t="s">
        <v>167</v>
      </c>
      <c r="I3169" t="s">
        <v>155</v>
      </c>
      <c r="J3169">
        <v>754</v>
      </c>
      <c r="K3169">
        <v>2003</v>
      </c>
      <c r="L3169">
        <v>415.52</v>
      </c>
      <c r="M3169" t="s">
        <v>44</v>
      </c>
      <c r="N3169" t="s">
        <v>558</v>
      </c>
    </row>
    <row r="3170" spans="2:14">
      <c r="B3170" t="s">
        <v>17</v>
      </c>
      <c r="C3170">
        <v>8400022167</v>
      </c>
      <c r="D3170">
        <v>65000000</v>
      </c>
      <c r="E3170">
        <v>8103</v>
      </c>
      <c r="F3170">
        <v>305</v>
      </c>
      <c r="G3170">
        <v>3052</v>
      </c>
      <c r="H3170" t="s">
        <v>167</v>
      </c>
      <c r="I3170" t="s">
        <v>155</v>
      </c>
      <c r="J3170">
        <v>754</v>
      </c>
      <c r="K3170">
        <v>2003</v>
      </c>
      <c r="L3170">
        <v>784</v>
      </c>
      <c r="M3170" t="s">
        <v>44</v>
      </c>
      <c r="N3170" t="s">
        <v>558</v>
      </c>
    </row>
    <row r="3171" spans="2:14">
      <c r="B3171" t="s">
        <v>17</v>
      </c>
      <c r="C3171">
        <v>8400021162</v>
      </c>
      <c r="D3171">
        <v>65000000</v>
      </c>
      <c r="E3171">
        <v>8115</v>
      </c>
      <c r="F3171">
        <v>305</v>
      </c>
      <c r="G3171">
        <v>3052</v>
      </c>
      <c r="H3171" t="s">
        <v>167</v>
      </c>
      <c r="I3171" t="s">
        <v>155</v>
      </c>
      <c r="J3171">
        <v>754</v>
      </c>
      <c r="K3171">
        <v>2003</v>
      </c>
      <c r="L3171">
        <v>3.92</v>
      </c>
      <c r="M3171" t="s">
        <v>44</v>
      </c>
      <c r="N3171" t="s">
        <v>558</v>
      </c>
    </row>
    <row r="3172" spans="2:14">
      <c r="B3172" t="s">
        <v>17</v>
      </c>
      <c r="C3172">
        <v>8400020335</v>
      </c>
      <c r="D3172">
        <v>65000000</v>
      </c>
      <c r="E3172">
        <v>8103</v>
      </c>
      <c r="F3172">
        <v>305</v>
      </c>
      <c r="G3172">
        <v>3052</v>
      </c>
      <c r="H3172" t="s">
        <v>167</v>
      </c>
      <c r="I3172" t="s">
        <v>155</v>
      </c>
      <c r="J3172">
        <v>754</v>
      </c>
      <c r="K3172">
        <v>2003</v>
      </c>
      <c r="L3172">
        <v>11.76</v>
      </c>
      <c r="M3172" t="s">
        <v>36</v>
      </c>
      <c r="N3172" t="s">
        <v>558</v>
      </c>
    </row>
    <row r="3173" spans="2:14">
      <c r="B3173" t="s">
        <v>17</v>
      </c>
      <c r="C3173">
        <v>8400020335</v>
      </c>
      <c r="D3173">
        <v>65000000</v>
      </c>
      <c r="E3173">
        <v>8103</v>
      </c>
      <c r="F3173">
        <v>305</v>
      </c>
      <c r="G3173">
        <v>3052</v>
      </c>
      <c r="H3173" t="s">
        <v>167</v>
      </c>
      <c r="I3173" t="s">
        <v>155</v>
      </c>
      <c r="J3173">
        <v>754</v>
      </c>
      <c r="K3173">
        <v>2003</v>
      </c>
      <c r="L3173">
        <v>278.32</v>
      </c>
      <c r="M3173" t="s">
        <v>44</v>
      </c>
      <c r="N3173" t="s">
        <v>558</v>
      </c>
    </row>
    <row r="3174" spans="2:14">
      <c r="B3174" t="s">
        <v>17</v>
      </c>
      <c r="C3174">
        <v>8400021362</v>
      </c>
      <c r="D3174">
        <v>65000000</v>
      </c>
      <c r="E3174">
        <v>8115</v>
      </c>
      <c r="F3174">
        <v>305</v>
      </c>
      <c r="G3174">
        <v>3052</v>
      </c>
      <c r="H3174" t="s">
        <v>167</v>
      </c>
      <c r="I3174" t="s">
        <v>155</v>
      </c>
      <c r="J3174">
        <v>754</v>
      </c>
      <c r="K3174">
        <v>2003</v>
      </c>
      <c r="L3174">
        <v>11.76</v>
      </c>
      <c r="M3174" t="s">
        <v>44</v>
      </c>
      <c r="N3174" t="s">
        <v>558</v>
      </c>
    </row>
    <row r="3175" spans="2:14">
      <c r="B3175" t="s">
        <v>17</v>
      </c>
      <c r="C3175">
        <v>8400018872</v>
      </c>
      <c r="D3175">
        <v>65000000</v>
      </c>
      <c r="E3175">
        <v>8115</v>
      </c>
      <c r="F3175">
        <v>305</v>
      </c>
      <c r="G3175">
        <v>3052</v>
      </c>
      <c r="H3175" t="s">
        <v>167</v>
      </c>
      <c r="I3175" t="s">
        <v>155</v>
      </c>
      <c r="J3175">
        <v>754</v>
      </c>
      <c r="K3175">
        <v>2003</v>
      </c>
      <c r="L3175">
        <v>3.92</v>
      </c>
      <c r="M3175" t="s">
        <v>44</v>
      </c>
      <c r="N3175" t="s">
        <v>558</v>
      </c>
    </row>
    <row r="3176" spans="2:14">
      <c r="B3176" t="s">
        <v>17</v>
      </c>
      <c r="C3176">
        <v>8400020955</v>
      </c>
      <c r="D3176">
        <v>65000000</v>
      </c>
      <c r="E3176">
        <v>8115</v>
      </c>
      <c r="F3176">
        <v>305</v>
      </c>
      <c r="G3176">
        <v>3052</v>
      </c>
      <c r="H3176" t="s">
        <v>167</v>
      </c>
      <c r="I3176" t="s">
        <v>155</v>
      </c>
      <c r="J3176">
        <v>754</v>
      </c>
      <c r="K3176">
        <v>2003</v>
      </c>
      <c r="L3176">
        <v>11.76</v>
      </c>
      <c r="M3176" t="s">
        <v>44</v>
      </c>
      <c r="N3176" t="s">
        <v>558</v>
      </c>
    </row>
    <row r="3177" spans="2:14">
      <c r="B3177" t="s">
        <v>17</v>
      </c>
      <c r="C3177">
        <v>8400021363</v>
      </c>
      <c r="D3177">
        <v>65000000</v>
      </c>
      <c r="E3177">
        <v>8117</v>
      </c>
      <c r="F3177">
        <v>305</v>
      </c>
      <c r="G3177">
        <v>3052</v>
      </c>
      <c r="H3177" t="s">
        <v>167</v>
      </c>
      <c r="I3177" t="s">
        <v>155</v>
      </c>
      <c r="J3177">
        <v>754</v>
      </c>
      <c r="K3177">
        <v>2003</v>
      </c>
      <c r="L3177">
        <v>20.93</v>
      </c>
      <c r="M3177" t="s">
        <v>33</v>
      </c>
      <c r="N3177" t="s">
        <v>558</v>
      </c>
    </row>
    <row r="3178" spans="2:14">
      <c r="B3178" t="s">
        <v>17</v>
      </c>
      <c r="C3178">
        <v>8400021363</v>
      </c>
      <c r="D3178">
        <v>65000000</v>
      </c>
      <c r="E3178">
        <v>8117</v>
      </c>
      <c r="F3178">
        <v>305</v>
      </c>
      <c r="G3178">
        <v>3052</v>
      </c>
      <c r="H3178" t="s">
        <v>167</v>
      </c>
      <c r="I3178" t="s">
        <v>155</v>
      </c>
      <c r="J3178">
        <v>754</v>
      </c>
      <c r="K3178">
        <v>2003</v>
      </c>
      <c r="L3178">
        <v>46.9</v>
      </c>
      <c r="M3178" t="s">
        <v>508</v>
      </c>
      <c r="N3178" t="s">
        <v>558</v>
      </c>
    </row>
    <row r="3179" spans="2:14">
      <c r="B3179" t="s">
        <v>17</v>
      </c>
      <c r="C3179">
        <v>8400022629</v>
      </c>
      <c r="D3179">
        <v>65000000</v>
      </c>
      <c r="E3179">
        <v>8103</v>
      </c>
      <c r="F3179">
        <v>305</v>
      </c>
      <c r="G3179">
        <v>3052</v>
      </c>
      <c r="H3179" t="s">
        <v>167</v>
      </c>
      <c r="I3179" t="s">
        <v>155</v>
      </c>
      <c r="J3179">
        <v>754</v>
      </c>
      <c r="K3179">
        <v>2003</v>
      </c>
      <c r="L3179">
        <v>27.44</v>
      </c>
      <c r="M3179" t="s">
        <v>35</v>
      </c>
      <c r="N3179" t="s">
        <v>558</v>
      </c>
    </row>
    <row r="3180" spans="2:14">
      <c r="B3180" t="s">
        <v>17</v>
      </c>
      <c r="C3180">
        <v>8400022629</v>
      </c>
      <c r="D3180">
        <v>65000000</v>
      </c>
      <c r="E3180">
        <v>8103</v>
      </c>
      <c r="F3180">
        <v>305</v>
      </c>
      <c r="G3180">
        <v>3052</v>
      </c>
      <c r="H3180" t="s">
        <v>167</v>
      </c>
      <c r="I3180" t="s">
        <v>155</v>
      </c>
      <c r="J3180">
        <v>754</v>
      </c>
      <c r="K3180">
        <v>2003</v>
      </c>
      <c r="L3180">
        <v>11.76</v>
      </c>
      <c r="M3180" t="s">
        <v>36</v>
      </c>
      <c r="N3180" t="s">
        <v>558</v>
      </c>
    </row>
    <row r="3181" spans="2:14">
      <c r="B3181" t="s">
        <v>17</v>
      </c>
      <c r="C3181">
        <v>8400022634</v>
      </c>
      <c r="D3181">
        <v>65000000</v>
      </c>
      <c r="E3181">
        <v>8115</v>
      </c>
      <c r="F3181">
        <v>305</v>
      </c>
      <c r="G3181">
        <v>3052</v>
      </c>
      <c r="H3181" t="s">
        <v>167</v>
      </c>
      <c r="I3181" t="s">
        <v>155</v>
      </c>
      <c r="J3181">
        <v>754</v>
      </c>
      <c r="K3181">
        <v>2003</v>
      </c>
      <c r="L3181">
        <v>3.92</v>
      </c>
      <c r="M3181" t="s">
        <v>44</v>
      </c>
      <c r="N3181" t="s">
        <v>558</v>
      </c>
    </row>
    <row r="3182" spans="2:14">
      <c r="B3182" t="s">
        <v>17</v>
      </c>
      <c r="C3182">
        <v>8400018771</v>
      </c>
      <c r="D3182">
        <v>65000000</v>
      </c>
      <c r="E3182">
        <v>603</v>
      </c>
      <c r="F3182">
        <v>305</v>
      </c>
      <c r="G3182">
        <v>3052</v>
      </c>
      <c r="H3182" t="s">
        <v>168</v>
      </c>
      <c r="I3182" t="s">
        <v>169</v>
      </c>
      <c r="J3182">
        <v>801</v>
      </c>
      <c r="K3182">
        <v>2003</v>
      </c>
      <c r="L3182">
        <v>3.92</v>
      </c>
      <c r="M3182" t="s">
        <v>30</v>
      </c>
      <c r="N3182" t="s">
        <v>558</v>
      </c>
    </row>
    <row r="3183" spans="2:14">
      <c r="B3183" t="s">
        <v>17</v>
      </c>
      <c r="C3183">
        <v>8400019009</v>
      </c>
      <c r="D3183">
        <v>65000000</v>
      </c>
      <c r="E3183">
        <v>628</v>
      </c>
      <c r="F3183">
        <v>305</v>
      </c>
      <c r="G3183">
        <v>3052</v>
      </c>
      <c r="H3183" t="s">
        <v>168</v>
      </c>
      <c r="I3183" t="s">
        <v>169</v>
      </c>
      <c r="J3183">
        <v>801</v>
      </c>
      <c r="K3183">
        <v>2003</v>
      </c>
      <c r="L3183">
        <v>66.45</v>
      </c>
      <c r="M3183" t="s">
        <v>509</v>
      </c>
      <c r="N3183" t="s">
        <v>558</v>
      </c>
    </row>
    <row r="3184" spans="2:14">
      <c r="B3184" t="s">
        <v>17</v>
      </c>
      <c r="C3184">
        <v>8400018220</v>
      </c>
      <c r="D3184">
        <v>65000000</v>
      </c>
      <c r="E3184">
        <v>629</v>
      </c>
      <c r="F3184">
        <v>305</v>
      </c>
      <c r="G3184">
        <v>3052</v>
      </c>
      <c r="H3184" t="s">
        <v>168</v>
      </c>
      <c r="I3184" t="s">
        <v>169</v>
      </c>
      <c r="J3184">
        <v>801</v>
      </c>
      <c r="K3184">
        <v>2003</v>
      </c>
      <c r="L3184">
        <v>23.79</v>
      </c>
      <c r="M3184" t="s">
        <v>45</v>
      </c>
      <c r="N3184" t="s">
        <v>558</v>
      </c>
    </row>
    <row r="3185" spans="2:14">
      <c r="B3185" t="s">
        <v>17</v>
      </c>
      <c r="C3185">
        <v>8400019875</v>
      </c>
      <c r="D3185">
        <v>65000000</v>
      </c>
      <c r="E3185">
        <v>628</v>
      </c>
      <c r="F3185">
        <v>305</v>
      </c>
      <c r="G3185">
        <v>3052</v>
      </c>
      <c r="H3185" t="s">
        <v>168</v>
      </c>
      <c r="I3185" t="s">
        <v>169</v>
      </c>
      <c r="J3185">
        <v>801</v>
      </c>
      <c r="K3185">
        <v>2003</v>
      </c>
      <c r="L3185">
        <v>88.6</v>
      </c>
      <c r="M3185" t="s">
        <v>509</v>
      </c>
      <c r="N3185" t="s">
        <v>558</v>
      </c>
    </row>
    <row r="3186" spans="2:14">
      <c r="B3186" t="s">
        <v>17</v>
      </c>
      <c r="C3186">
        <v>8400020059</v>
      </c>
      <c r="D3186">
        <v>65000000</v>
      </c>
      <c r="E3186">
        <v>603</v>
      </c>
      <c r="F3186">
        <v>305</v>
      </c>
      <c r="G3186">
        <v>3052</v>
      </c>
      <c r="H3186" t="s">
        <v>168</v>
      </c>
      <c r="I3186" t="s">
        <v>169</v>
      </c>
      <c r="J3186">
        <v>801</v>
      </c>
      <c r="K3186">
        <v>2003</v>
      </c>
      <c r="L3186">
        <v>3.92</v>
      </c>
      <c r="M3186" t="s">
        <v>30</v>
      </c>
      <c r="N3186" t="s">
        <v>558</v>
      </c>
    </row>
    <row r="3187" spans="2:14">
      <c r="B3187" t="s">
        <v>17</v>
      </c>
      <c r="C3187">
        <v>8400020061</v>
      </c>
      <c r="D3187">
        <v>65000000</v>
      </c>
      <c r="E3187">
        <v>628</v>
      </c>
      <c r="F3187">
        <v>305</v>
      </c>
      <c r="G3187">
        <v>3052</v>
      </c>
      <c r="H3187" t="s">
        <v>168</v>
      </c>
      <c r="I3187" t="s">
        <v>169</v>
      </c>
      <c r="J3187">
        <v>801</v>
      </c>
      <c r="K3187">
        <v>2003</v>
      </c>
      <c r="L3187">
        <v>44.3</v>
      </c>
      <c r="M3187" t="s">
        <v>509</v>
      </c>
      <c r="N3187" t="s">
        <v>558</v>
      </c>
    </row>
    <row r="3188" spans="2:14">
      <c r="B3188" t="s">
        <v>17</v>
      </c>
      <c r="C3188">
        <v>8400020247</v>
      </c>
      <c r="D3188">
        <v>65000000</v>
      </c>
      <c r="E3188">
        <v>628</v>
      </c>
      <c r="F3188">
        <v>305</v>
      </c>
      <c r="G3188">
        <v>3052</v>
      </c>
      <c r="H3188" t="s">
        <v>168</v>
      </c>
      <c r="I3188" t="s">
        <v>169</v>
      </c>
      <c r="J3188">
        <v>801</v>
      </c>
      <c r="K3188">
        <v>2003</v>
      </c>
      <c r="L3188">
        <v>44.3</v>
      </c>
      <c r="M3188" t="s">
        <v>509</v>
      </c>
      <c r="N3188" t="s">
        <v>558</v>
      </c>
    </row>
    <row r="3189" spans="2:14">
      <c r="B3189" t="s">
        <v>17</v>
      </c>
      <c r="C3189">
        <v>8400020863</v>
      </c>
      <c r="D3189">
        <v>65000000</v>
      </c>
      <c r="E3189">
        <v>628</v>
      </c>
      <c r="F3189">
        <v>305</v>
      </c>
      <c r="G3189">
        <v>3052</v>
      </c>
      <c r="H3189" t="s">
        <v>168</v>
      </c>
      <c r="I3189" t="s">
        <v>169</v>
      </c>
      <c r="J3189">
        <v>801</v>
      </c>
      <c r="K3189">
        <v>2003</v>
      </c>
      <c r="L3189">
        <v>23.45</v>
      </c>
      <c r="M3189" t="s">
        <v>508</v>
      </c>
      <c r="N3189" t="s">
        <v>558</v>
      </c>
    </row>
    <row r="3190" spans="2:14">
      <c r="B3190" t="s">
        <v>17</v>
      </c>
      <c r="C3190">
        <v>8400021069</v>
      </c>
      <c r="D3190">
        <v>65000000</v>
      </c>
      <c r="E3190">
        <v>628</v>
      </c>
      <c r="F3190">
        <v>305</v>
      </c>
      <c r="G3190">
        <v>3052</v>
      </c>
      <c r="H3190" t="s">
        <v>168</v>
      </c>
      <c r="I3190" t="s">
        <v>169</v>
      </c>
      <c r="J3190">
        <v>801</v>
      </c>
      <c r="K3190">
        <v>2003</v>
      </c>
      <c r="L3190">
        <v>23.45</v>
      </c>
      <c r="M3190" t="s">
        <v>508</v>
      </c>
      <c r="N3190" t="s">
        <v>558</v>
      </c>
    </row>
    <row r="3191" spans="2:14">
      <c r="B3191" t="s">
        <v>17</v>
      </c>
      <c r="C3191">
        <v>8400021708</v>
      </c>
      <c r="D3191">
        <v>65000000</v>
      </c>
      <c r="E3191">
        <v>628</v>
      </c>
      <c r="F3191">
        <v>305</v>
      </c>
      <c r="G3191">
        <v>3052</v>
      </c>
      <c r="H3191" t="s">
        <v>168</v>
      </c>
      <c r="I3191" t="s">
        <v>169</v>
      </c>
      <c r="J3191">
        <v>801</v>
      </c>
      <c r="K3191">
        <v>2003</v>
      </c>
      <c r="L3191">
        <v>22.15</v>
      </c>
      <c r="M3191" t="s">
        <v>509</v>
      </c>
      <c r="N3191" t="s">
        <v>558</v>
      </c>
    </row>
    <row r="3192" spans="2:14">
      <c r="B3192" t="s">
        <v>17</v>
      </c>
      <c r="C3192">
        <v>8400021261</v>
      </c>
      <c r="D3192">
        <v>65000000</v>
      </c>
      <c r="E3192">
        <v>628</v>
      </c>
      <c r="F3192">
        <v>305</v>
      </c>
      <c r="G3192">
        <v>3052</v>
      </c>
      <c r="H3192" t="s">
        <v>168</v>
      </c>
      <c r="I3192" t="s">
        <v>169</v>
      </c>
      <c r="J3192">
        <v>801</v>
      </c>
      <c r="K3192">
        <v>2003</v>
      </c>
      <c r="L3192">
        <v>22.15</v>
      </c>
      <c r="M3192" t="s">
        <v>509</v>
      </c>
      <c r="N3192" t="s">
        <v>558</v>
      </c>
    </row>
    <row r="3193" spans="2:14">
      <c r="B3193" t="s">
        <v>17</v>
      </c>
      <c r="C3193">
        <v>8400022517</v>
      </c>
      <c r="D3193">
        <v>65000000</v>
      </c>
      <c r="E3193">
        <v>628</v>
      </c>
      <c r="F3193">
        <v>305</v>
      </c>
      <c r="G3193">
        <v>3052</v>
      </c>
      <c r="H3193" t="s">
        <v>168</v>
      </c>
      <c r="I3193" t="s">
        <v>169</v>
      </c>
      <c r="J3193">
        <v>801</v>
      </c>
      <c r="K3193">
        <v>2003</v>
      </c>
      <c r="L3193" s="2">
        <v>2325.75</v>
      </c>
      <c r="M3193" t="s">
        <v>509</v>
      </c>
      <c r="N3193" t="s">
        <v>558</v>
      </c>
    </row>
    <row r="3194" spans="2:14">
      <c r="B3194" t="s">
        <v>17</v>
      </c>
      <c r="C3194">
        <v>8400018773</v>
      </c>
      <c r="D3194">
        <v>65000000</v>
      </c>
      <c r="E3194">
        <v>628</v>
      </c>
      <c r="F3194">
        <v>305</v>
      </c>
      <c r="G3194">
        <v>3052</v>
      </c>
      <c r="H3194" t="s">
        <v>168</v>
      </c>
      <c r="I3194" t="s">
        <v>169</v>
      </c>
      <c r="J3194">
        <v>801</v>
      </c>
      <c r="K3194">
        <v>2003</v>
      </c>
      <c r="L3194">
        <v>177.2</v>
      </c>
      <c r="M3194" t="s">
        <v>509</v>
      </c>
      <c r="N3194" t="s">
        <v>558</v>
      </c>
    </row>
    <row r="3195" spans="2:14">
      <c r="B3195" t="s">
        <v>17</v>
      </c>
      <c r="C3195">
        <v>8400019676</v>
      </c>
      <c r="D3195">
        <v>65000000</v>
      </c>
      <c r="E3195">
        <v>628</v>
      </c>
      <c r="F3195">
        <v>305</v>
      </c>
      <c r="G3195">
        <v>3052</v>
      </c>
      <c r="H3195" t="s">
        <v>168</v>
      </c>
      <c r="I3195" t="s">
        <v>169</v>
      </c>
      <c r="J3195">
        <v>801</v>
      </c>
      <c r="K3195">
        <v>2003</v>
      </c>
      <c r="L3195">
        <v>22.15</v>
      </c>
      <c r="M3195" t="s">
        <v>509</v>
      </c>
      <c r="N3195" t="s">
        <v>558</v>
      </c>
    </row>
    <row r="3196" spans="2:14">
      <c r="B3196" t="s">
        <v>17</v>
      </c>
      <c r="C3196">
        <v>8400020432</v>
      </c>
      <c r="D3196">
        <v>65000000</v>
      </c>
      <c r="E3196">
        <v>628</v>
      </c>
      <c r="F3196">
        <v>305</v>
      </c>
      <c r="G3196">
        <v>3052</v>
      </c>
      <c r="H3196" t="s">
        <v>168</v>
      </c>
      <c r="I3196" t="s">
        <v>169</v>
      </c>
      <c r="J3196">
        <v>801</v>
      </c>
      <c r="K3196">
        <v>2003</v>
      </c>
      <c r="L3196">
        <v>66.45</v>
      </c>
      <c r="M3196" t="s">
        <v>509</v>
      </c>
      <c r="N3196" t="s">
        <v>558</v>
      </c>
    </row>
    <row r="3197" spans="2:14">
      <c r="B3197" t="s">
        <v>17</v>
      </c>
      <c r="C3197">
        <v>8400020678</v>
      </c>
      <c r="D3197">
        <v>65000000</v>
      </c>
      <c r="E3197">
        <v>628</v>
      </c>
      <c r="F3197">
        <v>305</v>
      </c>
      <c r="G3197">
        <v>3052</v>
      </c>
      <c r="H3197" t="s">
        <v>168</v>
      </c>
      <c r="I3197" t="s">
        <v>169</v>
      </c>
      <c r="J3197">
        <v>801</v>
      </c>
      <c r="K3197">
        <v>2003</v>
      </c>
      <c r="L3197">
        <v>164.15</v>
      </c>
      <c r="M3197" t="s">
        <v>508</v>
      </c>
      <c r="N3197" t="s">
        <v>558</v>
      </c>
    </row>
    <row r="3198" spans="2:14">
      <c r="B3198" t="s">
        <v>17</v>
      </c>
      <c r="C3198">
        <v>8400021513</v>
      </c>
      <c r="D3198">
        <v>65000000</v>
      </c>
      <c r="E3198">
        <v>628</v>
      </c>
      <c r="F3198">
        <v>305</v>
      </c>
      <c r="G3198">
        <v>3052</v>
      </c>
      <c r="H3198" t="s">
        <v>168</v>
      </c>
      <c r="I3198" t="s">
        <v>169</v>
      </c>
      <c r="J3198">
        <v>801</v>
      </c>
      <c r="K3198">
        <v>2003</v>
      </c>
      <c r="L3198">
        <v>88.6</v>
      </c>
      <c r="M3198" t="s">
        <v>509</v>
      </c>
      <c r="N3198" t="s">
        <v>558</v>
      </c>
    </row>
    <row r="3199" spans="2:14">
      <c r="B3199" t="s">
        <v>17</v>
      </c>
      <c r="C3199">
        <v>8400021513</v>
      </c>
      <c r="D3199">
        <v>65000000</v>
      </c>
      <c r="E3199">
        <v>628</v>
      </c>
      <c r="F3199">
        <v>305</v>
      </c>
      <c r="G3199">
        <v>3052</v>
      </c>
      <c r="H3199" t="s">
        <v>168</v>
      </c>
      <c r="I3199" t="s">
        <v>169</v>
      </c>
      <c r="J3199">
        <v>801</v>
      </c>
      <c r="K3199">
        <v>2003</v>
      </c>
      <c r="L3199">
        <v>117.25</v>
      </c>
      <c r="M3199" t="s">
        <v>508</v>
      </c>
      <c r="N3199" t="s">
        <v>558</v>
      </c>
    </row>
    <row r="3200" spans="2:14">
      <c r="B3200" t="s">
        <v>46</v>
      </c>
      <c r="C3200">
        <v>300052344</v>
      </c>
      <c r="D3200">
        <v>65000000</v>
      </c>
      <c r="E3200" t="s">
        <v>673</v>
      </c>
      <c r="F3200">
        <v>305</v>
      </c>
      <c r="G3200">
        <v>3111</v>
      </c>
      <c r="H3200" t="s">
        <v>168</v>
      </c>
      <c r="I3200" t="s">
        <v>169</v>
      </c>
      <c r="J3200">
        <v>801</v>
      </c>
      <c r="K3200">
        <v>2004</v>
      </c>
      <c r="L3200">
        <v>680</v>
      </c>
      <c r="M3200" t="s">
        <v>674</v>
      </c>
      <c r="N3200" t="s">
        <v>558</v>
      </c>
    </row>
    <row r="3201" spans="2:14">
      <c r="B3201" t="s">
        <v>46</v>
      </c>
      <c r="C3201">
        <v>300052344</v>
      </c>
      <c r="D3201">
        <v>65000000</v>
      </c>
      <c r="E3201" t="s">
        <v>675</v>
      </c>
      <c r="F3201">
        <v>305</v>
      </c>
      <c r="G3201">
        <v>3111</v>
      </c>
      <c r="H3201" t="s">
        <v>168</v>
      </c>
      <c r="I3201" t="s">
        <v>169</v>
      </c>
      <c r="J3201">
        <v>801</v>
      </c>
      <c r="K3201">
        <v>2004</v>
      </c>
      <c r="L3201" s="2">
        <v>32850</v>
      </c>
      <c r="M3201" t="s">
        <v>676</v>
      </c>
      <c r="N3201" t="s">
        <v>558</v>
      </c>
    </row>
    <row r="3202" spans="2:14">
      <c r="B3202" t="s">
        <v>46</v>
      </c>
      <c r="C3202">
        <v>300052344</v>
      </c>
      <c r="D3202">
        <v>65000000</v>
      </c>
      <c r="E3202" t="s">
        <v>677</v>
      </c>
      <c r="F3202">
        <v>305</v>
      </c>
      <c r="G3202">
        <v>3111</v>
      </c>
      <c r="H3202" t="s">
        <v>168</v>
      </c>
      <c r="I3202" t="s">
        <v>169</v>
      </c>
      <c r="J3202">
        <v>801</v>
      </c>
      <c r="K3202">
        <v>2004</v>
      </c>
      <c r="L3202">
        <v>540</v>
      </c>
      <c r="M3202" t="s">
        <v>678</v>
      </c>
      <c r="N3202" t="s">
        <v>558</v>
      </c>
    </row>
    <row r="3203" spans="2:14">
      <c r="B3203" t="s">
        <v>46</v>
      </c>
      <c r="C3203">
        <v>300052344</v>
      </c>
      <c r="D3203">
        <v>65000000</v>
      </c>
      <c r="E3203" t="s">
        <v>679</v>
      </c>
      <c r="F3203">
        <v>305</v>
      </c>
      <c r="G3203">
        <v>3111</v>
      </c>
      <c r="H3203" t="s">
        <v>168</v>
      </c>
      <c r="I3203" t="s">
        <v>169</v>
      </c>
      <c r="J3203">
        <v>801</v>
      </c>
      <c r="K3203">
        <v>2004</v>
      </c>
      <c r="L3203">
        <v>680</v>
      </c>
      <c r="M3203" t="s">
        <v>680</v>
      </c>
      <c r="N3203" t="s">
        <v>558</v>
      </c>
    </row>
    <row r="3204" spans="2:14">
      <c r="B3204" t="s">
        <v>46</v>
      </c>
      <c r="C3204">
        <v>300052344</v>
      </c>
      <c r="D3204">
        <v>65000000</v>
      </c>
      <c r="E3204" t="s">
        <v>681</v>
      </c>
      <c r="F3204">
        <v>305</v>
      </c>
      <c r="G3204">
        <v>3111</v>
      </c>
      <c r="H3204" t="s">
        <v>168</v>
      </c>
      <c r="I3204" t="s">
        <v>169</v>
      </c>
      <c r="J3204">
        <v>801</v>
      </c>
      <c r="K3204">
        <v>2004</v>
      </c>
      <c r="L3204" s="2">
        <v>4800</v>
      </c>
      <c r="M3204" t="s">
        <v>682</v>
      </c>
      <c r="N3204" t="s">
        <v>558</v>
      </c>
    </row>
    <row r="3205" spans="2:14">
      <c r="B3205" t="s">
        <v>46</v>
      </c>
      <c r="C3205">
        <v>300052344</v>
      </c>
      <c r="D3205">
        <v>65000000</v>
      </c>
      <c r="E3205" t="s">
        <v>683</v>
      </c>
      <c r="F3205">
        <v>305</v>
      </c>
      <c r="G3205">
        <v>3111</v>
      </c>
      <c r="H3205" t="s">
        <v>168</v>
      </c>
      <c r="I3205" t="s">
        <v>169</v>
      </c>
      <c r="J3205">
        <v>801</v>
      </c>
      <c r="K3205">
        <v>2004</v>
      </c>
      <c r="L3205" s="2">
        <v>6850</v>
      </c>
      <c r="M3205" t="s">
        <v>684</v>
      </c>
      <c r="N3205" t="s">
        <v>558</v>
      </c>
    </row>
    <row r="3206" spans="2:14">
      <c r="B3206" t="s">
        <v>17</v>
      </c>
      <c r="C3206">
        <v>8400022089</v>
      </c>
      <c r="D3206">
        <v>65000000</v>
      </c>
      <c r="E3206">
        <v>628</v>
      </c>
      <c r="F3206">
        <v>305</v>
      </c>
      <c r="G3206">
        <v>3052</v>
      </c>
      <c r="H3206" t="s">
        <v>168</v>
      </c>
      <c r="I3206" t="s">
        <v>169</v>
      </c>
      <c r="J3206">
        <v>801</v>
      </c>
      <c r="K3206">
        <v>2003</v>
      </c>
      <c r="L3206">
        <v>44.3</v>
      </c>
      <c r="M3206" t="s">
        <v>509</v>
      </c>
      <c r="N3206" t="s">
        <v>558</v>
      </c>
    </row>
    <row r="3207" spans="2:14">
      <c r="B3207" t="s">
        <v>17</v>
      </c>
      <c r="C3207">
        <v>8400019235</v>
      </c>
      <c r="D3207">
        <v>65000000</v>
      </c>
      <c r="E3207">
        <v>628</v>
      </c>
      <c r="F3207">
        <v>305</v>
      </c>
      <c r="G3207">
        <v>3052</v>
      </c>
      <c r="H3207" t="s">
        <v>168</v>
      </c>
      <c r="I3207" t="s">
        <v>169</v>
      </c>
      <c r="J3207">
        <v>801</v>
      </c>
      <c r="K3207">
        <v>2003</v>
      </c>
      <c r="L3207">
        <v>117.25</v>
      </c>
      <c r="M3207" t="s">
        <v>508</v>
      </c>
      <c r="N3207" t="s">
        <v>558</v>
      </c>
    </row>
    <row r="3208" spans="2:14">
      <c r="B3208" t="s">
        <v>17</v>
      </c>
      <c r="C3208">
        <v>8400021912</v>
      </c>
      <c r="D3208">
        <v>65000000</v>
      </c>
      <c r="E3208">
        <v>628</v>
      </c>
      <c r="F3208">
        <v>305</v>
      </c>
      <c r="G3208">
        <v>3052</v>
      </c>
      <c r="H3208" t="s">
        <v>168</v>
      </c>
      <c r="I3208" t="s">
        <v>169</v>
      </c>
      <c r="J3208">
        <v>801</v>
      </c>
      <c r="K3208">
        <v>2003</v>
      </c>
      <c r="L3208">
        <v>22.15</v>
      </c>
      <c r="M3208" t="s">
        <v>509</v>
      </c>
      <c r="N3208" t="s">
        <v>558</v>
      </c>
    </row>
    <row r="3209" spans="2:14">
      <c r="B3209" t="s">
        <v>46</v>
      </c>
      <c r="C3209">
        <v>300052283</v>
      </c>
      <c r="D3209">
        <v>65000000</v>
      </c>
      <c r="E3209" t="s">
        <v>685</v>
      </c>
      <c r="F3209">
        <v>305</v>
      </c>
      <c r="G3209">
        <v>3111</v>
      </c>
      <c r="H3209" t="s">
        <v>168</v>
      </c>
      <c r="I3209" t="s">
        <v>169</v>
      </c>
      <c r="J3209">
        <v>801</v>
      </c>
      <c r="K3209">
        <v>2004</v>
      </c>
      <c r="L3209" s="2">
        <v>2300</v>
      </c>
      <c r="M3209" t="s">
        <v>686</v>
      </c>
      <c r="N3209" t="s">
        <v>558</v>
      </c>
    </row>
    <row r="3210" spans="2:14">
      <c r="B3210" t="s">
        <v>46</v>
      </c>
      <c r="C3210">
        <v>300052283</v>
      </c>
      <c r="D3210">
        <v>65000000</v>
      </c>
      <c r="E3210" t="s">
        <v>687</v>
      </c>
      <c r="F3210">
        <v>305</v>
      </c>
      <c r="G3210">
        <v>3111</v>
      </c>
      <c r="H3210" t="s">
        <v>168</v>
      </c>
      <c r="I3210" t="s">
        <v>169</v>
      </c>
      <c r="J3210">
        <v>801</v>
      </c>
      <c r="K3210">
        <v>2004</v>
      </c>
      <c r="L3210" s="2">
        <v>2300</v>
      </c>
      <c r="M3210" t="s">
        <v>688</v>
      </c>
      <c r="N3210" t="s">
        <v>558</v>
      </c>
    </row>
    <row r="3211" spans="2:14">
      <c r="B3211" t="s">
        <v>46</v>
      </c>
      <c r="C3211">
        <v>300052283</v>
      </c>
      <c r="D3211">
        <v>65000000</v>
      </c>
      <c r="E3211" t="s">
        <v>689</v>
      </c>
      <c r="F3211">
        <v>305</v>
      </c>
      <c r="G3211">
        <v>3111</v>
      </c>
      <c r="H3211" t="s">
        <v>168</v>
      </c>
      <c r="I3211" t="s">
        <v>169</v>
      </c>
      <c r="J3211">
        <v>801</v>
      </c>
      <c r="K3211">
        <v>2004</v>
      </c>
      <c r="L3211" s="2">
        <v>2300</v>
      </c>
      <c r="M3211" t="s">
        <v>690</v>
      </c>
      <c r="N3211" t="s">
        <v>558</v>
      </c>
    </row>
    <row r="3212" spans="2:14">
      <c r="B3212" t="s">
        <v>57</v>
      </c>
      <c r="C3212">
        <v>1200029918</v>
      </c>
      <c r="D3212">
        <v>65000000</v>
      </c>
      <c r="E3212" t="s">
        <v>171</v>
      </c>
      <c r="F3212">
        <v>301</v>
      </c>
      <c r="G3212">
        <v>3075</v>
      </c>
      <c r="H3212" t="s">
        <v>170</v>
      </c>
      <c r="I3212" t="s">
        <v>169</v>
      </c>
      <c r="J3212">
        <v>802</v>
      </c>
      <c r="K3212">
        <v>2004</v>
      </c>
      <c r="L3212" s="2">
        <v>4150</v>
      </c>
      <c r="M3212" t="s">
        <v>694</v>
      </c>
      <c r="N3212" t="s">
        <v>558</v>
      </c>
    </row>
    <row r="3213" spans="2:14">
      <c r="B3213" t="s">
        <v>57</v>
      </c>
      <c r="C3213">
        <v>1200029890</v>
      </c>
      <c r="D3213">
        <v>65000000</v>
      </c>
      <c r="E3213" t="s">
        <v>171</v>
      </c>
      <c r="F3213">
        <v>301</v>
      </c>
      <c r="G3213">
        <v>3075</v>
      </c>
      <c r="H3213" t="s">
        <v>170</v>
      </c>
      <c r="I3213" t="s">
        <v>169</v>
      </c>
      <c r="J3213">
        <v>802</v>
      </c>
      <c r="K3213">
        <v>2004</v>
      </c>
      <c r="L3213" s="2">
        <v>6850</v>
      </c>
      <c r="M3213" t="s">
        <v>691</v>
      </c>
      <c r="N3213" t="s">
        <v>558</v>
      </c>
    </row>
    <row r="3214" spans="2:14">
      <c r="B3214" t="s">
        <v>17</v>
      </c>
      <c r="C3214">
        <v>8400019016</v>
      </c>
      <c r="D3214">
        <v>65000000</v>
      </c>
      <c r="E3214">
        <v>813</v>
      </c>
      <c r="F3214">
        <v>305</v>
      </c>
      <c r="G3214">
        <v>3052</v>
      </c>
      <c r="H3214" t="s">
        <v>170</v>
      </c>
      <c r="I3214" t="s">
        <v>169</v>
      </c>
      <c r="J3214">
        <v>802</v>
      </c>
      <c r="K3214">
        <v>2003</v>
      </c>
      <c r="L3214">
        <v>3.92</v>
      </c>
      <c r="M3214" t="s">
        <v>38</v>
      </c>
      <c r="N3214" t="s">
        <v>558</v>
      </c>
    </row>
    <row r="3215" spans="2:14">
      <c r="B3215" t="s">
        <v>17</v>
      </c>
      <c r="C3215">
        <v>8400020438</v>
      </c>
      <c r="D3215">
        <v>65000000</v>
      </c>
      <c r="E3215">
        <v>802</v>
      </c>
      <c r="F3215">
        <v>305</v>
      </c>
      <c r="G3215">
        <v>3052</v>
      </c>
      <c r="H3215" t="s">
        <v>170</v>
      </c>
      <c r="I3215" t="s">
        <v>169</v>
      </c>
      <c r="J3215">
        <v>802</v>
      </c>
      <c r="K3215">
        <v>2003</v>
      </c>
      <c r="L3215">
        <v>3.92</v>
      </c>
      <c r="M3215" t="s">
        <v>34</v>
      </c>
      <c r="N3215" t="s">
        <v>558</v>
      </c>
    </row>
    <row r="3216" spans="2:14">
      <c r="B3216" t="s">
        <v>17</v>
      </c>
      <c r="C3216">
        <v>8400021520</v>
      </c>
      <c r="D3216">
        <v>65000000</v>
      </c>
      <c r="E3216">
        <v>813</v>
      </c>
      <c r="F3216">
        <v>305</v>
      </c>
      <c r="G3216">
        <v>3052</v>
      </c>
      <c r="H3216" t="s">
        <v>170</v>
      </c>
      <c r="I3216" t="s">
        <v>169</v>
      </c>
      <c r="J3216">
        <v>802</v>
      </c>
      <c r="K3216">
        <v>2003</v>
      </c>
      <c r="L3216">
        <v>44.3</v>
      </c>
      <c r="M3216" t="s">
        <v>509</v>
      </c>
      <c r="N3216" t="s">
        <v>558</v>
      </c>
    </row>
    <row r="3217" spans="2:14">
      <c r="B3217" t="s">
        <v>17</v>
      </c>
      <c r="C3217">
        <v>8400021713</v>
      </c>
      <c r="D3217">
        <v>65000000</v>
      </c>
      <c r="E3217">
        <v>813</v>
      </c>
      <c r="F3217">
        <v>305</v>
      </c>
      <c r="G3217">
        <v>3052</v>
      </c>
      <c r="H3217" t="s">
        <v>170</v>
      </c>
      <c r="I3217" t="s">
        <v>169</v>
      </c>
      <c r="J3217">
        <v>802</v>
      </c>
      <c r="K3217">
        <v>2003</v>
      </c>
      <c r="L3217">
        <v>22.15</v>
      </c>
      <c r="M3217" t="s">
        <v>509</v>
      </c>
      <c r="N3217" t="s">
        <v>558</v>
      </c>
    </row>
    <row r="3218" spans="2:14">
      <c r="B3218" t="s">
        <v>17</v>
      </c>
      <c r="C3218">
        <v>8400022094</v>
      </c>
      <c r="D3218">
        <v>65000000</v>
      </c>
      <c r="E3218">
        <v>802</v>
      </c>
      <c r="F3218">
        <v>305</v>
      </c>
      <c r="G3218">
        <v>3052</v>
      </c>
      <c r="H3218" t="s">
        <v>170</v>
      </c>
      <c r="I3218" t="s">
        <v>169</v>
      </c>
      <c r="J3218">
        <v>802</v>
      </c>
      <c r="K3218">
        <v>2003</v>
      </c>
      <c r="L3218">
        <v>3.92</v>
      </c>
      <c r="M3218" t="s">
        <v>44</v>
      </c>
      <c r="N3218" t="s">
        <v>558</v>
      </c>
    </row>
    <row r="3219" spans="2:14">
      <c r="B3219" t="s">
        <v>17</v>
      </c>
      <c r="C3219">
        <v>8400022523</v>
      </c>
      <c r="D3219">
        <v>65000000</v>
      </c>
      <c r="E3219">
        <v>813</v>
      </c>
      <c r="F3219">
        <v>305</v>
      </c>
      <c r="G3219">
        <v>3052</v>
      </c>
      <c r="H3219" t="s">
        <v>170</v>
      </c>
      <c r="I3219" t="s">
        <v>169</v>
      </c>
      <c r="J3219">
        <v>802</v>
      </c>
      <c r="K3219">
        <v>2003</v>
      </c>
      <c r="L3219">
        <v>22.15</v>
      </c>
      <c r="M3219" t="s">
        <v>509</v>
      </c>
      <c r="N3219" t="s">
        <v>558</v>
      </c>
    </row>
    <row r="3220" spans="2:14">
      <c r="B3220" t="s">
        <v>17</v>
      </c>
      <c r="C3220">
        <v>8400019239</v>
      </c>
      <c r="D3220">
        <v>65000000</v>
      </c>
      <c r="E3220">
        <v>813</v>
      </c>
      <c r="F3220">
        <v>305</v>
      </c>
      <c r="G3220">
        <v>3052</v>
      </c>
      <c r="H3220" t="s">
        <v>170</v>
      </c>
      <c r="I3220" t="s">
        <v>169</v>
      </c>
      <c r="J3220">
        <v>802</v>
      </c>
      <c r="K3220">
        <v>2003</v>
      </c>
      <c r="L3220">
        <v>7.84</v>
      </c>
      <c r="M3220" t="s">
        <v>35</v>
      </c>
      <c r="N3220" t="s">
        <v>558</v>
      </c>
    </row>
    <row r="3221" spans="2:14">
      <c r="B3221" t="s">
        <v>17</v>
      </c>
      <c r="C3221">
        <v>8400021915</v>
      </c>
      <c r="D3221">
        <v>65000000</v>
      </c>
      <c r="E3221">
        <v>813</v>
      </c>
      <c r="F3221">
        <v>305</v>
      </c>
      <c r="G3221">
        <v>3052</v>
      </c>
      <c r="H3221" t="s">
        <v>170</v>
      </c>
      <c r="I3221" t="s">
        <v>169</v>
      </c>
      <c r="J3221">
        <v>802</v>
      </c>
      <c r="K3221">
        <v>2003</v>
      </c>
      <c r="L3221">
        <v>22.15</v>
      </c>
      <c r="M3221" t="s">
        <v>509</v>
      </c>
      <c r="N3221" t="s">
        <v>558</v>
      </c>
    </row>
    <row r="3222" spans="2:14">
      <c r="B3222" t="s">
        <v>46</v>
      </c>
      <c r="C3222">
        <v>300051526</v>
      </c>
      <c r="D3222">
        <v>65000000</v>
      </c>
      <c r="E3222" t="s">
        <v>171</v>
      </c>
      <c r="F3222">
        <v>305</v>
      </c>
      <c r="G3222">
        <v>3068</v>
      </c>
      <c r="H3222" t="s">
        <v>170</v>
      </c>
      <c r="I3222" t="s">
        <v>169</v>
      </c>
      <c r="J3222">
        <v>802</v>
      </c>
      <c r="K3222">
        <v>2004</v>
      </c>
      <c r="L3222" s="2">
        <v>7860</v>
      </c>
      <c r="M3222" t="s">
        <v>692</v>
      </c>
      <c r="N3222" t="s">
        <v>558</v>
      </c>
    </row>
    <row r="3223" spans="2:14">
      <c r="B3223" t="s">
        <v>46</v>
      </c>
      <c r="C3223">
        <v>300051526</v>
      </c>
      <c r="D3223">
        <v>65000000</v>
      </c>
      <c r="E3223" t="s">
        <v>171</v>
      </c>
      <c r="F3223">
        <v>305</v>
      </c>
      <c r="G3223">
        <v>3068</v>
      </c>
      <c r="H3223" t="s">
        <v>170</v>
      </c>
      <c r="I3223" t="s">
        <v>169</v>
      </c>
      <c r="J3223">
        <v>802</v>
      </c>
      <c r="K3223">
        <v>2004</v>
      </c>
      <c r="L3223">
        <v>999</v>
      </c>
      <c r="M3223" t="s">
        <v>693</v>
      </c>
      <c r="N3223" t="s">
        <v>558</v>
      </c>
    </row>
    <row r="3224" spans="2:14">
      <c r="B3224" t="s">
        <v>17</v>
      </c>
      <c r="C3224">
        <v>8400018727</v>
      </c>
      <c r="D3224">
        <v>65000000</v>
      </c>
      <c r="E3224" t="s">
        <v>172</v>
      </c>
      <c r="F3224">
        <v>305</v>
      </c>
      <c r="G3224">
        <v>3052</v>
      </c>
      <c r="H3224" t="s">
        <v>173</v>
      </c>
      <c r="I3224" t="s">
        <v>169</v>
      </c>
      <c r="J3224">
        <v>803</v>
      </c>
      <c r="K3224">
        <v>2003</v>
      </c>
      <c r="L3224">
        <v>46.9</v>
      </c>
      <c r="M3224" t="s">
        <v>508</v>
      </c>
      <c r="N3224" t="s">
        <v>558</v>
      </c>
    </row>
    <row r="3225" spans="2:14">
      <c r="B3225" t="s">
        <v>17</v>
      </c>
      <c r="C3225">
        <v>8400018924</v>
      </c>
      <c r="D3225">
        <v>65000000</v>
      </c>
      <c r="E3225" t="s">
        <v>518</v>
      </c>
      <c r="F3225">
        <v>305</v>
      </c>
      <c r="G3225">
        <v>3052</v>
      </c>
      <c r="H3225" t="s">
        <v>173</v>
      </c>
      <c r="I3225" t="s">
        <v>169</v>
      </c>
      <c r="J3225">
        <v>803</v>
      </c>
      <c r="K3225">
        <v>2003</v>
      </c>
      <c r="L3225">
        <v>31.77</v>
      </c>
      <c r="M3225" t="s">
        <v>36</v>
      </c>
      <c r="N3225" t="s">
        <v>558</v>
      </c>
    </row>
    <row r="3226" spans="2:14">
      <c r="B3226" t="s">
        <v>17</v>
      </c>
      <c r="C3226">
        <v>8400019185</v>
      </c>
      <c r="D3226">
        <v>65000000</v>
      </c>
      <c r="E3226" t="s">
        <v>172</v>
      </c>
      <c r="F3226">
        <v>305</v>
      </c>
      <c r="G3226">
        <v>3052</v>
      </c>
      <c r="H3226" t="s">
        <v>173</v>
      </c>
      <c r="I3226" t="s">
        <v>169</v>
      </c>
      <c r="J3226">
        <v>803</v>
      </c>
      <c r="K3226">
        <v>2003</v>
      </c>
      <c r="L3226">
        <v>251.16</v>
      </c>
      <c r="M3226" t="s">
        <v>33</v>
      </c>
      <c r="N3226" t="s">
        <v>558</v>
      </c>
    </row>
    <row r="3227" spans="2:14">
      <c r="B3227" t="s">
        <v>17</v>
      </c>
      <c r="C3227">
        <v>8400019185</v>
      </c>
      <c r="D3227">
        <v>65000000</v>
      </c>
      <c r="E3227" t="s">
        <v>172</v>
      </c>
      <c r="F3227">
        <v>305</v>
      </c>
      <c r="G3227">
        <v>3052</v>
      </c>
      <c r="H3227" t="s">
        <v>173</v>
      </c>
      <c r="I3227" t="s">
        <v>169</v>
      </c>
      <c r="J3227">
        <v>803</v>
      </c>
      <c r="K3227">
        <v>2003</v>
      </c>
      <c r="L3227">
        <v>46.9</v>
      </c>
      <c r="M3227" t="s">
        <v>508</v>
      </c>
      <c r="N3227" t="s">
        <v>558</v>
      </c>
    </row>
    <row r="3228" spans="2:14">
      <c r="B3228" t="s">
        <v>17</v>
      </c>
      <c r="C3228">
        <v>8400019384</v>
      </c>
      <c r="D3228">
        <v>65000000</v>
      </c>
      <c r="E3228" t="s">
        <v>518</v>
      </c>
      <c r="F3228">
        <v>305</v>
      </c>
      <c r="G3228">
        <v>3052</v>
      </c>
      <c r="H3228" t="s">
        <v>173</v>
      </c>
      <c r="I3228" t="s">
        <v>169</v>
      </c>
      <c r="J3228">
        <v>803</v>
      </c>
      <c r="K3228">
        <v>2003</v>
      </c>
      <c r="L3228">
        <v>84.72</v>
      </c>
      <c r="M3228" t="s">
        <v>36</v>
      </c>
      <c r="N3228" t="s">
        <v>558</v>
      </c>
    </row>
    <row r="3229" spans="2:14">
      <c r="B3229" t="s">
        <v>17</v>
      </c>
      <c r="C3229">
        <v>8400019233</v>
      </c>
      <c r="D3229">
        <v>65000000</v>
      </c>
      <c r="E3229">
        <v>604</v>
      </c>
      <c r="F3229">
        <v>305</v>
      </c>
      <c r="G3229">
        <v>3052</v>
      </c>
      <c r="H3229" t="s">
        <v>173</v>
      </c>
      <c r="I3229" t="s">
        <v>169</v>
      </c>
      <c r="J3229">
        <v>803</v>
      </c>
      <c r="K3229">
        <v>2003</v>
      </c>
      <c r="L3229">
        <v>46.9</v>
      </c>
      <c r="M3229" t="s">
        <v>508</v>
      </c>
      <c r="N3229" t="s">
        <v>558</v>
      </c>
    </row>
    <row r="3230" spans="2:14">
      <c r="B3230" t="s">
        <v>17</v>
      </c>
      <c r="C3230">
        <v>8400019383</v>
      </c>
      <c r="D3230">
        <v>65000000</v>
      </c>
      <c r="E3230" t="s">
        <v>172</v>
      </c>
      <c r="F3230">
        <v>305</v>
      </c>
      <c r="G3230">
        <v>3052</v>
      </c>
      <c r="H3230" t="s">
        <v>173</v>
      </c>
      <c r="I3230" t="s">
        <v>169</v>
      </c>
      <c r="J3230">
        <v>803</v>
      </c>
      <c r="K3230">
        <v>2003</v>
      </c>
      <c r="L3230">
        <v>10.59</v>
      </c>
      <c r="M3230" t="s">
        <v>36</v>
      </c>
      <c r="N3230" t="s">
        <v>558</v>
      </c>
    </row>
    <row r="3231" spans="2:14">
      <c r="B3231" t="s">
        <v>17</v>
      </c>
      <c r="C3231">
        <v>8400019584</v>
      </c>
      <c r="D3231">
        <v>65000000</v>
      </c>
      <c r="E3231" t="s">
        <v>172</v>
      </c>
      <c r="F3231">
        <v>305</v>
      </c>
      <c r="G3231">
        <v>3052</v>
      </c>
      <c r="H3231" t="s">
        <v>173</v>
      </c>
      <c r="I3231" t="s">
        <v>169</v>
      </c>
      <c r="J3231">
        <v>803</v>
      </c>
      <c r="K3231">
        <v>2003</v>
      </c>
      <c r="L3231">
        <v>20.93</v>
      </c>
      <c r="M3231" t="s">
        <v>33</v>
      </c>
      <c r="N3231" t="s">
        <v>558</v>
      </c>
    </row>
    <row r="3232" spans="2:14">
      <c r="B3232" t="s">
        <v>17</v>
      </c>
      <c r="C3232">
        <v>8400019584</v>
      </c>
      <c r="D3232">
        <v>65000000</v>
      </c>
      <c r="E3232" t="s">
        <v>172</v>
      </c>
      <c r="F3232">
        <v>305</v>
      </c>
      <c r="G3232">
        <v>3052</v>
      </c>
      <c r="H3232" t="s">
        <v>173</v>
      </c>
      <c r="I3232" t="s">
        <v>169</v>
      </c>
      <c r="J3232">
        <v>803</v>
      </c>
      <c r="K3232">
        <v>2003</v>
      </c>
      <c r="L3232">
        <v>540.09</v>
      </c>
      <c r="M3232" t="s">
        <v>36</v>
      </c>
      <c r="N3232" t="s">
        <v>558</v>
      </c>
    </row>
    <row r="3233" spans="2:14">
      <c r="B3233" t="s">
        <v>17</v>
      </c>
      <c r="C3233">
        <v>8400019584</v>
      </c>
      <c r="D3233">
        <v>65000000</v>
      </c>
      <c r="E3233" t="s">
        <v>172</v>
      </c>
      <c r="F3233">
        <v>305</v>
      </c>
      <c r="G3233">
        <v>3052</v>
      </c>
      <c r="H3233" t="s">
        <v>173</v>
      </c>
      <c r="I3233" t="s">
        <v>169</v>
      </c>
      <c r="J3233">
        <v>803</v>
      </c>
      <c r="K3233">
        <v>2003</v>
      </c>
      <c r="L3233" s="2">
        <v>1129.6500000000001</v>
      </c>
      <c r="M3233" t="s">
        <v>509</v>
      </c>
      <c r="N3233" t="s">
        <v>558</v>
      </c>
    </row>
    <row r="3234" spans="2:14">
      <c r="B3234" t="s">
        <v>17</v>
      </c>
      <c r="C3234">
        <v>8400019585</v>
      </c>
      <c r="D3234">
        <v>65000000</v>
      </c>
      <c r="E3234" t="s">
        <v>518</v>
      </c>
      <c r="F3234">
        <v>305</v>
      </c>
      <c r="G3234">
        <v>3052</v>
      </c>
      <c r="H3234" t="s">
        <v>173</v>
      </c>
      <c r="I3234" t="s">
        <v>169</v>
      </c>
      <c r="J3234">
        <v>803</v>
      </c>
      <c r="K3234">
        <v>2003</v>
      </c>
      <c r="L3234">
        <v>31.77</v>
      </c>
      <c r="M3234" t="s">
        <v>36</v>
      </c>
      <c r="N3234" t="s">
        <v>558</v>
      </c>
    </row>
    <row r="3235" spans="2:14">
      <c r="B3235" t="s">
        <v>17</v>
      </c>
      <c r="C3235">
        <v>8400019837</v>
      </c>
      <c r="D3235">
        <v>65000000</v>
      </c>
      <c r="E3235" t="s">
        <v>518</v>
      </c>
      <c r="F3235">
        <v>305</v>
      </c>
      <c r="G3235">
        <v>3052</v>
      </c>
      <c r="H3235" t="s">
        <v>173</v>
      </c>
      <c r="I3235" t="s">
        <v>169</v>
      </c>
      <c r="J3235">
        <v>803</v>
      </c>
      <c r="K3235">
        <v>2003</v>
      </c>
      <c r="L3235">
        <v>23.45</v>
      </c>
      <c r="M3235" t="s">
        <v>508</v>
      </c>
      <c r="N3235" t="s">
        <v>558</v>
      </c>
    </row>
    <row r="3236" spans="2:14">
      <c r="B3236" t="s">
        <v>17</v>
      </c>
      <c r="C3236">
        <v>8400019837</v>
      </c>
      <c r="D3236">
        <v>65000000</v>
      </c>
      <c r="E3236" t="s">
        <v>518</v>
      </c>
      <c r="F3236">
        <v>305</v>
      </c>
      <c r="G3236">
        <v>3052</v>
      </c>
      <c r="H3236" t="s">
        <v>173</v>
      </c>
      <c r="I3236" t="s">
        <v>169</v>
      </c>
      <c r="J3236">
        <v>803</v>
      </c>
      <c r="K3236">
        <v>2003</v>
      </c>
      <c r="L3236">
        <v>31.77</v>
      </c>
      <c r="M3236" t="s">
        <v>36</v>
      </c>
      <c r="N3236" t="s">
        <v>558</v>
      </c>
    </row>
    <row r="3237" spans="2:14">
      <c r="B3237" t="s">
        <v>17</v>
      </c>
      <c r="C3237">
        <v>8400020020</v>
      </c>
      <c r="D3237">
        <v>65000000</v>
      </c>
      <c r="E3237" t="s">
        <v>518</v>
      </c>
      <c r="F3237">
        <v>305</v>
      </c>
      <c r="G3237">
        <v>3052</v>
      </c>
      <c r="H3237" t="s">
        <v>173</v>
      </c>
      <c r="I3237" t="s">
        <v>169</v>
      </c>
      <c r="J3237">
        <v>803</v>
      </c>
      <c r="K3237">
        <v>2003</v>
      </c>
      <c r="L3237">
        <v>21.18</v>
      </c>
      <c r="M3237" t="s">
        <v>36</v>
      </c>
      <c r="N3237" t="s">
        <v>558</v>
      </c>
    </row>
    <row r="3238" spans="2:14">
      <c r="B3238" t="s">
        <v>17</v>
      </c>
      <c r="C3238">
        <v>8400019874</v>
      </c>
      <c r="D3238">
        <v>65000000</v>
      </c>
      <c r="E3238">
        <v>604</v>
      </c>
      <c r="F3238">
        <v>305</v>
      </c>
      <c r="G3238">
        <v>3052</v>
      </c>
      <c r="H3238" t="s">
        <v>173</v>
      </c>
      <c r="I3238" t="s">
        <v>169</v>
      </c>
      <c r="J3238">
        <v>803</v>
      </c>
      <c r="K3238">
        <v>2003</v>
      </c>
      <c r="L3238">
        <v>23.45</v>
      </c>
      <c r="M3238" t="s">
        <v>508</v>
      </c>
      <c r="N3238" t="s">
        <v>558</v>
      </c>
    </row>
    <row r="3239" spans="2:14">
      <c r="B3239" t="s">
        <v>17</v>
      </c>
      <c r="C3239">
        <v>8400020201</v>
      </c>
      <c r="D3239">
        <v>65000000</v>
      </c>
      <c r="E3239" t="s">
        <v>172</v>
      </c>
      <c r="F3239">
        <v>305</v>
      </c>
      <c r="G3239">
        <v>3052</v>
      </c>
      <c r="H3239" t="s">
        <v>173</v>
      </c>
      <c r="I3239" t="s">
        <v>169</v>
      </c>
      <c r="J3239">
        <v>803</v>
      </c>
      <c r="K3239">
        <v>2003</v>
      </c>
      <c r="L3239">
        <v>20.93</v>
      </c>
      <c r="M3239" t="s">
        <v>33</v>
      </c>
      <c r="N3239" t="s">
        <v>558</v>
      </c>
    </row>
    <row r="3240" spans="2:14">
      <c r="B3240" t="s">
        <v>17</v>
      </c>
      <c r="C3240">
        <v>8400020201</v>
      </c>
      <c r="D3240">
        <v>65000000</v>
      </c>
      <c r="E3240" t="s">
        <v>172</v>
      </c>
      <c r="F3240">
        <v>305</v>
      </c>
      <c r="G3240">
        <v>3052</v>
      </c>
      <c r="H3240" t="s">
        <v>173</v>
      </c>
      <c r="I3240" t="s">
        <v>169</v>
      </c>
      <c r="J3240">
        <v>803</v>
      </c>
      <c r="K3240">
        <v>2003</v>
      </c>
      <c r="L3240">
        <v>22.15</v>
      </c>
      <c r="M3240" t="s">
        <v>509</v>
      </c>
      <c r="N3240" t="s">
        <v>558</v>
      </c>
    </row>
    <row r="3241" spans="2:14">
      <c r="B3241" t="s">
        <v>17</v>
      </c>
      <c r="C3241">
        <v>8400020202</v>
      </c>
      <c r="D3241">
        <v>65000000</v>
      </c>
      <c r="E3241" t="s">
        <v>518</v>
      </c>
      <c r="F3241">
        <v>305</v>
      </c>
      <c r="G3241">
        <v>3052</v>
      </c>
      <c r="H3241" t="s">
        <v>173</v>
      </c>
      <c r="I3241" t="s">
        <v>169</v>
      </c>
      <c r="J3241">
        <v>803</v>
      </c>
      <c r="K3241">
        <v>2003</v>
      </c>
      <c r="L3241">
        <v>21.18</v>
      </c>
      <c r="M3241" t="s">
        <v>36</v>
      </c>
      <c r="N3241" t="s">
        <v>558</v>
      </c>
    </row>
    <row r="3242" spans="2:14">
      <c r="B3242" t="s">
        <v>17</v>
      </c>
      <c r="C3242">
        <v>8400020060</v>
      </c>
      <c r="D3242">
        <v>65000000</v>
      </c>
      <c r="E3242">
        <v>604</v>
      </c>
      <c r="F3242">
        <v>305</v>
      </c>
      <c r="G3242">
        <v>3052</v>
      </c>
      <c r="H3242" t="s">
        <v>173</v>
      </c>
      <c r="I3242" t="s">
        <v>169</v>
      </c>
      <c r="J3242">
        <v>803</v>
      </c>
      <c r="K3242">
        <v>2003</v>
      </c>
      <c r="L3242">
        <v>3.92</v>
      </c>
      <c r="M3242" t="s">
        <v>35</v>
      </c>
      <c r="N3242" t="s">
        <v>558</v>
      </c>
    </row>
    <row r="3243" spans="2:14">
      <c r="B3243" t="s">
        <v>17</v>
      </c>
      <c r="C3243">
        <v>8400020386</v>
      </c>
      <c r="D3243">
        <v>65000000</v>
      </c>
      <c r="E3243" t="s">
        <v>518</v>
      </c>
      <c r="F3243">
        <v>305</v>
      </c>
      <c r="G3243">
        <v>3052</v>
      </c>
      <c r="H3243" t="s">
        <v>173</v>
      </c>
      <c r="I3243" t="s">
        <v>169</v>
      </c>
      <c r="J3243">
        <v>803</v>
      </c>
      <c r="K3243">
        <v>2003</v>
      </c>
      <c r="L3243">
        <v>23.45</v>
      </c>
      <c r="M3243" t="s">
        <v>508</v>
      </c>
      <c r="N3243" t="s">
        <v>558</v>
      </c>
    </row>
    <row r="3244" spans="2:14">
      <c r="B3244" t="s">
        <v>17</v>
      </c>
      <c r="C3244">
        <v>8400020386</v>
      </c>
      <c r="D3244">
        <v>65000000</v>
      </c>
      <c r="E3244" t="s">
        <v>518</v>
      </c>
      <c r="F3244">
        <v>305</v>
      </c>
      <c r="G3244">
        <v>3052</v>
      </c>
      <c r="H3244" t="s">
        <v>173</v>
      </c>
      <c r="I3244" t="s">
        <v>169</v>
      </c>
      <c r="J3244">
        <v>803</v>
      </c>
      <c r="K3244">
        <v>2003</v>
      </c>
      <c r="L3244">
        <v>52.95</v>
      </c>
      <c r="M3244" t="s">
        <v>36</v>
      </c>
      <c r="N3244" t="s">
        <v>558</v>
      </c>
    </row>
    <row r="3245" spans="2:14">
      <c r="B3245" t="s">
        <v>17</v>
      </c>
      <c r="C3245">
        <v>8400020587</v>
      </c>
      <c r="D3245">
        <v>65000000</v>
      </c>
      <c r="E3245" t="s">
        <v>518</v>
      </c>
      <c r="F3245">
        <v>305</v>
      </c>
      <c r="G3245">
        <v>3052</v>
      </c>
      <c r="H3245" t="s">
        <v>173</v>
      </c>
      <c r="I3245" t="s">
        <v>169</v>
      </c>
      <c r="J3245">
        <v>803</v>
      </c>
      <c r="K3245">
        <v>2003</v>
      </c>
      <c r="L3245">
        <v>21.18</v>
      </c>
      <c r="M3245" t="s">
        <v>36</v>
      </c>
      <c r="N3245" t="s">
        <v>558</v>
      </c>
    </row>
    <row r="3246" spans="2:14">
      <c r="B3246" t="s">
        <v>17</v>
      </c>
      <c r="C3246">
        <v>8400020586</v>
      </c>
      <c r="D3246">
        <v>65000000</v>
      </c>
      <c r="E3246" t="s">
        <v>172</v>
      </c>
      <c r="F3246">
        <v>305</v>
      </c>
      <c r="G3246">
        <v>3052</v>
      </c>
      <c r="H3246" t="s">
        <v>173</v>
      </c>
      <c r="I3246" t="s">
        <v>169</v>
      </c>
      <c r="J3246">
        <v>803</v>
      </c>
      <c r="K3246">
        <v>2003</v>
      </c>
      <c r="L3246">
        <v>22.15</v>
      </c>
      <c r="M3246" t="s">
        <v>509</v>
      </c>
      <c r="N3246" t="s">
        <v>558</v>
      </c>
    </row>
    <row r="3247" spans="2:14">
      <c r="B3247" t="s">
        <v>17</v>
      </c>
      <c r="C3247">
        <v>8400020823</v>
      </c>
      <c r="D3247">
        <v>65000000</v>
      </c>
      <c r="E3247" t="s">
        <v>518</v>
      </c>
      <c r="F3247">
        <v>305</v>
      </c>
      <c r="G3247">
        <v>3052</v>
      </c>
      <c r="H3247" t="s">
        <v>173</v>
      </c>
      <c r="I3247" t="s">
        <v>169</v>
      </c>
      <c r="J3247">
        <v>803</v>
      </c>
      <c r="K3247">
        <v>2003</v>
      </c>
      <c r="L3247">
        <v>52.95</v>
      </c>
      <c r="M3247" t="s">
        <v>36</v>
      </c>
      <c r="N3247" t="s">
        <v>558</v>
      </c>
    </row>
    <row r="3248" spans="2:14">
      <c r="B3248" t="s">
        <v>17</v>
      </c>
      <c r="C3248">
        <v>8400020822</v>
      </c>
      <c r="D3248">
        <v>65000000</v>
      </c>
      <c r="E3248" t="s">
        <v>172</v>
      </c>
      <c r="F3248">
        <v>305</v>
      </c>
      <c r="G3248">
        <v>3052</v>
      </c>
      <c r="H3248" t="s">
        <v>173</v>
      </c>
      <c r="I3248" t="s">
        <v>169</v>
      </c>
      <c r="J3248">
        <v>803</v>
      </c>
      <c r="K3248">
        <v>2003</v>
      </c>
      <c r="L3248">
        <v>44.3</v>
      </c>
      <c r="M3248" t="s">
        <v>509</v>
      </c>
      <c r="N3248" t="s">
        <v>558</v>
      </c>
    </row>
    <row r="3249" spans="2:14">
      <c r="B3249" t="s">
        <v>17</v>
      </c>
      <c r="C3249">
        <v>8400021004</v>
      </c>
      <c r="D3249">
        <v>65000000</v>
      </c>
      <c r="E3249" t="s">
        <v>172</v>
      </c>
      <c r="F3249">
        <v>305</v>
      </c>
      <c r="G3249">
        <v>3052</v>
      </c>
      <c r="H3249" t="s">
        <v>173</v>
      </c>
      <c r="I3249" t="s">
        <v>169</v>
      </c>
      <c r="J3249">
        <v>803</v>
      </c>
      <c r="K3249">
        <v>2003</v>
      </c>
      <c r="L3249" s="2">
        <v>2215</v>
      </c>
      <c r="M3249" t="s">
        <v>509</v>
      </c>
      <c r="N3249" t="s">
        <v>558</v>
      </c>
    </row>
    <row r="3250" spans="2:14">
      <c r="B3250" t="s">
        <v>17</v>
      </c>
      <c r="C3250">
        <v>8400021213</v>
      </c>
      <c r="D3250">
        <v>65000000</v>
      </c>
      <c r="E3250" t="s">
        <v>172</v>
      </c>
      <c r="F3250">
        <v>305</v>
      </c>
      <c r="G3250">
        <v>3052</v>
      </c>
      <c r="H3250" t="s">
        <v>173</v>
      </c>
      <c r="I3250" t="s">
        <v>169</v>
      </c>
      <c r="J3250">
        <v>803</v>
      </c>
      <c r="K3250">
        <v>2003</v>
      </c>
      <c r="L3250">
        <v>44.3</v>
      </c>
      <c r="M3250" t="s">
        <v>509</v>
      </c>
      <c r="N3250" t="s">
        <v>558</v>
      </c>
    </row>
    <row r="3251" spans="2:14">
      <c r="B3251" t="s">
        <v>17</v>
      </c>
      <c r="C3251">
        <v>8400021214</v>
      </c>
      <c r="D3251">
        <v>65000000</v>
      </c>
      <c r="E3251" t="s">
        <v>518</v>
      </c>
      <c r="F3251">
        <v>305</v>
      </c>
      <c r="G3251">
        <v>3052</v>
      </c>
      <c r="H3251" t="s">
        <v>173</v>
      </c>
      <c r="I3251" t="s">
        <v>169</v>
      </c>
      <c r="J3251">
        <v>803</v>
      </c>
      <c r="K3251">
        <v>2003</v>
      </c>
      <c r="L3251">
        <v>52.95</v>
      </c>
      <c r="M3251" t="s">
        <v>36</v>
      </c>
      <c r="N3251" t="s">
        <v>558</v>
      </c>
    </row>
    <row r="3252" spans="2:14">
      <c r="B3252" t="s">
        <v>17</v>
      </c>
      <c r="C3252">
        <v>8400021067</v>
      </c>
      <c r="D3252">
        <v>65000000</v>
      </c>
      <c r="E3252">
        <v>604</v>
      </c>
      <c r="F3252">
        <v>305</v>
      </c>
      <c r="G3252">
        <v>3052</v>
      </c>
      <c r="H3252" t="s">
        <v>173</v>
      </c>
      <c r="I3252" t="s">
        <v>169</v>
      </c>
      <c r="J3252">
        <v>803</v>
      </c>
      <c r="K3252">
        <v>2003</v>
      </c>
      <c r="L3252">
        <v>23.45</v>
      </c>
      <c r="M3252" t="s">
        <v>508</v>
      </c>
      <c r="N3252" t="s">
        <v>558</v>
      </c>
    </row>
    <row r="3253" spans="2:14">
      <c r="B3253" t="s">
        <v>17</v>
      </c>
      <c r="C3253">
        <v>8400021419</v>
      </c>
      <c r="D3253">
        <v>65000000</v>
      </c>
      <c r="E3253" t="s">
        <v>518</v>
      </c>
      <c r="F3253">
        <v>305</v>
      </c>
      <c r="G3253">
        <v>3052</v>
      </c>
      <c r="H3253" t="s">
        <v>173</v>
      </c>
      <c r="I3253" t="s">
        <v>169</v>
      </c>
      <c r="J3253">
        <v>803</v>
      </c>
      <c r="K3253">
        <v>2003</v>
      </c>
      <c r="L3253">
        <v>31.77</v>
      </c>
      <c r="M3253" t="s">
        <v>36</v>
      </c>
      <c r="N3253" t="s">
        <v>558</v>
      </c>
    </row>
    <row r="3254" spans="2:14">
      <c r="B3254" t="s">
        <v>17</v>
      </c>
      <c r="C3254">
        <v>8400021418</v>
      </c>
      <c r="D3254">
        <v>65000000</v>
      </c>
      <c r="E3254" t="s">
        <v>172</v>
      </c>
      <c r="F3254">
        <v>305</v>
      </c>
      <c r="G3254">
        <v>3052</v>
      </c>
      <c r="H3254" t="s">
        <v>173</v>
      </c>
      <c r="I3254" t="s">
        <v>169</v>
      </c>
      <c r="J3254">
        <v>803</v>
      </c>
      <c r="K3254">
        <v>2003</v>
      </c>
      <c r="L3254">
        <v>22.15</v>
      </c>
      <c r="M3254" t="s">
        <v>509</v>
      </c>
      <c r="N3254" t="s">
        <v>558</v>
      </c>
    </row>
    <row r="3255" spans="2:14">
      <c r="B3255" t="s">
        <v>17</v>
      </c>
      <c r="C3255">
        <v>8400021659</v>
      </c>
      <c r="D3255">
        <v>65000000</v>
      </c>
      <c r="E3255" t="s">
        <v>518</v>
      </c>
      <c r="F3255">
        <v>305</v>
      </c>
      <c r="G3255">
        <v>3052</v>
      </c>
      <c r="H3255" t="s">
        <v>173</v>
      </c>
      <c r="I3255" t="s">
        <v>169</v>
      </c>
      <c r="J3255">
        <v>803</v>
      </c>
      <c r="K3255">
        <v>2003</v>
      </c>
      <c r="L3255">
        <v>42.36</v>
      </c>
      <c r="M3255" t="s">
        <v>36</v>
      </c>
      <c r="N3255" t="s">
        <v>558</v>
      </c>
    </row>
    <row r="3256" spans="2:14">
      <c r="B3256" t="s">
        <v>17</v>
      </c>
      <c r="C3256">
        <v>8400021659</v>
      </c>
      <c r="D3256">
        <v>65000000</v>
      </c>
      <c r="E3256" t="s">
        <v>518</v>
      </c>
      <c r="F3256">
        <v>305</v>
      </c>
      <c r="G3256">
        <v>3052</v>
      </c>
      <c r="H3256" t="s">
        <v>173</v>
      </c>
      <c r="I3256" t="s">
        <v>169</v>
      </c>
      <c r="J3256">
        <v>803</v>
      </c>
      <c r="K3256">
        <v>2003</v>
      </c>
      <c r="L3256">
        <v>46.9</v>
      </c>
      <c r="M3256" t="s">
        <v>508</v>
      </c>
      <c r="N3256" t="s">
        <v>558</v>
      </c>
    </row>
    <row r="3257" spans="2:14">
      <c r="B3257" t="s">
        <v>17</v>
      </c>
      <c r="C3257">
        <v>8400021842</v>
      </c>
      <c r="D3257">
        <v>65000000</v>
      </c>
      <c r="E3257" t="s">
        <v>172</v>
      </c>
      <c r="F3257">
        <v>305</v>
      </c>
      <c r="G3257">
        <v>3052</v>
      </c>
      <c r="H3257" t="s">
        <v>173</v>
      </c>
      <c r="I3257" t="s">
        <v>169</v>
      </c>
      <c r="J3257">
        <v>803</v>
      </c>
      <c r="K3257">
        <v>2003</v>
      </c>
      <c r="L3257">
        <v>243.65</v>
      </c>
      <c r="M3257" t="s">
        <v>509</v>
      </c>
      <c r="N3257" t="s">
        <v>558</v>
      </c>
    </row>
    <row r="3258" spans="2:14">
      <c r="B3258" t="s">
        <v>17</v>
      </c>
      <c r="C3258">
        <v>8400021709</v>
      </c>
      <c r="D3258">
        <v>65000000</v>
      </c>
      <c r="E3258">
        <v>645</v>
      </c>
      <c r="F3258">
        <v>305</v>
      </c>
      <c r="G3258">
        <v>3052</v>
      </c>
      <c r="H3258" t="s">
        <v>173</v>
      </c>
      <c r="I3258" t="s">
        <v>169</v>
      </c>
      <c r="J3258">
        <v>803</v>
      </c>
      <c r="K3258">
        <v>2003</v>
      </c>
      <c r="L3258">
        <v>3.92</v>
      </c>
      <c r="M3258" t="s">
        <v>35</v>
      </c>
      <c r="N3258" t="s">
        <v>558</v>
      </c>
    </row>
    <row r="3259" spans="2:14">
      <c r="B3259" t="s">
        <v>17</v>
      </c>
      <c r="C3259">
        <v>8400021843</v>
      </c>
      <c r="D3259">
        <v>65000000</v>
      </c>
      <c r="E3259" t="s">
        <v>518</v>
      </c>
      <c r="F3259">
        <v>305</v>
      </c>
      <c r="G3259">
        <v>3052</v>
      </c>
      <c r="H3259" t="s">
        <v>173</v>
      </c>
      <c r="I3259" t="s">
        <v>169</v>
      </c>
      <c r="J3259">
        <v>803</v>
      </c>
      <c r="K3259">
        <v>2003</v>
      </c>
      <c r="L3259">
        <v>31.77</v>
      </c>
      <c r="M3259" t="s">
        <v>36</v>
      </c>
      <c r="N3259" t="s">
        <v>558</v>
      </c>
    </row>
    <row r="3260" spans="2:14">
      <c r="B3260" t="s">
        <v>17</v>
      </c>
      <c r="C3260">
        <v>8400021843</v>
      </c>
      <c r="D3260">
        <v>65000000</v>
      </c>
      <c r="E3260" t="s">
        <v>518</v>
      </c>
      <c r="F3260">
        <v>305</v>
      </c>
      <c r="G3260">
        <v>3052</v>
      </c>
      <c r="H3260" t="s">
        <v>173</v>
      </c>
      <c r="I3260" t="s">
        <v>169</v>
      </c>
      <c r="J3260">
        <v>803</v>
      </c>
      <c r="K3260">
        <v>2003</v>
      </c>
      <c r="L3260">
        <v>46.9</v>
      </c>
      <c r="M3260" t="s">
        <v>508</v>
      </c>
      <c r="N3260" t="s">
        <v>558</v>
      </c>
    </row>
    <row r="3261" spans="2:14">
      <c r="B3261" t="s">
        <v>17</v>
      </c>
      <c r="C3261">
        <v>8400022213</v>
      </c>
      <c r="D3261">
        <v>65000000</v>
      </c>
      <c r="E3261" t="s">
        <v>172</v>
      </c>
      <c r="F3261">
        <v>305</v>
      </c>
      <c r="G3261">
        <v>3052</v>
      </c>
      <c r="H3261" t="s">
        <v>173</v>
      </c>
      <c r="I3261" t="s">
        <v>169</v>
      </c>
      <c r="J3261">
        <v>803</v>
      </c>
      <c r="K3261">
        <v>2003</v>
      </c>
      <c r="L3261">
        <v>22.15</v>
      </c>
      <c r="M3261" t="s">
        <v>509</v>
      </c>
      <c r="N3261" t="s">
        <v>558</v>
      </c>
    </row>
    <row r="3262" spans="2:14">
      <c r="B3262" t="s">
        <v>17</v>
      </c>
      <c r="C3262">
        <v>8400022214</v>
      </c>
      <c r="D3262">
        <v>65000000</v>
      </c>
      <c r="E3262" t="s">
        <v>518</v>
      </c>
      <c r="F3262">
        <v>305</v>
      </c>
      <c r="G3262">
        <v>3052</v>
      </c>
      <c r="H3262" t="s">
        <v>173</v>
      </c>
      <c r="I3262" t="s">
        <v>169</v>
      </c>
      <c r="J3262">
        <v>803</v>
      </c>
      <c r="K3262">
        <v>2003</v>
      </c>
      <c r="L3262">
        <v>10.59</v>
      </c>
      <c r="M3262" t="s">
        <v>36</v>
      </c>
      <c r="N3262" t="s">
        <v>558</v>
      </c>
    </row>
    <row r="3263" spans="2:14">
      <c r="B3263" t="s">
        <v>17</v>
      </c>
      <c r="C3263">
        <v>8400022214</v>
      </c>
      <c r="D3263">
        <v>65000000</v>
      </c>
      <c r="E3263" t="s">
        <v>518</v>
      </c>
      <c r="F3263">
        <v>305</v>
      </c>
      <c r="G3263">
        <v>3052</v>
      </c>
      <c r="H3263" t="s">
        <v>173</v>
      </c>
      <c r="I3263" t="s">
        <v>169</v>
      </c>
      <c r="J3263">
        <v>803</v>
      </c>
      <c r="K3263">
        <v>2003</v>
      </c>
      <c r="L3263">
        <v>13.91</v>
      </c>
      <c r="M3263" t="s">
        <v>50</v>
      </c>
      <c r="N3263" t="s">
        <v>558</v>
      </c>
    </row>
    <row r="3264" spans="2:14">
      <c r="B3264" t="s">
        <v>17</v>
      </c>
      <c r="C3264">
        <v>8400022682</v>
      </c>
      <c r="D3264">
        <v>65000000</v>
      </c>
      <c r="E3264" t="s">
        <v>172</v>
      </c>
      <c r="F3264">
        <v>305</v>
      </c>
      <c r="G3264">
        <v>3052</v>
      </c>
      <c r="H3264" t="s">
        <v>173</v>
      </c>
      <c r="I3264" t="s">
        <v>169</v>
      </c>
      <c r="J3264">
        <v>803</v>
      </c>
      <c r="K3264">
        <v>2003</v>
      </c>
      <c r="L3264">
        <v>22.15</v>
      </c>
      <c r="M3264" t="s">
        <v>509</v>
      </c>
      <c r="N3264" t="s">
        <v>558</v>
      </c>
    </row>
    <row r="3265" spans="2:14">
      <c r="B3265" t="s">
        <v>17</v>
      </c>
      <c r="C3265">
        <v>8400022683</v>
      </c>
      <c r="D3265">
        <v>65000000</v>
      </c>
      <c r="E3265" t="s">
        <v>518</v>
      </c>
      <c r="F3265">
        <v>305</v>
      </c>
      <c r="G3265">
        <v>3052</v>
      </c>
      <c r="H3265" t="s">
        <v>173</v>
      </c>
      <c r="I3265" t="s">
        <v>169</v>
      </c>
      <c r="J3265">
        <v>803</v>
      </c>
      <c r="K3265">
        <v>2003</v>
      </c>
      <c r="L3265">
        <v>31.77</v>
      </c>
      <c r="M3265" t="s">
        <v>36</v>
      </c>
      <c r="N3265" t="s">
        <v>558</v>
      </c>
    </row>
    <row r="3266" spans="2:14">
      <c r="B3266" t="s">
        <v>17</v>
      </c>
      <c r="C3266">
        <v>8400022037</v>
      </c>
      <c r="D3266">
        <v>65000000</v>
      </c>
      <c r="E3266" t="s">
        <v>518</v>
      </c>
      <c r="F3266">
        <v>305</v>
      </c>
      <c r="G3266">
        <v>3052</v>
      </c>
      <c r="H3266" t="s">
        <v>173</v>
      </c>
      <c r="I3266" t="s">
        <v>169</v>
      </c>
      <c r="J3266">
        <v>803</v>
      </c>
      <c r="K3266">
        <v>2003</v>
      </c>
      <c r="L3266">
        <v>21.18</v>
      </c>
      <c r="M3266" t="s">
        <v>36</v>
      </c>
      <c r="N3266" t="s">
        <v>558</v>
      </c>
    </row>
    <row r="3267" spans="2:14">
      <c r="B3267" t="s">
        <v>17</v>
      </c>
      <c r="C3267">
        <v>8400021262</v>
      </c>
      <c r="D3267">
        <v>65000000</v>
      </c>
      <c r="E3267">
        <v>645</v>
      </c>
      <c r="F3267">
        <v>305</v>
      </c>
      <c r="G3267">
        <v>3052</v>
      </c>
      <c r="H3267" t="s">
        <v>173</v>
      </c>
      <c r="I3267" t="s">
        <v>169</v>
      </c>
      <c r="J3267">
        <v>803</v>
      </c>
      <c r="K3267">
        <v>2003</v>
      </c>
      <c r="L3267">
        <v>3.92</v>
      </c>
      <c r="M3267" t="s">
        <v>35</v>
      </c>
      <c r="N3267" t="s">
        <v>558</v>
      </c>
    </row>
    <row r="3268" spans="2:14">
      <c r="B3268" t="s">
        <v>17</v>
      </c>
      <c r="C3268">
        <v>8400018728</v>
      </c>
      <c r="D3268">
        <v>65000000</v>
      </c>
      <c r="E3268" t="s">
        <v>518</v>
      </c>
      <c r="F3268">
        <v>305</v>
      </c>
      <c r="G3268">
        <v>3052</v>
      </c>
      <c r="H3268" t="s">
        <v>173</v>
      </c>
      <c r="I3268" t="s">
        <v>169</v>
      </c>
      <c r="J3268">
        <v>803</v>
      </c>
      <c r="K3268">
        <v>2003</v>
      </c>
      <c r="L3268">
        <v>23.45</v>
      </c>
      <c r="M3268" t="s">
        <v>508</v>
      </c>
      <c r="N3268" t="s">
        <v>558</v>
      </c>
    </row>
    <row r="3269" spans="2:14">
      <c r="B3269" t="s">
        <v>17</v>
      </c>
      <c r="C3269">
        <v>8400018728</v>
      </c>
      <c r="D3269">
        <v>65000000</v>
      </c>
      <c r="E3269" t="s">
        <v>518</v>
      </c>
      <c r="F3269">
        <v>305</v>
      </c>
      <c r="G3269">
        <v>3052</v>
      </c>
      <c r="H3269" t="s">
        <v>173</v>
      </c>
      <c r="I3269" t="s">
        <v>169</v>
      </c>
      <c r="J3269">
        <v>803</v>
      </c>
      <c r="K3269">
        <v>2003</v>
      </c>
      <c r="L3269">
        <v>52.95</v>
      </c>
      <c r="M3269" t="s">
        <v>36</v>
      </c>
      <c r="N3269" t="s">
        <v>558</v>
      </c>
    </row>
    <row r="3270" spans="2:14">
      <c r="B3270" t="s">
        <v>17</v>
      </c>
      <c r="C3270">
        <v>8400019186</v>
      </c>
      <c r="D3270">
        <v>65000000</v>
      </c>
      <c r="E3270" t="s">
        <v>518</v>
      </c>
      <c r="F3270">
        <v>305</v>
      </c>
      <c r="G3270">
        <v>3052</v>
      </c>
      <c r="H3270" t="s">
        <v>173</v>
      </c>
      <c r="I3270" t="s">
        <v>169</v>
      </c>
      <c r="J3270">
        <v>803</v>
      </c>
      <c r="K3270">
        <v>2003</v>
      </c>
      <c r="L3270">
        <v>52.95</v>
      </c>
      <c r="M3270" t="s">
        <v>36</v>
      </c>
      <c r="N3270" t="s">
        <v>558</v>
      </c>
    </row>
    <row r="3271" spans="2:14">
      <c r="B3271" t="s">
        <v>17</v>
      </c>
      <c r="C3271">
        <v>8400019836</v>
      </c>
      <c r="D3271">
        <v>65000000</v>
      </c>
      <c r="E3271" t="s">
        <v>172</v>
      </c>
      <c r="F3271">
        <v>305</v>
      </c>
      <c r="G3271">
        <v>3052</v>
      </c>
      <c r="H3271" t="s">
        <v>173</v>
      </c>
      <c r="I3271" t="s">
        <v>169</v>
      </c>
      <c r="J3271">
        <v>803</v>
      </c>
      <c r="K3271">
        <v>2003</v>
      </c>
      <c r="L3271">
        <v>23.45</v>
      </c>
      <c r="M3271" t="s">
        <v>508</v>
      </c>
      <c r="N3271" t="s">
        <v>558</v>
      </c>
    </row>
    <row r="3272" spans="2:14">
      <c r="B3272" t="s">
        <v>17</v>
      </c>
      <c r="C3272">
        <v>8400019877</v>
      </c>
      <c r="D3272">
        <v>65000000</v>
      </c>
      <c r="E3272">
        <v>645</v>
      </c>
      <c r="F3272">
        <v>305</v>
      </c>
      <c r="G3272">
        <v>3052</v>
      </c>
      <c r="H3272" t="s">
        <v>173</v>
      </c>
      <c r="I3272" t="s">
        <v>169</v>
      </c>
      <c r="J3272">
        <v>803</v>
      </c>
      <c r="K3272">
        <v>2003</v>
      </c>
      <c r="L3272">
        <v>62.79</v>
      </c>
      <c r="M3272" t="s">
        <v>33</v>
      </c>
      <c r="N3272" t="s">
        <v>558</v>
      </c>
    </row>
    <row r="3273" spans="2:14">
      <c r="B3273" t="s">
        <v>17</v>
      </c>
      <c r="C3273">
        <v>8400021005</v>
      </c>
      <c r="D3273">
        <v>65000000</v>
      </c>
      <c r="E3273" t="s">
        <v>518</v>
      </c>
      <c r="F3273">
        <v>305</v>
      </c>
      <c r="G3273">
        <v>3052</v>
      </c>
      <c r="H3273" t="s">
        <v>173</v>
      </c>
      <c r="I3273" t="s">
        <v>169</v>
      </c>
      <c r="J3273">
        <v>803</v>
      </c>
      <c r="K3273">
        <v>2003</v>
      </c>
      <c r="L3273">
        <v>42.36</v>
      </c>
      <c r="M3273" t="s">
        <v>36</v>
      </c>
      <c r="N3273" t="s">
        <v>558</v>
      </c>
    </row>
    <row r="3274" spans="2:14">
      <c r="B3274" t="s">
        <v>17</v>
      </c>
      <c r="C3274">
        <v>8400021260</v>
      </c>
      <c r="D3274">
        <v>65000000</v>
      </c>
      <c r="E3274">
        <v>604</v>
      </c>
      <c r="F3274">
        <v>305</v>
      </c>
      <c r="G3274">
        <v>3052</v>
      </c>
      <c r="H3274" t="s">
        <v>173</v>
      </c>
      <c r="I3274" t="s">
        <v>169</v>
      </c>
      <c r="J3274">
        <v>803</v>
      </c>
      <c r="K3274">
        <v>2003</v>
      </c>
      <c r="L3274">
        <v>46.9</v>
      </c>
      <c r="M3274" t="s">
        <v>508</v>
      </c>
      <c r="N3274" t="s">
        <v>558</v>
      </c>
    </row>
    <row r="3275" spans="2:14">
      <c r="B3275" t="s">
        <v>17</v>
      </c>
      <c r="C3275">
        <v>8400021262</v>
      </c>
      <c r="D3275">
        <v>65000000</v>
      </c>
      <c r="E3275">
        <v>645</v>
      </c>
      <c r="F3275">
        <v>305</v>
      </c>
      <c r="G3275">
        <v>3052</v>
      </c>
      <c r="H3275" t="s">
        <v>173</v>
      </c>
      <c r="I3275" t="s">
        <v>169</v>
      </c>
      <c r="J3275">
        <v>803</v>
      </c>
      <c r="K3275">
        <v>2003</v>
      </c>
      <c r="L3275">
        <v>20.93</v>
      </c>
      <c r="M3275" t="s">
        <v>33</v>
      </c>
      <c r="N3275" t="s">
        <v>558</v>
      </c>
    </row>
    <row r="3276" spans="2:14">
      <c r="B3276" t="s">
        <v>17</v>
      </c>
      <c r="C3276">
        <v>8400022036</v>
      </c>
      <c r="D3276">
        <v>65000000</v>
      </c>
      <c r="E3276" t="s">
        <v>172</v>
      </c>
      <c r="F3276">
        <v>305</v>
      </c>
      <c r="G3276">
        <v>3052</v>
      </c>
      <c r="H3276" t="s">
        <v>173</v>
      </c>
      <c r="I3276" t="s">
        <v>169</v>
      </c>
      <c r="J3276">
        <v>803</v>
      </c>
      <c r="K3276">
        <v>2003</v>
      </c>
      <c r="L3276">
        <v>22.15</v>
      </c>
      <c r="M3276" t="s">
        <v>509</v>
      </c>
      <c r="N3276" t="s">
        <v>558</v>
      </c>
    </row>
    <row r="3277" spans="2:14">
      <c r="B3277" t="s">
        <v>17</v>
      </c>
      <c r="C3277">
        <v>8400020433</v>
      </c>
      <c r="D3277">
        <v>65000000</v>
      </c>
      <c r="E3277">
        <v>645</v>
      </c>
      <c r="F3277">
        <v>305</v>
      </c>
      <c r="G3277">
        <v>3052</v>
      </c>
      <c r="H3277" t="s">
        <v>173</v>
      </c>
      <c r="I3277" t="s">
        <v>169</v>
      </c>
      <c r="J3277">
        <v>803</v>
      </c>
      <c r="K3277">
        <v>2003</v>
      </c>
      <c r="L3277">
        <v>11.76</v>
      </c>
      <c r="M3277" t="s">
        <v>35</v>
      </c>
      <c r="N3277" t="s">
        <v>558</v>
      </c>
    </row>
    <row r="3278" spans="2:14">
      <c r="B3278" t="s">
        <v>17</v>
      </c>
      <c r="C3278">
        <v>8400021514</v>
      </c>
      <c r="D3278">
        <v>65000000</v>
      </c>
      <c r="E3278">
        <v>645</v>
      </c>
      <c r="F3278">
        <v>305</v>
      </c>
      <c r="G3278">
        <v>3052</v>
      </c>
      <c r="H3278" t="s">
        <v>173</v>
      </c>
      <c r="I3278" t="s">
        <v>169</v>
      </c>
      <c r="J3278">
        <v>803</v>
      </c>
      <c r="K3278">
        <v>2003</v>
      </c>
      <c r="L3278">
        <v>44.3</v>
      </c>
      <c r="M3278" t="s">
        <v>509</v>
      </c>
      <c r="N3278" t="s">
        <v>558</v>
      </c>
    </row>
    <row r="3279" spans="2:14">
      <c r="B3279" t="s">
        <v>17</v>
      </c>
      <c r="C3279">
        <v>8400021514</v>
      </c>
      <c r="D3279">
        <v>65000000</v>
      </c>
      <c r="E3279">
        <v>645</v>
      </c>
      <c r="F3279">
        <v>305</v>
      </c>
      <c r="G3279">
        <v>3052</v>
      </c>
      <c r="H3279" t="s">
        <v>173</v>
      </c>
      <c r="I3279" t="s">
        <v>169</v>
      </c>
      <c r="J3279">
        <v>803</v>
      </c>
      <c r="K3279">
        <v>2003</v>
      </c>
      <c r="L3279">
        <v>20.93</v>
      </c>
      <c r="M3279" t="s">
        <v>33</v>
      </c>
      <c r="N3279" t="s">
        <v>558</v>
      </c>
    </row>
    <row r="3280" spans="2:14">
      <c r="B3280" t="s">
        <v>17</v>
      </c>
      <c r="C3280">
        <v>8400022087</v>
      </c>
      <c r="D3280">
        <v>65000000</v>
      </c>
      <c r="E3280">
        <v>604</v>
      </c>
      <c r="F3280">
        <v>305</v>
      </c>
      <c r="G3280">
        <v>3052</v>
      </c>
      <c r="H3280" t="s">
        <v>173</v>
      </c>
      <c r="I3280" t="s">
        <v>169</v>
      </c>
      <c r="J3280">
        <v>803</v>
      </c>
      <c r="K3280">
        <v>2003</v>
      </c>
      <c r="L3280">
        <v>23.45</v>
      </c>
      <c r="M3280" t="s">
        <v>508</v>
      </c>
      <c r="N3280" t="s">
        <v>558</v>
      </c>
    </row>
    <row r="3281" spans="2:14">
      <c r="B3281" t="s">
        <v>17</v>
      </c>
      <c r="C3281">
        <v>8400022518</v>
      </c>
      <c r="D3281">
        <v>65000000</v>
      </c>
      <c r="E3281">
        <v>645</v>
      </c>
      <c r="F3281">
        <v>305</v>
      </c>
      <c r="G3281">
        <v>3052</v>
      </c>
      <c r="H3281" t="s">
        <v>173</v>
      </c>
      <c r="I3281" t="s">
        <v>169</v>
      </c>
      <c r="J3281">
        <v>803</v>
      </c>
      <c r="K3281">
        <v>2003</v>
      </c>
      <c r="L3281">
        <v>3.92</v>
      </c>
      <c r="M3281" t="s">
        <v>40</v>
      </c>
      <c r="N3281" t="s">
        <v>558</v>
      </c>
    </row>
    <row r="3282" spans="2:14">
      <c r="B3282" t="s">
        <v>695</v>
      </c>
      <c r="C3282">
        <v>2900000302</v>
      </c>
      <c r="D3282">
        <v>65000000</v>
      </c>
      <c r="E3282">
        <v>604</v>
      </c>
      <c r="F3282">
        <v>305</v>
      </c>
      <c r="G3282">
        <v>3111</v>
      </c>
      <c r="H3282" t="s">
        <v>173</v>
      </c>
      <c r="I3282" t="s">
        <v>169</v>
      </c>
      <c r="J3282">
        <v>803</v>
      </c>
      <c r="K3282">
        <v>2004</v>
      </c>
      <c r="L3282" s="2">
        <v>-2510</v>
      </c>
      <c r="M3282" t="s">
        <v>696</v>
      </c>
      <c r="N3282" t="s">
        <v>558</v>
      </c>
    </row>
    <row r="3283" spans="2:14">
      <c r="B3283" t="s">
        <v>46</v>
      </c>
      <c r="C3283">
        <v>300050789</v>
      </c>
      <c r="D3283">
        <v>65000000</v>
      </c>
      <c r="E3283">
        <v>604</v>
      </c>
      <c r="F3283">
        <v>305</v>
      </c>
      <c r="G3283">
        <v>3111</v>
      </c>
      <c r="H3283" t="s">
        <v>173</v>
      </c>
      <c r="I3283" t="s">
        <v>169</v>
      </c>
      <c r="J3283">
        <v>803</v>
      </c>
      <c r="K3283">
        <v>2004</v>
      </c>
      <c r="L3283" s="2">
        <v>2510</v>
      </c>
      <c r="M3283" t="s">
        <v>696</v>
      </c>
      <c r="N3283" t="s">
        <v>558</v>
      </c>
    </row>
    <row r="3284" spans="2:14">
      <c r="B3284" t="s">
        <v>46</v>
      </c>
      <c r="C3284">
        <v>300052313</v>
      </c>
      <c r="D3284">
        <v>65000000</v>
      </c>
      <c r="E3284">
        <v>645</v>
      </c>
      <c r="F3284">
        <v>305</v>
      </c>
      <c r="G3284">
        <v>3111</v>
      </c>
      <c r="H3284" t="s">
        <v>173</v>
      </c>
      <c r="I3284" t="s">
        <v>169</v>
      </c>
      <c r="J3284">
        <v>803</v>
      </c>
      <c r="K3284">
        <v>2004</v>
      </c>
      <c r="L3284" s="2">
        <v>2510</v>
      </c>
      <c r="M3284" t="s">
        <v>696</v>
      </c>
      <c r="N3284" t="s">
        <v>558</v>
      </c>
    </row>
    <row r="3285" spans="2:14">
      <c r="B3285" t="s">
        <v>17</v>
      </c>
      <c r="C3285">
        <v>8400018772</v>
      </c>
      <c r="D3285">
        <v>65000000</v>
      </c>
      <c r="E3285">
        <v>604</v>
      </c>
      <c r="F3285">
        <v>305</v>
      </c>
      <c r="G3285">
        <v>3052</v>
      </c>
      <c r="H3285" t="s">
        <v>173</v>
      </c>
      <c r="I3285" t="s">
        <v>169</v>
      </c>
      <c r="J3285">
        <v>803</v>
      </c>
      <c r="K3285">
        <v>2003</v>
      </c>
      <c r="L3285">
        <v>46.9</v>
      </c>
      <c r="M3285" t="s">
        <v>508</v>
      </c>
      <c r="N3285" t="s">
        <v>558</v>
      </c>
    </row>
    <row r="3286" spans="2:14">
      <c r="B3286" t="s">
        <v>17</v>
      </c>
      <c r="C3286">
        <v>8400018775</v>
      </c>
      <c r="D3286">
        <v>65000000</v>
      </c>
      <c r="E3286">
        <v>645</v>
      </c>
      <c r="F3286">
        <v>305</v>
      </c>
      <c r="G3286">
        <v>3052</v>
      </c>
      <c r="H3286" t="s">
        <v>173</v>
      </c>
      <c r="I3286" t="s">
        <v>169</v>
      </c>
      <c r="J3286">
        <v>803</v>
      </c>
      <c r="K3286">
        <v>2003</v>
      </c>
      <c r="L3286">
        <v>10.59</v>
      </c>
      <c r="M3286" t="s">
        <v>36</v>
      </c>
      <c r="N3286" t="s">
        <v>558</v>
      </c>
    </row>
    <row r="3287" spans="2:14">
      <c r="B3287" t="s">
        <v>17</v>
      </c>
      <c r="C3287">
        <v>8400019677</v>
      </c>
      <c r="D3287">
        <v>65000000</v>
      </c>
      <c r="E3287">
        <v>645</v>
      </c>
      <c r="F3287">
        <v>305</v>
      </c>
      <c r="G3287">
        <v>3052</v>
      </c>
      <c r="H3287" t="s">
        <v>173</v>
      </c>
      <c r="I3287" t="s">
        <v>169</v>
      </c>
      <c r="J3287">
        <v>803</v>
      </c>
      <c r="K3287">
        <v>2003</v>
      </c>
      <c r="L3287">
        <v>3.92</v>
      </c>
      <c r="M3287" t="s">
        <v>35</v>
      </c>
      <c r="N3287" t="s">
        <v>558</v>
      </c>
    </row>
    <row r="3288" spans="2:14">
      <c r="B3288" t="s">
        <v>17</v>
      </c>
      <c r="C3288">
        <v>8400019674</v>
      </c>
      <c r="D3288">
        <v>65000000</v>
      </c>
      <c r="E3288">
        <v>604</v>
      </c>
      <c r="F3288">
        <v>305</v>
      </c>
      <c r="G3288">
        <v>3052</v>
      </c>
      <c r="H3288" t="s">
        <v>173</v>
      </c>
      <c r="I3288" t="s">
        <v>169</v>
      </c>
      <c r="J3288">
        <v>803</v>
      </c>
      <c r="K3288">
        <v>2003</v>
      </c>
      <c r="L3288">
        <v>3.92</v>
      </c>
      <c r="M3288" t="s">
        <v>44</v>
      </c>
      <c r="N3288" t="s">
        <v>558</v>
      </c>
    </row>
    <row r="3289" spans="2:14">
      <c r="B3289" t="s">
        <v>17</v>
      </c>
      <c r="C3289">
        <v>8400018573</v>
      </c>
      <c r="D3289">
        <v>65000000</v>
      </c>
      <c r="E3289">
        <v>604</v>
      </c>
      <c r="F3289">
        <v>305</v>
      </c>
      <c r="G3289">
        <v>3052</v>
      </c>
      <c r="H3289" t="s">
        <v>173</v>
      </c>
      <c r="I3289" t="s">
        <v>169</v>
      </c>
      <c r="J3289">
        <v>803</v>
      </c>
      <c r="K3289">
        <v>2003</v>
      </c>
      <c r="L3289">
        <v>23.45</v>
      </c>
      <c r="M3289" t="s">
        <v>508</v>
      </c>
      <c r="N3289" t="s">
        <v>558</v>
      </c>
    </row>
    <row r="3290" spans="2:14">
      <c r="B3290" t="s">
        <v>17</v>
      </c>
      <c r="C3290">
        <v>8400018574</v>
      </c>
      <c r="D3290">
        <v>65000000</v>
      </c>
      <c r="E3290">
        <v>645</v>
      </c>
      <c r="F3290">
        <v>305</v>
      </c>
      <c r="G3290">
        <v>3052</v>
      </c>
      <c r="H3290" t="s">
        <v>173</v>
      </c>
      <c r="I3290" t="s">
        <v>169</v>
      </c>
      <c r="J3290">
        <v>803</v>
      </c>
      <c r="K3290">
        <v>2003</v>
      </c>
      <c r="L3290">
        <v>20.93</v>
      </c>
      <c r="M3290" t="s">
        <v>33</v>
      </c>
      <c r="N3290" t="s">
        <v>558</v>
      </c>
    </row>
    <row r="3291" spans="2:14">
      <c r="B3291" t="s">
        <v>17</v>
      </c>
      <c r="C3291">
        <v>8400021910</v>
      </c>
      <c r="D3291">
        <v>65000000</v>
      </c>
      <c r="E3291">
        <v>604</v>
      </c>
      <c r="F3291">
        <v>305</v>
      </c>
      <c r="G3291">
        <v>3052</v>
      </c>
      <c r="H3291" t="s">
        <v>173</v>
      </c>
      <c r="I3291" t="s">
        <v>169</v>
      </c>
      <c r="J3291">
        <v>803</v>
      </c>
      <c r="K3291">
        <v>2003</v>
      </c>
      <c r="L3291">
        <v>3.92</v>
      </c>
      <c r="M3291" t="s">
        <v>44</v>
      </c>
      <c r="N3291" t="s">
        <v>558</v>
      </c>
    </row>
    <row r="3292" spans="2:14">
      <c r="B3292" t="s">
        <v>46</v>
      </c>
      <c r="C3292">
        <v>300052429</v>
      </c>
      <c r="D3292">
        <v>65000000</v>
      </c>
      <c r="E3292">
        <v>604</v>
      </c>
      <c r="F3292">
        <v>305</v>
      </c>
      <c r="G3292">
        <v>3111</v>
      </c>
      <c r="H3292" t="s">
        <v>173</v>
      </c>
      <c r="I3292" t="s">
        <v>169</v>
      </c>
      <c r="J3292">
        <v>803</v>
      </c>
      <c r="K3292">
        <v>2004</v>
      </c>
      <c r="L3292" s="2">
        <v>2300</v>
      </c>
      <c r="M3292" t="s">
        <v>697</v>
      </c>
      <c r="N3292" t="s">
        <v>558</v>
      </c>
    </row>
    <row r="3293" spans="2:14">
      <c r="B3293" t="s">
        <v>46</v>
      </c>
      <c r="C3293">
        <v>300050790</v>
      </c>
      <c r="D3293">
        <v>65000000</v>
      </c>
      <c r="E3293">
        <v>645</v>
      </c>
      <c r="F3293">
        <v>305</v>
      </c>
      <c r="G3293">
        <v>3111</v>
      </c>
      <c r="H3293" t="s">
        <v>173</v>
      </c>
      <c r="I3293" t="s">
        <v>169</v>
      </c>
      <c r="J3293">
        <v>803</v>
      </c>
      <c r="K3293">
        <v>2004</v>
      </c>
      <c r="L3293" s="2">
        <v>2620</v>
      </c>
      <c r="M3293" t="s">
        <v>696</v>
      </c>
      <c r="N3293" t="s">
        <v>558</v>
      </c>
    </row>
    <row r="3294" spans="2:14">
      <c r="B3294" t="s">
        <v>17</v>
      </c>
      <c r="C3294">
        <v>8400018726</v>
      </c>
      <c r="D3294">
        <v>65000000</v>
      </c>
      <c r="E3294" t="s">
        <v>519</v>
      </c>
      <c r="F3294">
        <v>305</v>
      </c>
      <c r="G3294">
        <v>3052</v>
      </c>
      <c r="H3294" t="s">
        <v>174</v>
      </c>
      <c r="I3294" t="s">
        <v>175</v>
      </c>
      <c r="J3294">
        <v>811</v>
      </c>
      <c r="K3294">
        <v>2003</v>
      </c>
      <c r="L3294">
        <v>10.59</v>
      </c>
      <c r="M3294" t="s">
        <v>36</v>
      </c>
      <c r="N3294" t="s">
        <v>558</v>
      </c>
    </row>
    <row r="3295" spans="2:14">
      <c r="B3295" t="s">
        <v>17</v>
      </c>
      <c r="C3295">
        <v>8400018923</v>
      </c>
      <c r="D3295">
        <v>65000000</v>
      </c>
      <c r="E3295" t="s">
        <v>519</v>
      </c>
      <c r="F3295">
        <v>305</v>
      </c>
      <c r="G3295">
        <v>3052</v>
      </c>
      <c r="H3295" t="s">
        <v>174</v>
      </c>
      <c r="I3295" t="s">
        <v>175</v>
      </c>
      <c r="J3295">
        <v>811</v>
      </c>
      <c r="K3295">
        <v>2003</v>
      </c>
      <c r="L3295">
        <v>10.59</v>
      </c>
      <c r="M3295" t="s">
        <v>36</v>
      </c>
      <c r="N3295" t="s">
        <v>558</v>
      </c>
    </row>
    <row r="3296" spans="2:14">
      <c r="B3296" t="s">
        <v>17</v>
      </c>
      <c r="C3296">
        <v>8400018786</v>
      </c>
      <c r="D3296">
        <v>65000000</v>
      </c>
      <c r="E3296">
        <v>1101</v>
      </c>
      <c r="F3296">
        <v>305</v>
      </c>
      <c r="G3296">
        <v>3052</v>
      </c>
      <c r="H3296" t="s">
        <v>174</v>
      </c>
      <c r="I3296" t="s">
        <v>175</v>
      </c>
      <c r="J3296">
        <v>811</v>
      </c>
      <c r="K3296">
        <v>2003</v>
      </c>
      <c r="L3296">
        <v>908.15</v>
      </c>
      <c r="M3296" t="s">
        <v>509</v>
      </c>
      <c r="N3296" t="s">
        <v>558</v>
      </c>
    </row>
    <row r="3297" spans="2:14">
      <c r="B3297" t="s">
        <v>17</v>
      </c>
      <c r="C3297">
        <v>8400018786</v>
      </c>
      <c r="D3297">
        <v>65000000</v>
      </c>
      <c r="E3297">
        <v>1101</v>
      </c>
      <c r="F3297">
        <v>305</v>
      </c>
      <c r="G3297">
        <v>3052</v>
      </c>
      <c r="H3297" t="s">
        <v>174</v>
      </c>
      <c r="I3297" t="s">
        <v>175</v>
      </c>
      <c r="J3297">
        <v>811</v>
      </c>
      <c r="K3297">
        <v>2003</v>
      </c>
      <c r="L3297">
        <v>41.86</v>
      </c>
      <c r="M3297" t="s">
        <v>33</v>
      </c>
      <c r="N3297" t="s">
        <v>558</v>
      </c>
    </row>
    <row r="3298" spans="2:14">
      <c r="B3298" t="s">
        <v>17</v>
      </c>
      <c r="C3298">
        <v>8400019019</v>
      </c>
      <c r="D3298">
        <v>65000000</v>
      </c>
      <c r="E3298">
        <v>1101</v>
      </c>
      <c r="F3298">
        <v>305</v>
      </c>
      <c r="G3298">
        <v>3052</v>
      </c>
      <c r="H3298" t="s">
        <v>174</v>
      </c>
      <c r="I3298" t="s">
        <v>175</v>
      </c>
      <c r="J3298">
        <v>811</v>
      </c>
      <c r="K3298">
        <v>2003</v>
      </c>
      <c r="L3298">
        <v>20.93</v>
      </c>
      <c r="M3298" t="s">
        <v>33</v>
      </c>
      <c r="N3298" t="s">
        <v>558</v>
      </c>
    </row>
    <row r="3299" spans="2:14">
      <c r="B3299" t="s">
        <v>17</v>
      </c>
      <c r="C3299">
        <v>8400019019</v>
      </c>
      <c r="D3299">
        <v>65000000</v>
      </c>
      <c r="E3299">
        <v>1101</v>
      </c>
      <c r="F3299">
        <v>305</v>
      </c>
      <c r="G3299">
        <v>3052</v>
      </c>
      <c r="H3299" t="s">
        <v>174</v>
      </c>
      <c r="I3299" t="s">
        <v>175</v>
      </c>
      <c r="J3299">
        <v>811</v>
      </c>
      <c r="K3299">
        <v>2003</v>
      </c>
      <c r="L3299">
        <v>66.45</v>
      </c>
      <c r="M3299" t="s">
        <v>509</v>
      </c>
      <c r="N3299" t="s">
        <v>558</v>
      </c>
    </row>
    <row r="3300" spans="2:14">
      <c r="B3300" t="s">
        <v>17</v>
      </c>
      <c r="C3300">
        <v>8400019183</v>
      </c>
      <c r="D3300">
        <v>65000000</v>
      </c>
      <c r="E3300" t="s">
        <v>519</v>
      </c>
      <c r="F3300">
        <v>305</v>
      </c>
      <c r="G3300">
        <v>3052</v>
      </c>
      <c r="H3300" t="s">
        <v>174</v>
      </c>
      <c r="I3300" t="s">
        <v>175</v>
      </c>
      <c r="J3300">
        <v>811</v>
      </c>
      <c r="K3300">
        <v>2003</v>
      </c>
      <c r="L3300">
        <v>47.58</v>
      </c>
      <c r="M3300" t="s">
        <v>45</v>
      </c>
      <c r="N3300" t="s">
        <v>558</v>
      </c>
    </row>
    <row r="3301" spans="2:14">
      <c r="B3301" t="s">
        <v>17</v>
      </c>
      <c r="C3301">
        <v>8400019583</v>
      </c>
      <c r="D3301">
        <v>65000000</v>
      </c>
      <c r="E3301" t="s">
        <v>519</v>
      </c>
      <c r="F3301">
        <v>305</v>
      </c>
      <c r="G3301">
        <v>3052</v>
      </c>
      <c r="H3301" t="s">
        <v>174</v>
      </c>
      <c r="I3301" t="s">
        <v>175</v>
      </c>
      <c r="J3301">
        <v>811</v>
      </c>
      <c r="K3301">
        <v>2003</v>
      </c>
      <c r="L3301">
        <v>71.37</v>
      </c>
      <c r="M3301" t="s">
        <v>45</v>
      </c>
      <c r="N3301" t="s">
        <v>558</v>
      </c>
    </row>
    <row r="3302" spans="2:14">
      <c r="B3302" t="s">
        <v>17</v>
      </c>
      <c r="C3302">
        <v>8400019686</v>
      </c>
      <c r="D3302">
        <v>65000000</v>
      </c>
      <c r="E3302">
        <v>1101</v>
      </c>
      <c r="F3302">
        <v>305</v>
      </c>
      <c r="G3302">
        <v>3052</v>
      </c>
      <c r="H3302" t="s">
        <v>174</v>
      </c>
      <c r="I3302" t="s">
        <v>175</v>
      </c>
      <c r="J3302">
        <v>811</v>
      </c>
      <c r="K3302">
        <v>2003</v>
      </c>
      <c r="L3302" s="2">
        <v>2215</v>
      </c>
      <c r="M3302" t="s">
        <v>509</v>
      </c>
      <c r="N3302" t="s">
        <v>558</v>
      </c>
    </row>
    <row r="3303" spans="2:14">
      <c r="B3303" t="s">
        <v>17</v>
      </c>
      <c r="C3303">
        <v>8400019888</v>
      </c>
      <c r="D3303">
        <v>65000000</v>
      </c>
      <c r="E3303">
        <v>1101</v>
      </c>
      <c r="F3303">
        <v>305</v>
      </c>
      <c r="G3303">
        <v>3052</v>
      </c>
      <c r="H3303" t="s">
        <v>174</v>
      </c>
      <c r="I3303" t="s">
        <v>175</v>
      </c>
      <c r="J3303">
        <v>811</v>
      </c>
      <c r="K3303">
        <v>2003</v>
      </c>
      <c r="L3303">
        <v>44.3</v>
      </c>
      <c r="M3303" t="s">
        <v>509</v>
      </c>
      <c r="N3303" t="s">
        <v>558</v>
      </c>
    </row>
    <row r="3304" spans="2:14">
      <c r="B3304" t="s">
        <v>17</v>
      </c>
      <c r="C3304">
        <v>8400020200</v>
      </c>
      <c r="D3304">
        <v>65000000</v>
      </c>
      <c r="E3304" t="s">
        <v>519</v>
      </c>
      <c r="F3304">
        <v>305</v>
      </c>
      <c r="G3304">
        <v>3052</v>
      </c>
      <c r="H3304" t="s">
        <v>174</v>
      </c>
      <c r="I3304" t="s">
        <v>175</v>
      </c>
      <c r="J3304">
        <v>811</v>
      </c>
      <c r="K3304">
        <v>2003</v>
      </c>
      <c r="L3304">
        <v>23.79</v>
      </c>
      <c r="M3304" t="s">
        <v>45</v>
      </c>
      <c r="N3304" t="s">
        <v>558</v>
      </c>
    </row>
    <row r="3305" spans="2:14">
      <c r="B3305" t="s">
        <v>17</v>
      </c>
      <c r="C3305">
        <v>8400020259</v>
      </c>
      <c r="D3305">
        <v>65000000</v>
      </c>
      <c r="E3305">
        <v>1101</v>
      </c>
      <c r="F3305">
        <v>305</v>
      </c>
      <c r="G3305">
        <v>3052</v>
      </c>
      <c r="H3305" t="s">
        <v>174</v>
      </c>
      <c r="I3305" t="s">
        <v>175</v>
      </c>
      <c r="J3305">
        <v>811</v>
      </c>
      <c r="K3305">
        <v>2003</v>
      </c>
      <c r="L3305">
        <v>66.45</v>
      </c>
      <c r="M3305" t="s">
        <v>509</v>
      </c>
      <c r="N3305" t="s">
        <v>558</v>
      </c>
    </row>
    <row r="3306" spans="2:14">
      <c r="B3306" t="s">
        <v>17</v>
      </c>
      <c r="C3306">
        <v>8400020443</v>
      </c>
      <c r="D3306">
        <v>65000000</v>
      </c>
      <c r="E3306">
        <v>1101</v>
      </c>
      <c r="F3306">
        <v>305</v>
      </c>
      <c r="G3306">
        <v>3052</v>
      </c>
      <c r="H3306" t="s">
        <v>174</v>
      </c>
      <c r="I3306" t="s">
        <v>175</v>
      </c>
      <c r="J3306">
        <v>811</v>
      </c>
      <c r="K3306">
        <v>2003</v>
      </c>
      <c r="L3306">
        <v>66.45</v>
      </c>
      <c r="M3306" t="s">
        <v>509</v>
      </c>
      <c r="N3306" t="s">
        <v>558</v>
      </c>
    </row>
    <row r="3307" spans="2:14">
      <c r="B3307" t="s">
        <v>17</v>
      </c>
      <c r="C3307">
        <v>8400020821</v>
      </c>
      <c r="D3307">
        <v>65000000</v>
      </c>
      <c r="E3307" t="s">
        <v>519</v>
      </c>
      <c r="F3307">
        <v>305</v>
      </c>
      <c r="G3307">
        <v>3052</v>
      </c>
      <c r="H3307" t="s">
        <v>174</v>
      </c>
      <c r="I3307" t="s">
        <v>175</v>
      </c>
      <c r="J3307">
        <v>811</v>
      </c>
      <c r="K3307">
        <v>2003</v>
      </c>
      <c r="L3307">
        <v>23.79</v>
      </c>
      <c r="M3307" t="s">
        <v>45</v>
      </c>
      <c r="N3307" t="s">
        <v>558</v>
      </c>
    </row>
    <row r="3308" spans="2:14">
      <c r="B3308" t="s">
        <v>17</v>
      </c>
      <c r="C3308">
        <v>8400020870</v>
      </c>
      <c r="D3308">
        <v>65000000</v>
      </c>
      <c r="E3308">
        <v>1101</v>
      </c>
      <c r="F3308">
        <v>305</v>
      </c>
      <c r="G3308">
        <v>3052</v>
      </c>
      <c r="H3308" t="s">
        <v>174</v>
      </c>
      <c r="I3308" t="s">
        <v>175</v>
      </c>
      <c r="J3308">
        <v>811</v>
      </c>
      <c r="K3308">
        <v>2003</v>
      </c>
      <c r="L3308">
        <v>3.92</v>
      </c>
      <c r="M3308" t="s">
        <v>30</v>
      </c>
      <c r="N3308" t="s">
        <v>558</v>
      </c>
    </row>
    <row r="3309" spans="2:14">
      <c r="B3309" t="s">
        <v>17</v>
      </c>
      <c r="C3309">
        <v>8400020870</v>
      </c>
      <c r="D3309">
        <v>65000000</v>
      </c>
      <c r="E3309">
        <v>1101</v>
      </c>
      <c r="F3309">
        <v>305</v>
      </c>
      <c r="G3309">
        <v>3052</v>
      </c>
      <c r="H3309" t="s">
        <v>174</v>
      </c>
      <c r="I3309" t="s">
        <v>175</v>
      </c>
      <c r="J3309">
        <v>811</v>
      </c>
      <c r="K3309">
        <v>2003</v>
      </c>
      <c r="L3309">
        <v>22.15</v>
      </c>
      <c r="M3309" t="s">
        <v>509</v>
      </c>
      <c r="N3309" t="s">
        <v>558</v>
      </c>
    </row>
    <row r="3310" spans="2:14">
      <c r="B3310" t="s">
        <v>17</v>
      </c>
      <c r="C3310">
        <v>8400021003</v>
      </c>
      <c r="D3310">
        <v>65000000</v>
      </c>
      <c r="E3310" t="s">
        <v>519</v>
      </c>
      <c r="F3310">
        <v>305</v>
      </c>
      <c r="G3310">
        <v>3052</v>
      </c>
      <c r="H3310" t="s">
        <v>174</v>
      </c>
      <c r="I3310" t="s">
        <v>175</v>
      </c>
      <c r="J3310">
        <v>811</v>
      </c>
      <c r="K3310">
        <v>2003</v>
      </c>
      <c r="L3310">
        <v>47.58</v>
      </c>
      <c r="M3310" t="s">
        <v>45</v>
      </c>
      <c r="N3310" t="s">
        <v>558</v>
      </c>
    </row>
    <row r="3311" spans="2:14">
      <c r="B3311" t="s">
        <v>17</v>
      </c>
      <c r="C3311">
        <v>8400021417</v>
      </c>
      <c r="D3311">
        <v>65000000</v>
      </c>
      <c r="E3311" t="s">
        <v>519</v>
      </c>
      <c r="F3311">
        <v>305</v>
      </c>
      <c r="G3311">
        <v>3052</v>
      </c>
      <c r="H3311" t="s">
        <v>174</v>
      </c>
      <c r="I3311" t="s">
        <v>175</v>
      </c>
      <c r="J3311">
        <v>811</v>
      </c>
      <c r="K3311">
        <v>2003</v>
      </c>
      <c r="L3311">
        <v>47.58</v>
      </c>
      <c r="M3311" t="s">
        <v>45</v>
      </c>
      <c r="N3311" t="s">
        <v>558</v>
      </c>
    </row>
    <row r="3312" spans="2:14">
      <c r="B3312" t="s">
        <v>17</v>
      </c>
      <c r="C3312">
        <v>8400021522</v>
      </c>
      <c r="D3312">
        <v>65000000</v>
      </c>
      <c r="E3312">
        <v>1101</v>
      </c>
      <c r="F3312">
        <v>305</v>
      </c>
      <c r="G3312">
        <v>3052</v>
      </c>
      <c r="H3312" t="s">
        <v>174</v>
      </c>
      <c r="I3312" t="s">
        <v>175</v>
      </c>
      <c r="J3312">
        <v>811</v>
      </c>
      <c r="K3312">
        <v>2003</v>
      </c>
      <c r="L3312">
        <v>465.15</v>
      </c>
      <c r="M3312" t="s">
        <v>509</v>
      </c>
      <c r="N3312" t="s">
        <v>558</v>
      </c>
    </row>
    <row r="3313" spans="2:14">
      <c r="B3313" t="s">
        <v>17</v>
      </c>
      <c r="C3313">
        <v>8400021657</v>
      </c>
      <c r="D3313">
        <v>65000000</v>
      </c>
      <c r="E3313" t="s">
        <v>519</v>
      </c>
      <c r="F3313">
        <v>305</v>
      </c>
      <c r="G3313">
        <v>3052</v>
      </c>
      <c r="H3313" t="s">
        <v>174</v>
      </c>
      <c r="I3313" t="s">
        <v>175</v>
      </c>
      <c r="J3313">
        <v>811</v>
      </c>
      <c r="K3313">
        <v>2003</v>
      </c>
      <c r="L3313">
        <v>23.79</v>
      </c>
      <c r="M3313" t="s">
        <v>45</v>
      </c>
      <c r="N3313" t="s">
        <v>558</v>
      </c>
    </row>
    <row r="3314" spans="2:14">
      <c r="B3314" t="s">
        <v>17</v>
      </c>
      <c r="C3314">
        <v>8400021919</v>
      </c>
      <c r="D3314">
        <v>65000000</v>
      </c>
      <c r="E3314">
        <v>1101</v>
      </c>
      <c r="F3314">
        <v>305</v>
      </c>
      <c r="G3314">
        <v>3052</v>
      </c>
      <c r="H3314" t="s">
        <v>174</v>
      </c>
      <c r="I3314" t="s">
        <v>175</v>
      </c>
      <c r="J3314">
        <v>811</v>
      </c>
      <c r="K3314">
        <v>2003</v>
      </c>
      <c r="L3314">
        <v>22.15</v>
      </c>
      <c r="M3314" t="s">
        <v>509</v>
      </c>
      <c r="N3314" t="s">
        <v>558</v>
      </c>
    </row>
    <row r="3315" spans="2:14">
      <c r="B3315" t="s">
        <v>17</v>
      </c>
      <c r="C3315">
        <v>8400022035</v>
      </c>
      <c r="D3315">
        <v>65000000</v>
      </c>
      <c r="E3315" t="s">
        <v>519</v>
      </c>
      <c r="F3315">
        <v>305</v>
      </c>
      <c r="G3315">
        <v>3052</v>
      </c>
      <c r="H3315" t="s">
        <v>174</v>
      </c>
      <c r="I3315" t="s">
        <v>175</v>
      </c>
      <c r="J3315">
        <v>811</v>
      </c>
      <c r="K3315">
        <v>2003</v>
      </c>
      <c r="L3315">
        <v>47.58</v>
      </c>
      <c r="M3315" t="s">
        <v>45</v>
      </c>
      <c r="N3315" t="s">
        <v>558</v>
      </c>
    </row>
    <row r="3316" spans="2:14">
      <c r="B3316" t="s">
        <v>17</v>
      </c>
      <c r="C3316">
        <v>8400022681</v>
      </c>
      <c r="D3316">
        <v>65000000</v>
      </c>
      <c r="E3316" t="s">
        <v>519</v>
      </c>
      <c r="F3316">
        <v>305</v>
      </c>
      <c r="G3316">
        <v>3052</v>
      </c>
      <c r="H3316" t="s">
        <v>174</v>
      </c>
      <c r="I3316" t="s">
        <v>175</v>
      </c>
      <c r="J3316">
        <v>811</v>
      </c>
      <c r="K3316">
        <v>2003</v>
      </c>
      <c r="L3316">
        <v>23.79</v>
      </c>
      <c r="M3316" t="s">
        <v>45</v>
      </c>
      <c r="N3316" t="s">
        <v>558</v>
      </c>
    </row>
    <row r="3317" spans="2:14">
      <c r="B3317" t="s">
        <v>17</v>
      </c>
      <c r="C3317">
        <v>8400020019</v>
      </c>
      <c r="D3317">
        <v>65000000</v>
      </c>
      <c r="E3317" t="s">
        <v>519</v>
      </c>
      <c r="F3317">
        <v>305</v>
      </c>
      <c r="G3317">
        <v>3052</v>
      </c>
      <c r="H3317" t="s">
        <v>174</v>
      </c>
      <c r="I3317" t="s">
        <v>175</v>
      </c>
      <c r="J3317">
        <v>811</v>
      </c>
      <c r="K3317">
        <v>2003</v>
      </c>
      <c r="L3317">
        <v>23.79</v>
      </c>
      <c r="M3317" t="s">
        <v>45</v>
      </c>
      <c r="N3317" t="s">
        <v>558</v>
      </c>
    </row>
    <row r="3318" spans="2:14">
      <c r="B3318" t="s">
        <v>57</v>
      </c>
      <c r="C3318">
        <v>1200032703</v>
      </c>
      <c r="D3318">
        <v>65000000</v>
      </c>
      <c r="E3318" t="s">
        <v>698</v>
      </c>
      <c r="F3318">
        <v>305</v>
      </c>
      <c r="G3318">
        <v>3068</v>
      </c>
      <c r="H3318" t="s">
        <v>174</v>
      </c>
      <c r="I3318" t="s">
        <v>175</v>
      </c>
      <c r="J3318">
        <v>811</v>
      </c>
      <c r="K3318">
        <v>2004</v>
      </c>
      <c r="L3318" s="2">
        <v>12800</v>
      </c>
      <c r="M3318" t="s">
        <v>699</v>
      </c>
      <c r="N3318" t="s">
        <v>558</v>
      </c>
    </row>
    <row r="3319" spans="2:14">
      <c r="B3319" t="s">
        <v>17</v>
      </c>
      <c r="C3319">
        <v>8400019243</v>
      </c>
      <c r="D3319">
        <v>65000000</v>
      </c>
      <c r="E3319">
        <v>1101</v>
      </c>
      <c r="F3319">
        <v>305</v>
      </c>
      <c r="G3319">
        <v>3052</v>
      </c>
      <c r="H3319" t="s">
        <v>174</v>
      </c>
      <c r="I3319" t="s">
        <v>175</v>
      </c>
      <c r="J3319">
        <v>811</v>
      </c>
      <c r="K3319">
        <v>2003</v>
      </c>
      <c r="L3319">
        <v>22.15</v>
      </c>
      <c r="M3319" t="s">
        <v>509</v>
      </c>
      <c r="N3319" t="s">
        <v>558</v>
      </c>
    </row>
    <row r="3320" spans="2:14">
      <c r="B3320" t="s">
        <v>17</v>
      </c>
      <c r="C3320">
        <v>8400019243</v>
      </c>
      <c r="D3320">
        <v>65000000</v>
      </c>
      <c r="E3320">
        <v>1101</v>
      </c>
      <c r="F3320">
        <v>305</v>
      </c>
      <c r="G3320">
        <v>3052</v>
      </c>
      <c r="H3320" t="s">
        <v>174</v>
      </c>
      <c r="I3320" t="s">
        <v>175</v>
      </c>
      <c r="J3320">
        <v>811</v>
      </c>
      <c r="K3320">
        <v>2003</v>
      </c>
      <c r="L3320">
        <v>20.93</v>
      </c>
      <c r="M3320" t="s">
        <v>33</v>
      </c>
      <c r="N3320" t="s">
        <v>558</v>
      </c>
    </row>
    <row r="3321" spans="2:14">
      <c r="B3321" t="s">
        <v>17</v>
      </c>
      <c r="C3321">
        <v>8400020069</v>
      </c>
      <c r="D3321">
        <v>65000000</v>
      </c>
      <c r="E3321">
        <v>1101</v>
      </c>
      <c r="F3321">
        <v>305</v>
      </c>
      <c r="G3321">
        <v>3052</v>
      </c>
      <c r="H3321" t="s">
        <v>174</v>
      </c>
      <c r="I3321" t="s">
        <v>175</v>
      </c>
      <c r="J3321">
        <v>811</v>
      </c>
      <c r="K3321">
        <v>2003</v>
      </c>
      <c r="L3321">
        <v>44.3</v>
      </c>
      <c r="M3321" t="s">
        <v>509</v>
      </c>
      <c r="N3321" t="s">
        <v>558</v>
      </c>
    </row>
    <row r="3322" spans="2:14">
      <c r="B3322" t="s">
        <v>17</v>
      </c>
      <c r="C3322">
        <v>8400021716</v>
      </c>
      <c r="D3322">
        <v>65000000</v>
      </c>
      <c r="E3322">
        <v>1101</v>
      </c>
      <c r="F3322">
        <v>305</v>
      </c>
      <c r="G3322">
        <v>3052</v>
      </c>
      <c r="H3322" t="s">
        <v>174</v>
      </c>
      <c r="I3322" t="s">
        <v>175</v>
      </c>
      <c r="J3322">
        <v>811</v>
      </c>
      <c r="K3322">
        <v>2003</v>
      </c>
      <c r="L3322">
        <v>66.45</v>
      </c>
      <c r="M3322" t="s">
        <v>509</v>
      </c>
      <c r="N3322" t="s">
        <v>558</v>
      </c>
    </row>
    <row r="3323" spans="2:14">
      <c r="B3323" t="s">
        <v>17</v>
      </c>
      <c r="C3323">
        <v>8400022099</v>
      </c>
      <c r="D3323">
        <v>65000000</v>
      </c>
      <c r="E3323">
        <v>1101</v>
      </c>
      <c r="F3323">
        <v>305</v>
      </c>
      <c r="G3323">
        <v>3052</v>
      </c>
      <c r="H3323" t="s">
        <v>174</v>
      </c>
      <c r="I3323" t="s">
        <v>175</v>
      </c>
      <c r="J3323">
        <v>811</v>
      </c>
      <c r="K3323">
        <v>2003</v>
      </c>
      <c r="L3323">
        <v>20.93</v>
      </c>
      <c r="M3323" t="s">
        <v>33</v>
      </c>
      <c r="N3323" t="s">
        <v>558</v>
      </c>
    </row>
    <row r="3324" spans="2:14">
      <c r="B3324" t="s">
        <v>17</v>
      </c>
      <c r="C3324">
        <v>8400022527</v>
      </c>
      <c r="D3324">
        <v>65000000</v>
      </c>
      <c r="E3324">
        <v>1101</v>
      </c>
      <c r="F3324">
        <v>305</v>
      </c>
      <c r="G3324">
        <v>3052</v>
      </c>
      <c r="H3324" t="s">
        <v>174</v>
      </c>
      <c r="I3324" t="s">
        <v>175</v>
      </c>
      <c r="J3324">
        <v>811</v>
      </c>
      <c r="K3324">
        <v>2003</v>
      </c>
      <c r="L3324">
        <v>443</v>
      </c>
      <c r="M3324" t="s">
        <v>509</v>
      </c>
      <c r="N3324" t="s">
        <v>558</v>
      </c>
    </row>
    <row r="3325" spans="2:14">
      <c r="B3325" t="s">
        <v>17</v>
      </c>
      <c r="C3325">
        <v>8400019433</v>
      </c>
      <c r="D3325">
        <v>65000000</v>
      </c>
      <c r="E3325">
        <v>1101</v>
      </c>
      <c r="F3325">
        <v>305</v>
      </c>
      <c r="G3325">
        <v>3052</v>
      </c>
      <c r="H3325" t="s">
        <v>174</v>
      </c>
      <c r="I3325" t="s">
        <v>175</v>
      </c>
      <c r="J3325">
        <v>811</v>
      </c>
      <c r="K3325">
        <v>2003</v>
      </c>
      <c r="L3325" s="2">
        <v>1018.9</v>
      </c>
      <c r="M3325" t="s">
        <v>509</v>
      </c>
      <c r="N3325" t="s">
        <v>558</v>
      </c>
    </row>
    <row r="3326" spans="2:14">
      <c r="B3326" t="s">
        <v>17</v>
      </c>
      <c r="C3326">
        <v>8400020688</v>
      </c>
      <c r="D3326">
        <v>65000000</v>
      </c>
      <c r="E3326">
        <v>1101</v>
      </c>
      <c r="F3326">
        <v>305</v>
      </c>
      <c r="G3326">
        <v>3052</v>
      </c>
      <c r="H3326" t="s">
        <v>174</v>
      </c>
      <c r="I3326" t="s">
        <v>175</v>
      </c>
      <c r="J3326">
        <v>811</v>
      </c>
      <c r="K3326">
        <v>2003</v>
      </c>
      <c r="L3326">
        <v>20.93</v>
      </c>
      <c r="M3326" t="s">
        <v>33</v>
      </c>
      <c r="N3326" t="s">
        <v>558</v>
      </c>
    </row>
    <row r="3327" spans="2:14">
      <c r="B3327" t="s">
        <v>17</v>
      </c>
      <c r="C3327">
        <v>8400020688</v>
      </c>
      <c r="D3327">
        <v>65000000</v>
      </c>
      <c r="E3327">
        <v>1101</v>
      </c>
      <c r="F3327">
        <v>305</v>
      </c>
      <c r="G3327">
        <v>3052</v>
      </c>
      <c r="H3327" t="s">
        <v>174</v>
      </c>
      <c r="I3327" t="s">
        <v>175</v>
      </c>
      <c r="J3327">
        <v>811</v>
      </c>
      <c r="K3327">
        <v>2003</v>
      </c>
      <c r="L3327">
        <v>110.75</v>
      </c>
      <c r="M3327" t="s">
        <v>509</v>
      </c>
      <c r="N3327" t="s">
        <v>558</v>
      </c>
    </row>
    <row r="3328" spans="2:14">
      <c r="B3328" t="s">
        <v>17</v>
      </c>
      <c r="C3328">
        <v>8400018580</v>
      </c>
      <c r="D3328">
        <v>65000000</v>
      </c>
      <c r="E3328">
        <v>1101</v>
      </c>
      <c r="F3328">
        <v>305</v>
      </c>
      <c r="G3328">
        <v>3052</v>
      </c>
      <c r="H3328" t="s">
        <v>174</v>
      </c>
      <c r="I3328" t="s">
        <v>175</v>
      </c>
      <c r="J3328">
        <v>811</v>
      </c>
      <c r="K3328">
        <v>2003</v>
      </c>
      <c r="L3328">
        <v>41.86</v>
      </c>
      <c r="M3328" t="s">
        <v>33</v>
      </c>
      <c r="N3328" t="s">
        <v>558</v>
      </c>
    </row>
    <row r="3329" spans="2:14">
      <c r="B3329" t="s">
        <v>17</v>
      </c>
      <c r="C3329">
        <v>8400021269</v>
      </c>
      <c r="D3329">
        <v>65000000</v>
      </c>
      <c r="E3329">
        <v>1101</v>
      </c>
      <c r="F3329">
        <v>305</v>
      </c>
      <c r="G3329">
        <v>3052</v>
      </c>
      <c r="H3329" t="s">
        <v>174</v>
      </c>
      <c r="I3329" t="s">
        <v>175</v>
      </c>
      <c r="J3329">
        <v>811</v>
      </c>
      <c r="K3329">
        <v>2003</v>
      </c>
      <c r="L3329">
        <v>44.3</v>
      </c>
      <c r="M3329" t="s">
        <v>509</v>
      </c>
      <c r="N3329" t="s">
        <v>558</v>
      </c>
    </row>
    <row r="3330" spans="2:14">
      <c r="B3330" t="s">
        <v>17</v>
      </c>
      <c r="C3330">
        <v>8400022680</v>
      </c>
      <c r="D3330">
        <v>65000000</v>
      </c>
      <c r="E3330" t="s">
        <v>538</v>
      </c>
      <c r="F3330">
        <v>305</v>
      </c>
      <c r="G3330">
        <v>3052</v>
      </c>
      <c r="H3330" t="s">
        <v>539</v>
      </c>
      <c r="I3330" t="s">
        <v>175</v>
      </c>
      <c r="J3330">
        <v>812</v>
      </c>
      <c r="K3330">
        <v>2003</v>
      </c>
      <c r="L3330">
        <v>44.3</v>
      </c>
      <c r="M3330" t="s">
        <v>509</v>
      </c>
      <c r="N3330" t="s">
        <v>558</v>
      </c>
    </row>
    <row r="3331" spans="2:14">
      <c r="B3331" t="s">
        <v>17</v>
      </c>
      <c r="C3331">
        <v>8400018788</v>
      </c>
      <c r="D3331">
        <v>65000000</v>
      </c>
      <c r="E3331">
        <v>1302</v>
      </c>
      <c r="F3331">
        <v>305</v>
      </c>
      <c r="G3331">
        <v>3052</v>
      </c>
      <c r="H3331" t="s">
        <v>176</v>
      </c>
      <c r="I3331" t="s">
        <v>175</v>
      </c>
      <c r="J3331">
        <v>813</v>
      </c>
      <c r="K3331">
        <v>2003</v>
      </c>
      <c r="L3331">
        <v>42.36</v>
      </c>
      <c r="M3331" t="s">
        <v>36</v>
      </c>
      <c r="N3331" t="s">
        <v>558</v>
      </c>
    </row>
    <row r="3332" spans="2:14">
      <c r="B3332" t="s">
        <v>17</v>
      </c>
      <c r="C3332">
        <v>8400019020</v>
      </c>
      <c r="D3332">
        <v>65000000</v>
      </c>
      <c r="E3332">
        <v>1301</v>
      </c>
      <c r="F3332">
        <v>305</v>
      </c>
      <c r="G3332">
        <v>3052</v>
      </c>
      <c r="H3332" t="s">
        <v>176</v>
      </c>
      <c r="I3332" t="s">
        <v>175</v>
      </c>
      <c r="J3332">
        <v>813</v>
      </c>
      <c r="K3332">
        <v>2003</v>
      </c>
      <c r="L3332">
        <v>31.77</v>
      </c>
      <c r="M3332" t="s">
        <v>36</v>
      </c>
      <c r="N3332" t="s">
        <v>558</v>
      </c>
    </row>
    <row r="3333" spans="2:14">
      <c r="B3333" t="s">
        <v>17</v>
      </c>
      <c r="C3333">
        <v>8400019021</v>
      </c>
      <c r="D3333">
        <v>65000000</v>
      </c>
      <c r="E3333">
        <v>1302</v>
      </c>
      <c r="F3333">
        <v>305</v>
      </c>
      <c r="G3333">
        <v>3052</v>
      </c>
      <c r="H3333" t="s">
        <v>176</v>
      </c>
      <c r="I3333" t="s">
        <v>175</v>
      </c>
      <c r="J3333">
        <v>813</v>
      </c>
      <c r="K3333">
        <v>2003</v>
      </c>
      <c r="L3333">
        <v>21.18</v>
      </c>
      <c r="M3333" t="s">
        <v>36</v>
      </c>
      <c r="N3333" t="s">
        <v>558</v>
      </c>
    </row>
    <row r="3334" spans="2:14">
      <c r="B3334" t="s">
        <v>17</v>
      </c>
      <c r="C3334">
        <v>8400019244</v>
      </c>
      <c r="D3334">
        <v>65000000</v>
      </c>
      <c r="E3334">
        <v>1301</v>
      </c>
      <c r="F3334">
        <v>305</v>
      </c>
      <c r="G3334">
        <v>3052</v>
      </c>
      <c r="H3334" t="s">
        <v>176</v>
      </c>
      <c r="I3334" t="s">
        <v>175</v>
      </c>
      <c r="J3334">
        <v>813</v>
      </c>
      <c r="K3334">
        <v>2003</v>
      </c>
      <c r="L3334">
        <v>20.93</v>
      </c>
      <c r="M3334" t="s">
        <v>33</v>
      </c>
      <c r="N3334" t="s">
        <v>558</v>
      </c>
    </row>
    <row r="3335" spans="2:14">
      <c r="B3335" t="s">
        <v>17</v>
      </c>
      <c r="C3335">
        <v>8400019435</v>
      </c>
      <c r="D3335">
        <v>65000000</v>
      </c>
      <c r="E3335">
        <v>1302</v>
      </c>
      <c r="F3335">
        <v>305</v>
      </c>
      <c r="G3335">
        <v>3052</v>
      </c>
      <c r="H3335" t="s">
        <v>176</v>
      </c>
      <c r="I3335" t="s">
        <v>175</v>
      </c>
      <c r="J3335">
        <v>813</v>
      </c>
      <c r="K3335">
        <v>2003</v>
      </c>
      <c r="L3335">
        <v>21.18</v>
      </c>
      <c r="M3335" t="s">
        <v>36</v>
      </c>
      <c r="N3335" t="s">
        <v>558</v>
      </c>
    </row>
    <row r="3336" spans="2:14">
      <c r="B3336" t="s">
        <v>17</v>
      </c>
      <c r="C3336">
        <v>8400019435</v>
      </c>
      <c r="D3336">
        <v>65000000</v>
      </c>
      <c r="E3336">
        <v>1302</v>
      </c>
      <c r="F3336">
        <v>305</v>
      </c>
      <c r="G3336">
        <v>3052</v>
      </c>
      <c r="H3336" t="s">
        <v>176</v>
      </c>
      <c r="I3336" t="s">
        <v>175</v>
      </c>
      <c r="J3336">
        <v>813</v>
      </c>
      <c r="K3336">
        <v>2003</v>
      </c>
      <c r="L3336">
        <v>22.15</v>
      </c>
      <c r="M3336" t="s">
        <v>509</v>
      </c>
      <c r="N3336" t="s">
        <v>558</v>
      </c>
    </row>
    <row r="3337" spans="2:14">
      <c r="B3337" t="s">
        <v>17</v>
      </c>
      <c r="C3337">
        <v>8400019688</v>
      </c>
      <c r="D3337">
        <v>65000000</v>
      </c>
      <c r="E3337">
        <v>1302</v>
      </c>
      <c r="F3337">
        <v>305</v>
      </c>
      <c r="G3337">
        <v>3052</v>
      </c>
      <c r="H3337" t="s">
        <v>176</v>
      </c>
      <c r="I3337" t="s">
        <v>175</v>
      </c>
      <c r="J3337">
        <v>813</v>
      </c>
      <c r="K3337">
        <v>2003</v>
      </c>
      <c r="L3337">
        <v>42.36</v>
      </c>
      <c r="M3337" t="s">
        <v>36</v>
      </c>
      <c r="N3337" t="s">
        <v>558</v>
      </c>
    </row>
    <row r="3338" spans="2:14">
      <c r="B3338" t="s">
        <v>17</v>
      </c>
      <c r="C3338">
        <v>8400020260</v>
      </c>
      <c r="D3338">
        <v>65000000</v>
      </c>
      <c r="E3338">
        <v>1302</v>
      </c>
      <c r="F3338">
        <v>305</v>
      </c>
      <c r="G3338">
        <v>3052</v>
      </c>
      <c r="H3338" t="s">
        <v>176</v>
      </c>
      <c r="I3338" t="s">
        <v>175</v>
      </c>
      <c r="J3338">
        <v>813</v>
      </c>
      <c r="K3338">
        <v>2003</v>
      </c>
      <c r="L3338">
        <v>22.15</v>
      </c>
      <c r="M3338" t="s">
        <v>509</v>
      </c>
      <c r="N3338" t="s">
        <v>558</v>
      </c>
    </row>
    <row r="3339" spans="2:14">
      <c r="B3339" t="s">
        <v>17</v>
      </c>
      <c r="C3339">
        <v>8400020260</v>
      </c>
      <c r="D3339">
        <v>65000000</v>
      </c>
      <c r="E3339">
        <v>1302</v>
      </c>
      <c r="F3339">
        <v>305</v>
      </c>
      <c r="G3339">
        <v>3052</v>
      </c>
      <c r="H3339" t="s">
        <v>176</v>
      </c>
      <c r="I3339" t="s">
        <v>175</v>
      </c>
      <c r="J3339">
        <v>813</v>
      </c>
      <c r="K3339">
        <v>2003</v>
      </c>
      <c r="L3339">
        <v>21.18</v>
      </c>
      <c r="M3339" t="s">
        <v>36</v>
      </c>
      <c r="N3339" t="s">
        <v>558</v>
      </c>
    </row>
    <row r="3340" spans="2:14">
      <c r="B3340" t="s">
        <v>17</v>
      </c>
      <c r="C3340">
        <v>8400020445</v>
      </c>
      <c r="D3340">
        <v>65000000</v>
      </c>
      <c r="E3340">
        <v>1302</v>
      </c>
      <c r="F3340">
        <v>305</v>
      </c>
      <c r="G3340">
        <v>3052</v>
      </c>
      <c r="H3340" t="s">
        <v>176</v>
      </c>
      <c r="I3340" t="s">
        <v>175</v>
      </c>
      <c r="J3340">
        <v>813</v>
      </c>
      <c r="K3340">
        <v>2003</v>
      </c>
      <c r="L3340">
        <v>22.15</v>
      </c>
      <c r="M3340" t="s">
        <v>509</v>
      </c>
      <c r="N3340" t="s">
        <v>558</v>
      </c>
    </row>
    <row r="3341" spans="2:14">
      <c r="B3341" t="s">
        <v>17</v>
      </c>
      <c r="C3341">
        <v>8400021075</v>
      </c>
      <c r="D3341">
        <v>65000000</v>
      </c>
      <c r="E3341">
        <v>1302</v>
      </c>
      <c r="F3341">
        <v>305</v>
      </c>
      <c r="G3341">
        <v>3052</v>
      </c>
      <c r="H3341" t="s">
        <v>176</v>
      </c>
      <c r="I3341" t="s">
        <v>175</v>
      </c>
      <c r="J3341">
        <v>813</v>
      </c>
      <c r="K3341">
        <v>2003</v>
      </c>
      <c r="L3341">
        <v>10.59</v>
      </c>
      <c r="M3341" t="s">
        <v>36</v>
      </c>
      <c r="N3341" t="s">
        <v>558</v>
      </c>
    </row>
    <row r="3342" spans="2:14">
      <c r="B3342" t="s">
        <v>17</v>
      </c>
      <c r="C3342">
        <v>8400021075</v>
      </c>
      <c r="D3342">
        <v>65000000</v>
      </c>
      <c r="E3342">
        <v>1302</v>
      </c>
      <c r="F3342">
        <v>305</v>
      </c>
      <c r="G3342">
        <v>3052</v>
      </c>
      <c r="H3342" t="s">
        <v>176</v>
      </c>
      <c r="I3342" t="s">
        <v>175</v>
      </c>
      <c r="J3342">
        <v>813</v>
      </c>
      <c r="K3342">
        <v>2003</v>
      </c>
      <c r="L3342">
        <v>22.15</v>
      </c>
      <c r="M3342" t="s">
        <v>509</v>
      </c>
      <c r="N3342" t="s">
        <v>558</v>
      </c>
    </row>
    <row r="3343" spans="2:14">
      <c r="B3343" t="s">
        <v>17</v>
      </c>
      <c r="C3343">
        <v>8400021921</v>
      </c>
      <c r="D3343">
        <v>65000000</v>
      </c>
      <c r="E3343">
        <v>1302</v>
      </c>
      <c r="F3343">
        <v>305</v>
      </c>
      <c r="G3343">
        <v>3052</v>
      </c>
      <c r="H3343" t="s">
        <v>176</v>
      </c>
      <c r="I3343" t="s">
        <v>175</v>
      </c>
      <c r="J3343">
        <v>813</v>
      </c>
      <c r="K3343">
        <v>2003</v>
      </c>
      <c r="L3343">
        <v>21.18</v>
      </c>
      <c r="M3343" t="s">
        <v>36</v>
      </c>
      <c r="N3343" t="s">
        <v>558</v>
      </c>
    </row>
    <row r="3344" spans="2:14">
      <c r="B3344" t="s">
        <v>17</v>
      </c>
      <c r="C3344">
        <v>8400021921</v>
      </c>
      <c r="D3344">
        <v>65000000</v>
      </c>
      <c r="E3344">
        <v>1302</v>
      </c>
      <c r="F3344">
        <v>305</v>
      </c>
      <c r="G3344">
        <v>3052</v>
      </c>
      <c r="H3344" t="s">
        <v>176</v>
      </c>
      <c r="I3344" t="s">
        <v>175</v>
      </c>
      <c r="J3344">
        <v>813</v>
      </c>
      <c r="K3344">
        <v>2003</v>
      </c>
      <c r="L3344" s="2">
        <v>6667.15</v>
      </c>
      <c r="M3344" t="s">
        <v>509</v>
      </c>
      <c r="N3344" t="s">
        <v>558</v>
      </c>
    </row>
    <row r="3345" spans="2:14">
      <c r="B3345" t="s">
        <v>17</v>
      </c>
      <c r="C3345">
        <v>8400022101</v>
      </c>
      <c r="D3345">
        <v>65000000</v>
      </c>
      <c r="E3345">
        <v>1302</v>
      </c>
      <c r="F3345">
        <v>305</v>
      </c>
      <c r="G3345">
        <v>3052</v>
      </c>
      <c r="H3345" t="s">
        <v>176</v>
      </c>
      <c r="I3345" t="s">
        <v>175</v>
      </c>
      <c r="J3345">
        <v>813</v>
      </c>
      <c r="K3345">
        <v>2003</v>
      </c>
      <c r="L3345">
        <v>66.45</v>
      </c>
      <c r="M3345" t="s">
        <v>509</v>
      </c>
      <c r="N3345" t="s">
        <v>558</v>
      </c>
    </row>
    <row r="3346" spans="2:14">
      <c r="B3346" t="s">
        <v>17</v>
      </c>
      <c r="C3346">
        <v>8400018581</v>
      </c>
      <c r="D3346">
        <v>65000000</v>
      </c>
      <c r="E3346">
        <v>1302</v>
      </c>
      <c r="F3346">
        <v>305</v>
      </c>
      <c r="G3346">
        <v>3052</v>
      </c>
      <c r="H3346" t="s">
        <v>176</v>
      </c>
      <c r="I3346" t="s">
        <v>175</v>
      </c>
      <c r="J3346">
        <v>813</v>
      </c>
      <c r="K3346">
        <v>2003</v>
      </c>
      <c r="L3346">
        <v>10.59</v>
      </c>
      <c r="M3346" t="s">
        <v>36</v>
      </c>
      <c r="N3346" t="s">
        <v>558</v>
      </c>
    </row>
    <row r="3347" spans="2:14">
      <c r="B3347" t="s">
        <v>17</v>
      </c>
      <c r="C3347">
        <v>8400018787</v>
      </c>
      <c r="D3347">
        <v>65000000</v>
      </c>
      <c r="E3347">
        <v>1301</v>
      </c>
      <c r="F3347">
        <v>305</v>
      </c>
      <c r="G3347">
        <v>3052</v>
      </c>
      <c r="H3347" t="s">
        <v>176</v>
      </c>
      <c r="I3347" t="s">
        <v>175</v>
      </c>
      <c r="J3347">
        <v>813</v>
      </c>
      <c r="K3347">
        <v>2003</v>
      </c>
      <c r="L3347">
        <v>46.9</v>
      </c>
      <c r="M3347" t="s">
        <v>508</v>
      </c>
      <c r="N3347" t="s">
        <v>558</v>
      </c>
    </row>
    <row r="3348" spans="2:14">
      <c r="B3348" t="s">
        <v>17</v>
      </c>
      <c r="C3348">
        <v>8400019687</v>
      </c>
      <c r="D3348">
        <v>65000000</v>
      </c>
      <c r="E3348">
        <v>1301</v>
      </c>
      <c r="F3348">
        <v>305</v>
      </c>
      <c r="G3348">
        <v>3052</v>
      </c>
      <c r="H3348" t="s">
        <v>176</v>
      </c>
      <c r="I3348" t="s">
        <v>175</v>
      </c>
      <c r="J3348">
        <v>813</v>
      </c>
      <c r="K3348">
        <v>2003</v>
      </c>
      <c r="L3348">
        <v>443</v>
      </c>
      <c r="M3348" t="s">
        <v>509</v>
      </c>
      <c r="N3348" t="s">
        <v>558</v>
      </c>
    </row>
    <row r="3349" spans="2:14">
      <c r="B3349" t="s">
        <v>17</v>
      </c>
      <c r="C3349">
        <v>8400019687</v>
      </c>
      <c r="D3349">
        <v>65000000</v>
      </c>
      <c r="E3349">
        <v>1301</v>
      </c>
      <c r="F3349">
        <v>305</v>
      </c>
      <c r="G3349">
        <v>3052</v>
      </c>
      <c r="H3349" t="s">
        <v>176</v>
      </c>
      <c r="I3349" t="s">
        <v>175</v>
      </c>
      <c r="J3349">
        <v>813</v>
      </c>
      <c r="K3349">
        <v>2003</v>
      </c>
      <c r="L3349">
        <v>23.45</v>
      </c>
      <c r="M3349" t="s">
        <v>508</v>
      </c>
      <c r="N3349" t="s">
        <v>558</v>
      </c>
    </row>
    <row r="3350" spans="2:14">
      <c r="B3350" t="s">
        <v>17</v>
      </c>
      <c r="C3350">
        <v>8400019687</v>
      </c>
      <c r="D3350">
        <v>65000000</v>
      </c>
      <c r="E3350">
        <v>1301</v>
      </c>
      <c r="F3350">
        <v>305</v>
      </c>
      <c r="G3350">
        <v>3052</v>
      </c>
      <c r="H3350" t="s">
        <v>176</v>
      </c>
      <c r="I3350" t="s">
        <v>175</v>
      </c>
      <c r="J3350">
        <v>813</v>
      </c>
      <c r="K3350">
        <v>2003</v>
      </c>
      <c r="L3350">
        <v>20.93</v>
      </c>
      <c r="M3350" t="s">
        <v>33</v>
      </c>
      <c r="N3350" t="s">
        <v>558</v>
      </c>
    </row>
    <row r="3351" spans="2:14">
      <c r="B3351" t="s">
        <v>17</v>
      </c>
      <c r="C3351">
        <v>8400019890</v>
      </c>
      <c r="D3351">
        <v>65000000</v>
      </c>
      <c r="E3351">
        <v>1302</v>
      </c>
      <c r="F3351">
        <v>305</v>
      </c>
      <c r="G3351">
        <v>3052</v>
      </c>
      <c r="H3351" t="s">
        <v>176</v>
      </c>
      <c r="I3351" t="s">
        <v>175</v>
      </c>
      <c r="J3351">
        <v>813</v>
      </c>
      <c r="K3351">
        <v>2003</v>
      </c>
      <c r="L3351">
        <v>10.59</v>
      </c>
      <c r="M3351" t="s">
        <v>36</v>
      </c>
      <c r="N3351" t="s">
        <v>558</v>
      </c>
    </row>
    <row r="3352" spans="2:14">
      <c r="B3352" t="s">
        <v>17</v>
      </c>
      <c r="C3352">
        <v>8400019890</v>
      </c>
      <c r="D3352">
        <v>65000000</v>
      </c>
      <c r="E3352">
        <v>1302</v>
      </c>
      <c r="F3352">
        <v>305</v>
      </c>
      <c r="G3352">
        <v>3052</v>
      </c>
      <c r="H3352" t="s">
        <v>176</v>
      </c>
      <c r="I3352" t="s">
        <v>175</v>
      </c>
      <c r="J3352">
        <v>813</v>
      </c>
      <c r="K3352">
        <v>2003</v>
      </c>
      <c r="L3352">
        <v>22.15</v>
      </c>
      <c r="M3352" t="s">
        <v>509</v>
      </c>
      <c r="N3352" t="s">
        <v>558</v>
      </c>
    </row>
    <row r="3353" spans="2:14">
      <c r="B3353" t="s">
        <v>17</v>
      </c>
      <c r="C3353">
        <v>8400019889</v>
      </c>
      <c r="D3353">
        <v>65000000</v>
      </c>
      <c r="E3353">
        <v>1301</v>
      </c>
      <c r="F3353">
        <v>305</v>
      </c>
      <c r="G3353">
        <v>3052</v>
      </c>
      <c r="H3353" t="s">
        <v>176</v>
      </c>
      <c r="I3353" t="s">
        <v>175</v>
      </c>
      <c r="J3353">
        <v>813</v>
      </c>
      <c r="K3353">
        <v>2003</v>
      </c>
      <c r="L3353">
        <v>66.45</v>
      </c>
      <c r="M3353" t="s">
        <v>509</v>
      </c>
      <c r="N3353" t="s">
        <v>558</v>
      </c>
    </row>
    <row r="3354" spans="2:14">
      <c r="B3354" t="s">
        <v>17</v>
      </c>
      <c r="C3354">
        <v>8400020872</v>
      </c>
      <c r="D3354">
        <v>65000000</v>
      </c>
      <c r="E3354">
        <v>1302</v>
      </c>
      <c r="F3354">
        <v>305</v>
      </c>
      <c r="G3354">
        <v>3052</v>
      </c>
      <c r="H3354" t="s">
        <v>176</v>
      </c>
      <c r="I3354" t="s">
        <v>175</v>
      </c>
      <c r="J3354">
        <v>813</v>
      </c>
      <c r="K3354">
        <v>2003</v>
      </c>
      <c r="L3354">
        <v>10.59</v>
      </c>
      <c r="M3354" t="s">
        <v>36</v>
      </c>
      <c r="N3354" t="s">
        <v>558</v>
      </c>
    </row>
    <row r="3355" spans="2:14">
      <c r="B3355" t="s">
        <v>17</v>
      </c>
      <c r="C3355">
        <v>8400020871</v>
      </c>
      <c r="D3355">
        <v>65000000</v>
      </c>
      <c r="E3355">
        <v>1301</v>
      </c>
      <c r="F3355">
        <v>305</v>
      </c>
      <c r="G3355">
        <v>3052</v>
      </c>
      <c r="H3355" t="s">
        <v>176</v>
      </c>
      <c r="I3355" t="s">
        <v>175</v>
      </c>
      <c r="J3355">
        <v>813</v>
      </c>
      <c r="K3355">
        <v>2003</v>
      </c>
      <c r="L3355">
        <v>443</v>
      </c>
      <c r="M3355" t="s">
        <v>509</v>
      </c>
      <c r="N3355" t="s">
        <v>558</v>
      </c>
    </row>
    <row r="3356" spans="2:14">
      <c r="B3356" t="s">
        <v>17</v>
      </c>
      <c r="C3356">
        <v>8400021920</v>
      </c>
      <c r="D3356">
        <v>65000000</v>
      </c>
      <c r="E3356">
        <v>1301</v>
      </c>
      <c r="F3356">
        <v>305</v>
      </c>
      <c r="G3356">
        <v>3052</v>
      </c>
      <c r="H3356" t="s">
        <v>176</v>
      </c>
      <c r="I3356" t="s">
        <v>175</v>
      </c>
      <c r="J3356">
        <v>813</v>
      </c>
      <c r="K3356">
        <v>2003</v>
      </c>
      <c r="L3356">
        <v>20.93</v>
      </c>
      <c r="M3356" t="s">
        <v>33</v>
      </c>
      <c r="N3356" t="s">
        <v>558</v>
      </c>
    </row>
    <row r="3357" spans="2:14">
      <c r="B3357" t="s">
        <v>17</v>
      </c>
      <c r="C3357">
        <v>8400020071</v>
      </c>
      <c r="D3357">
        <v>65000000</v>
      </c>
      <c r="E3357">
        <v>1302</v>
      </c>
      <c r="F3357">
        <v>305</v>
      </c>
      <c r="G3357">
        <v>3052</v>
      </c>
      <c r="H3357" t="s">
        <v>176</v>
      </c>
      <c r="I3357" t="s">
        <v>175</v>
      </c>
      <c r="J3357">
        <v>813</v>
      </c>
      <c r="K3357">
        <v>2003</v>
      </c>
      <c r="L3357">
        <v>21.18</v>
      </c>
      <c r="M3357" t="s">
        <v>36</v>
      </c>
      <c r="N3357" t="s">
        <v>558</v>
      </c>
    </row>
    <row r="3358" spans="2:14">
      <c r="B3358" t="s">
        <v>17</v>
      </c>
      <c r="C3358">
        <v>8400020070</v>
      </c>
      <c r="D3358">
        <v>65000000</v>
      </c>
      <c r="E3358">
        <v>1301</v>
      </c>
      <c r="F3358">
        <v>305</v>
      </c>
      <c r="G3358">
        <v>3052</v>
      </c>
      <c r="H3358" t="s">
        <v>176</v>
      </c>
      <c r="I3358" t="s">
        <v>175</v>
      </c>
      <c r="J3358">
        <v>813</v>
      </c>
      <c r="K3358">
        <v>2003</v>
      </c>
      <c r="L3358">
        <v>46.9</v>
      </c>
      <c r="M3358" t="s">
        <v>508</v>
      </c>
      <c r="N3358" t="s">
        <v>558</v>
      </c>
    </row>
    <row r="3359" spans="2:14">
      <c r="B3359" t="s">
        <v>17</v>
      </c>
      <c r="C3359">
        <v>8400021718</v>
      </c>
      <c r="D3359">
        <v>65000000</v>
      </c>
      <c r="E3359">
        <v>1301</v>
      </c>
      <c r="F3359">
        <v>305</v>
      </c>
      <c r="G3359">
        <v>3052</v>
      </c>
      <c r="H3359" t="s">
        <v>176</v>
      </c>
      <c r="I3359" t="s">
        <v>175</v>
      </c>
      <c r="J3359">
        <v>813</v>
      </c>
      <c r="K3359">
        <v>2003</v>
      </c>
      <c r="L3359">
        <v>22.15</v>
      </c>
      <c r="M3359" t="s">
        <v>509</v>
      </c>
      <c r="N3359" t="s">
        <v>558</v>
      </c>
    </row>
    <row r="3360" spans="2:14">
      <c r="B3360" t="s">
        <v>17</v>
      </c>
      <c r="C3360">
        <v>8400021718</v>
      </c>
      <c r="D3360">
        <v>65000000</v>
      </c>
      <c r="E3360">
        <v>1301</v>
      </c>
      <c r="F3360">
        <v>305</v>
      </c>
      <c r="G3360">
        <v>3052</v>
      </c>
      <c r="H3360" t="s">
        <v>176</v>
      </c>
      <c r="I3360" t="s">
        <v>175</v>
      </c>
      <c r="J3360">
        <v>813</v>
      </c>
      <c r="K3360">
        <v>2003</v>
      </c>
      <c r="L3360">
        <v>23.45</v>
      </c>
      <c r="M3360" t="s">
        <v>508</v>
      </c>
      <c r="N3360" t="s">
        <v>558</v>
      </c>
    </row>
    <row r="3361" spans="2:14">
      <c r="B3361" t="s">
        <v>17</v>
      </c>
      <c r="C3361">
        <v>8400022528</v>
      </c>
      <c r="D3361">
        <v>65000000</v>
      </c>
      <c r="E3361">
        <v>1301</v>
      </c>
      <c r="F3361">
        <v>305</v>
      </c>
      <c r="G3361">
        <v>3052</v>
      </c>
      <c r="H3361" t="s">
        <v>176</v>
      </c>
      <c r="I3361" t="s">
        <v>175</v>
      </c>
      <c r="J3361">
        <v>813</v>
      </c>
      <c r="K3361">
        <v>2003</v>
      </c>
      <c r="L3361">
        <v>3.92</v>
      </c>
      <c r="M3361" t="s">
        <v>37</v>
      </c>
      <c r="N3361" t="s">
        <v>558</v>
      </c>
    </row>
    <row r="3362" spans="2:14">
      <c r="B3362" t="s">
        <v>17</v>
      </c>
      <c r="C3362">
        <v>8400019434</v>
      </c>
      <c r="D3362">
        <v>65000000</v>
      </c>
      <c r="E3362">
        <v>1301</v>
      </c>
      <c r="F3362">
        <v>305</v>
      </c>
      <c r="G3362">
        <v>3052</v>
      </c>
      <c r="H3362" t="s">
        <v>176</v>
      </c>
      <c r="I3362" t="s">
        <v>175</v>
      </c>
      <c r="J3362">
        <v>813</v>
      </c>
      <c r="K3362">
        <v>2003</v>
      </c>
      <c r="L3362">
        <v>41.86</v>
      </c>
      <c r="M3362" t="s">
        <v>33</v>
      </c>
      <c r="N3362" t="s">
        <v>558</v>
      </c>
    </row>
    <row r="3363" spans="2:14">
      <c r="B3363" t="s">
        <v>17</v>
      </c>
      <c r="C3363">
        <v>8400019434</v>
      </c>
      <c r="D3363">
        <v>65000000</v>
      </c>
      <c r="E3363">
        <v>1301</v>
      </c>
      <c r="F3363">
        <v>305</v>
      </c>
      <c r="G3363">
        <v>3052</v>
      </c>
      <c r="H3363" t="s">
        <v>176</v>
      </c>
      <c r="I3363" t="s">
        <v>175</v>
      </c>
      <c r="J3363">
        <v>813</v>
      </c>
      <c r="K3363">
        <v>2003</v>
      </c>
      <c r="L3363">
        <v>70.349999999999994</v>
      </c>
      <c r="M3363" t="s">
        <v>508</v>
      </c>
      <c r="N3363" t="s">
        <v>558</v>
      </c>
    </row>
    <row r="3364" spans="2:14">
      <c r="B3364" t="s">
        <v>17</v>
      </c>
      <c r="C3364">
        <v>8400020690</v>
      </c>
      <c r="D3364">
        <v>65000000</v>
      </c>
      <c r="E3364">
        <v>1302</v>
      </c>
      <c r="F3364">
        <v>305</v>
      </c>
      <c r="G3364">
        <v>3052</v>
      </c>
      <c r="H3364" t="s">
        <v>176</v>
      </c>
      <c r="I3364" t="s">
        <v>175</v>
      </c>
      <c r="J3364">
        <v>813</v>
      </c>
      <c r="K3364">
        <v>2003</v>
      </c>
      <c r="L3364">
        <v>21.18</v>
      </c>
      <c r="M3364" t="s">
        <v>36</v>
      </c>
      <c r="N3364" t="s">
        <v>558</v>
      </c>
    </row>
    <row r="3365" spans="2:14">
      <c r="B3365" t="s">
        <v>17</v>
      </c>
      <c r="C3365">
        <v>8400020689</v>
      </c>
      <c r="D3365">
        <v>65000000</v>
      </c>
      <c r="E3365">
        <v>1301</v>
      </c>
      <c r="F3365">
        <v>305</v>
      </c>
      <c r="G3365">
        <v>3052</v>
      </c>
      <c r="H3365" t="s">
        <v>176</v>
      </c>
      <c r="I3365" t="s">
        <v>175</v>
      </c>
      <c r="J3365">
        <v>813</v>
      </c>
      <c r="K3365">
        <v>2003</v>
      </c>
      <c r="L3365">
        <v>10.59</v>
      </c>
      <c r="M3365" t="s">
        <v>36</v>
      </c>
      <c r="N3365" t="s">
        <v>558</v>
      </c>
    </row>
    <row r="3366" spans="2:14">
      <c r="B3366" t="s">
        <v>17</v>
      </c>
      <c r="C3366">
        <v>8400021270</v>
      </c>
      <c r="D3366">
        <v>65000000</v>
      </c>
      <c r="E3366">
        <v>1301</v>
      </c>
      <c r="F3366">
        <v>305</v>
      </c>
      <c r="G3366">
        <v>3052</v>
      </c>
      <c r="H3366" t="s">
        <v>176</v>
      </c>
      <c r="I3366" t="s">
        <v>175</v>
      </c>
      <c r="J3366">
        <v>813</v>
      </c>
      <c r="K3366">
        <v>2003</v>
      </c>
      <c r="L3366">
        <v>3.92</v>
      </c>
      <c r="M3366" t="s">
        <v>37</v>
      </c>
      <c r="N3366" t="s">
        <v>558</v>
      </c>
    </row>
    <row r="3367" spans="2:14">
      <c r="B3367" t="s">
        <v>17</v>
      </c>
      <c r="C3367">
        <v>8400021270</v>
      </c>
      <c r="D3367">
        <v>65000000</v>
      </c>
      <c r="E3367">
        <v>1301</v>
      </c>
      <c r="F3367">
        <v>305</v>
      </c>
      <c r="G3367">
        <v>3052</v>
      </c>
      <c r="H3367" t="s">
        <v>176</v>
      </c>
      <c r="I3367" t="s">
        <v>175</v>
      </c>
      <c r="J3367">
        <v>813</v>
      </c>
      <c r="K3367">
        <v>2003</v>
      </c>
      <c r="L3367">
        <v>21.18</v>
      </c>
      <c r="M3367" t="s">
        <v>36</v>
      </c>
      <c r="N3367" t="s">
        <v>558</v>
      </c>
    </row>
    <row r="3368" spans="2:14">
      <c r="B3368" t="s">
        <v>17</v>
      </c>
      <c r="C3368">
        <v>8400022529</v>
      </c>
      <c r="D3368">
        <v>65000000</v>
      </c>
      <c r="E3368">
        <v>1302</v>
      </c>
      <c r="F3368">
        <v>305</v>
      </c>
      <c r="G3368">
        <v>3052</v>
      </c>
      <c r="H3368" t="s">
        <v>176</v>
      </c>
      <c r="I3368" t="s">
        <v>175</v>
      </c>
      <c r="J3368">
        <v>813</v>
      </c>
      <c r="K3368">
        <v>2003</v>
      </c>
      <c r="L3368">
        <v>22.15</v>
      </c>
      <c r="M3368" t="s">
        <v>509</v>
      </c>
      <c r="N3368" t="s">
        <v>558</v>
      </c>
    </row>
    <row r="3369" spans="2:14">
      <c r="B3369" t="s">
        <v>17</v>
      </c>
      <c r="C3369">
        <v>8400022100</v>
      </c>
      <c r="D3369">
        <v>65000000</v>
      </c>
      <c r="E3369">
        <v>1301</v>
      </c>
      <c r="F3369">
        <v>305</v>
      </c>
      <c r="G3369">
        <v>3052</v>
      </c>
      <c r="H3369" t="s">
        <v>176</v>
      </c>
      <c r="I3369" t="s">
        <v>175</v>
      </c>
      <c r="J3369">
        <v>813</v>
      </c>
      <c r="K3369">
        <v>2003</v>
      </c>
      <c r="L3369">
        <v>22.15</v>
      </c>
      <c r="M3369" t="s">
        <v>509</v>
      </c>
      <c r="N3369" t="s">
        <v>558</v>
      </c>
    </row>
    <row r="3370" spans="2:14">
      <c r="B3370" t="s">
        <v>17</v>
      </c>
      <c r="C3370">
        <v>8400022100</v>
      </c>
      <c r="D3370">
        <v>65000000</v>
      </c>
      <c r="E3370">
        <v>1301</v>
      </c>
      <c r="F3370">
        <v>305</v>
      </c>
      <c r="G3370">
        <v>3052</v>
      </c>
      <c r="H3370" t="s">
        <v>176</v>
      </c>
      <c r="I3370" t="s">
        <v>175</v>
      </c>
      <c r="J3370">
        <v>813</v>
      </c>
      <c r="K3370">
        <v>2003</v>
      </c>
      <c r="L3370">
        <v>20.93</v>
      </c>
      <c r="M3370" t="s">
        <v>33</v>
      </c>
      <c r="N3370" t="s">
        <v>558</v>
      </c>
    </row>
    <row r="3371" spans="2:14">
      <c r="B3371" t="s">
        <v>17</v>
      </c>
      <c r="C3371">
        <v>8400022100</v>
      </c>
      <c r="D3371">
        <v>65000000</v>
      </c>
      <c r="E3371">
        <v>1301</v>
      </c>
      <c r="F3371">
        <v>305</v>
      </c>
      <c r="G3371">
        <v>3052</v>
      </c>
      <c r="H3371" t="s">
        <v>176</v>
      </c>
      <c r="I3371" t="s">
        <v>175</v>
      </c>
      <c r="J3371">
        <v>813</v>
      </c>
      <c r="K3371">
        <v>2003</v>
      </c>
      <c r="L3371">
        <v>10.59</v>
      </c>
      <c r="M3371" t="s">
        <v>36</v>
      </c>
      <c r="N3371" t="s">
        <v>558</v>
      </c>
    </row>
    <row r="3372" spans="2:14">
      <c r="B3372" t="s">
        <v>17</v>
      </c>
      <c r="C3372">
        <v>8400021271</v>
      </c>
      <c r="D3372">
        <v>65000000</v>
      </c>
      <c r="E3372">
        <v>1302</v>
      </c>
      <c r="F3372">
        <v>305</v>
      </c>
      <c r="G3372">
        <v>3052</v>
      </c>
      <c r="H3372" t="s">
        <v>176</v>
      </c>
      <c r="I3372" t="s">
        <v>175</v>
      </c>
      <c r="J3372">
        <v>813</v>
      </c>
      <c r="K3372">
        <v>2003</v>
      </c>
      <c r="L3372">
        <v>10.59</v>
      </c>
      <c r="M3372" t="s">
        <v>36</v>
      </c>
      <c r="N3372" t="s">
        <v>558</v>
      </c>
    </row>
    <row r="3373" spans="2:14">
      <c r="B3373" t="s">
        <v>17</v>
      </c>
      <c r="C3373">
        <v>8400021271</v>
      </c>
      <c r="D3373">
        <v>65000000</v>
      </c>
      <c r="E3373">
        <v>1302</v>
      </c>
      <c r="F3373">
        <v>305</v>
      </c>
      <c r="G3373">
        <v>3052</v>
      </c>
      <c r="H3373" t="s">
        <v>176</v>
      </c>
      <c r="I3373" t="s">
        <v>175</v>
      </c>
      <c r="J3373">
        <v>813</v>
      </c>
      <c r="K3373">
        <v>2003</v>
      </c>
      <c r="L3373">
        <v>22.15</v>
      </c>
      <c r="M3373" t="s">
        <v>509</v>
      </c>
      <c r="N3373" t="s">
        <v>558</v>
      </c>
    </row>
    <row r="3374" spans="2:14">
      <c r="B3374" t="s">
        <v>17</v>
      </c>
      <c r="C3374">
        <v>8400018729</v>
      </c>
      <c r="D3374">
        <v>65000000</v>
      </c>
      <c r="E3374" t="s">
        <v>520</v>
      </c>
      <c r="F3374">
        <v>305</v>
      </c>
      <c r="G3374">
        <v>3052</v>
      </c>
      <c r="H3374" t="s">
        <v>177</v>
      </c>
      <c r="I3374" t="s">
        <v>169</v>
      </c>
      <c r="J3374">
        <v>821</v>
      </c>
      <c r="K3374">
        <v>2003</v>
      </c>
      <c r="L3374">
        <v>23.45</v>
      </c>
      <c r="M3374" t="s">
        <v>508</v>
      </c>
      <c r="N3374" t="s">
        <v>558</v>
      </c>
    </row>
    <row r="3375" spans="2:14">
      <c r="B3375" t="s">
        <v>17</v>
      </c>
      <c r="C3375">
        <v>8400018729</v>
      </c>
      <c r="D3375">
        <v>65000000</v>
      </c>
      <c r="E3375" t="s">
        <v>520</v>
      </c>
      <c r="F3375">
        <v>305</v>
      </c>
      <c r="G3375">
        <v>3052</v>
      </c>
      <c r="H3375" t="s">
        <v>177</v>
      </c>
      <c r="I3375" t="s">
        <v>169</v>
      </c>
      <c r="J3375">
        <v>821</v>
      </c>
      <c r="K3375">
        <v>2003</v>
      </c>
      <c r="L3375">
        <v>42.36</v>
      </c>
      <c r="M3375" t="s">
        <v>36</v>
      </c>
      <c r="N3375" t="s">
        <v>558</v>
      </c>
    </row>
    <row r="3376" spans="2:14">
      <c r="B3376" t="s">
        <v>17</v>
      </c>
      <c r="C3376">
        <v>8400018926</v>
      </c>
      <c r="D3376">
        <v>65000000</v>
      </c>
      <c r="E3376" t="s">
        <v>520</v>
      </c>
      <c r="F3376">
        <v>305</v>
      </c>
      <c r="G3376">
        <v>3052</v>
      </c>
      <c r="H3376" t="s">
        <v>177</v>
      </c>
      <c r="I3376" t="s">
        <v>169</v>
      </c>
      <c r="J3376">
        <v>821</v>
      </c>
      <c r="K3376">
        <v>2003</v>
      </c>
      <c r="L3376">
        <v>70.349999999999994</v>
      </c>
      <c r="M3376" t="s">
        <v>508</v>
      </c>
      <c r="N3376" t="s">
        <v>558</v>
      </c>
    </row>
    <row r="3377" spans="2:14">
      <c r="B3377" t="s">
        <v>17</v>
      </c>
      <c r="C3377">
        <v>8400019188</v>
      </c>
      <c r="D3377">
        <v>65000000</v>
      </c>
      <c r="E3377" t="s">
        <v>520</v>
      </c>
      <c r="F3377">
        <v>305</v>
      </c>
      <c r="G3377">
        <v>3052</v>
      </c>
      <c r="H3377" t="s">
        <v>177</v>
      </c>
      <c r="I3377" t="s">
        <v>169</v>
      </c>
      <c r="J3377">
        <v>821</v>
      </c>
      <c r="K3377">
        <v>2003</v>
      </c>
      <c r="L3377">
        <v>46.9</v>
      </c>
      <c r="M3377" t="s">
        <v>508</v>
      </c>
      <c r="N3377" t="s">
        <v>558</v>
      </c>
    </row>
    <row r="3378" spans="2:14">
      <c r="B3378" t="s">
        <v>17</v>
      </c>
      <c r="C3378">
        <v>8400019008</v>
      </c>
      <c r="D3378">
        <v>65000000</v>
      </c>
      <c r="E3378">
        <v>608</v>
      </c>
      <c r="F3378">
        <v>305</v>
      </c>
      <c r="G3378">
        <v>3052</v>
      </c>
      <c r="H3378" t="s">
        <v>177</v>
      </c>
      <c r="I3378" t="s">
        <v>169</v>
      </c>
      <c r="J3378">
        <v>821</v>
      </c>
      <c r="K3378">
        <v>2003</v>
      </c>
      <c r="L3378">
        <v>20.93</v>
      </c>
      <c r="M3378" t="s">
        <v>33</v>
      </c>
      <c r="N3378" t="s">
        <v>558</v>
      </c>
    </row>
    <row r="3379" spans="2:14">
      <c r="B3379" t="s">
        <v>17</v>
      </c>
      <c r="C3379">
        <v>8400019234</v>
      </c>
      <c r="D3379">
        <v>65000000</v>
      </c>
      <c r="E3379">
        <v>608</v>
      </c>
      <c r="F3379">
        <v>305</v>
      </c>
      <c r="G3379">
        <v>3052</v>
      </c>
      <c r="H3379" t="s">
        <v>177</v>
      </c>
      <c r="I3379" t="s">
        <v>169</v>
      </c>
      <c r="J3379">
        <v>821</v>
      </c>
      <c r="K3379">
        <v>2003</v>
      </c>
      <c r="L3379">
        <v>3.92</v>
      </c>
      <c r="M3379" t="s">
        <v>35</v>
      </c>
      <c r="N3379" t="s">
        <v>558</v>
      </c>
    </row>
    <row r="3380" spans="2:14">
      <c r="B3380" t="s">
        <v>17</v>
      </c>
      <c r="C3380">
        <v>8400019385</v>
      </c>
      <c r="D3380">
        <v>65000000</v>
      </c>
      <c r="E3380" t="s">
        <v>520</v>
      </c>
      <c r="F3380">
        <v>305</v>
      </c>
      <c r="G3380">
        <v>3052</v>
      </c>
      <c r="H3380" t="s">
        <v>177</v>
      </c>
      <c r="I3380" t="s">
        <v>169</v>
      </c>
      <c r="J3380">
        <v>821</v>
      </c>
      <c r="K3380">
        <v>2003</v>
      </c>
      <c r="L3380">
        <v>10.59</v>
      </c>
      <c r="M3380" t="s">
        <v>36</v>
      </c>
      <c r="N3380" t="s">
        <v>558</v>
      </c>
    </row>
    <row r="3381" spans="2:14">
      <c r="B3381" t="s">
        <v>17</v>
      </c>
      <c r="C3381">
        <v>8400019586</v>
      </c>
      <c r="D3381">
        <v>65000000</v>
      </c>
      <c r="E3381" t="s">
        <v>520</v>
      </c>
      <c r="F3381">
        <v>305</v>
      </c>
      <c r="G3381">
        <v>3052</v>
      </c>
      <c r="H3381" t="s">
        <v>177</v>
      </c>
      <c r="I3381" t="s">
        <v>169</v>
      </c>
      <c r="J3381">
        <v>821</v>
      </c>
      <c r="K3381">
        <v>2003</v>
      </c>
      <c r="L3381">
        <v>23.45</v>
      </c>
      <c r="M3381" t="s">
        <v>508</v>
      </c>
      <c r="N3381" t="s">
        <v>558</v>
      </c>
    </row>
    <row r="3382" spans="2:14">
      <c r="B3382" t="s">
        <v>17</v>
      </c>
      <c r="C3382">
        <v>8400019838</v>
      </c>
      <c r="D3382">
        <v>65000000</v>
      </c>
      <c r="E3382" t="s">
        <v>520</v>
      </c>
      <c r="F3382">
        <v>305</v>
      </c>
      <c r="G3382">
        <v>3052</v>
      </c>
      <c r="H3382" t="s">
        <v>177</v>
      </c>
      <c r="I3382" t="s">
        <v>169</v>
      </c>
      <c r="J3382">
        <v>821</v>
      </c>
      <c r="K3382">
        <v>2003</v>
      </c>
      <c r="L3382">
        <v>10.59</v>
      </c>
      <c r="M3382" t="s">
        <v>36</v>
      </c>
      <c r="N3382" t="s">
        <v>558</v>
      </c>
    </row>
    <row r="3383" spans="2:14">
      <c r="B3383" t="s">
        <v>17</v>
      </c>
      <c r="C3383">
        <v>8400019838</v>
      </c>
      <c r="D3383">
        <v>65000000</v>
      </c>
      <c r="E3383" t="s">
        <v>520</v>
      </c>
      <c r="F3383">
        <v>305</v>
      </c>
      <c r="G3383">
        <v>3052</v>
      </c>
      <c r="H3383" t="s">
        <v>177</v>
      </c>
      <c r="I3383" t="s">
        <v>169</v>
      </c>
      <c r="J3383">
        <v>821</v>
      </c>
      <c r="K3383">
        <v>2003</v>
      </c>
      <c r="L3383">
        <v>46.9</v>
      </c>
      <c r="M3383" t="s">
        <v>508</v>
      </c>
      <c r="N3383" t="s">
        <v>558</v>
      </c>
    </row>
    <row r="3384" spans="2:14">
      <c r="B3384" t="s">
        <v>17</v>
      </c>
      <c r="C3384">
        <v>8400020021</v>
      </c>
      <c r="D3384">
        <v>65000000</v>
      </c>
      <c r="E3384" t="s">
        <v>520</v>
      </c>
      <c r="F3384">
        <v>305</v>
      </c>
      <c r="G3384">
        <v>3052</v>
      </c>
      <c r="H3384" t="s">
        <v>177</v>
      </c>
      <c r="I3384" t="s">
        <v>169</v>
      </c>
      <c r="J3384">
        <v>821</v>
      </c>
      <c r="K3384">
        <v>2003</v>
      </c>
      <c r="L3384">
        <v>10.59</v>
      </c>
      <c r="M3384" t="s">
        <v>36</v>
      </c>
      <c r="N3384" t="s">
        <v>558</v>
      </c>
    </row>
    <row r="3385" spans="2:14">
      <c r="B3385" t="s">
        <v>17</v>
      </c>
      <c r="C3385">
        <v>8400020203</v>
      </c>
      <c r="D3385">
        <v>65000000</v>
      </c>
      <c r="E3385" t="s">
        <v>520</v>
      </c>
      <c r="F3385">
        <v>305</v>
      </c>
      <c r="G3385">
        <v>3052</v>
      </c>
      <c r="H3385" t="s">
        <v>177</v>
      </c>
      <c r="I3385" t="s">
        <v>169</v>
      </c>
      <c r="J3385">
        <v>821</v>
      </c>
      <c r="K3385">
        <v>2003</v>
      </c>
      <c r="L3385">
        <v>10.59</v>
      </c>
      <c r="M3385" t="s">
        <v>36</v>
      </c>
      <c r="N3385" t="s">
        <v>558</v>
      </c>
    </row>
    <row r="3386" spans="2:14">
      <c r="B3386" t="s">
        <v>17</v>
      </c>
      <c r="C3386">
        <v>8400020387</v>
      </c>
      <c r="D3386">
        <v>65000000</v>
      </c>
      <c r="E3386" t="s">
        <v>520</v>
      </c>
      <c r="F3386">
        <v>305</v>
      </c>
      <c r="G3386">
        <v>3052</v>
      </c>
      <c r="H3386" t="s">
        <v>177</v>
      </c>
      <c r="I3386" t="s">
        <v>169</v>
      </c>
      <c r="J3386">
        <v>821</v>
      </c>
      <c r="K3386">
        <v>2003</v>
      </c>
      <c r="L3386">
        <v>10.59</v>
      </c>
      <c r="M3386" t="s">
        <v>36</v>
      </c>
      <c r="N3386" t="s">
        <v>558</v>
      </c>
    </row>
    <row r="3387" spans="2:14">
      <c r="B3387" t="s">
        <v>17</v>
      </c>
      <c r="C3387">
        <v>8400020588</v>
      </c>
      <c r="D3387">
        <v>65000000</v>
      </c>
      <c r="E3387" t="s">
        <v>520</v>
      </c>
      <c r="F3387">
        <v>305</v>
      </c>
      <c r="G3387">
        <v>3052</v>
      </c>
      <c r="H3387" t="s">
        <v>177</v>
      </c>
      <c r="I3387" t="s">
        <v>169</v>
      </c>
      <c r="J3387">
        <v>821</v>
      </c>
      <c r="K3387">
        <v>2003</v>
      </c>
      <c r="L3387">
        <v>31.77</v>
      </c>
      <c r="M3387" t="s">
        <v>36</v>
      </c>
      <c r="N3387" t="s">
        <v>558</v>
      </c>
    </row>
    <row r="3388" spans="2:14">
      <c r="B3388" t="s">
        <v>17</v>
      </c>
      <c r="C3388">
        <v>8400020824</v>
      </c>
      <c r="D3388">
        <v>65000000</v>
      </c>
      <c r="E3388" t="s">
        <v>520</v>
      </c>
      <c r="F3388">
        <v>305</v>
      </c>
      <c r="G3388">
        <v>3052</v>
      </c>
      <c r="H3388" t="s">
        <v>177</v>
      </c>
      <c r="I3388" t="s">
        <v>169</v>
      </c>
      <c r="J3388">
        <v>821</v>
      </c>
      <c r="K3388">
        <v>2003</v>
      </c>
      <c r="L3388">
        <v>10.59</v>
      </c>
      <c r="M3388" t="s">
        <v>36</v>
      </c>
      <c r="N3388" t="s">
        <v>558</v>
      </c>
    </row>
    <row r="3389" spans="2:14">
      <c r="B3389" t="s">
        <v>17</v>
      </c>
      <c r="C3389">
        <v>8400020824</v>
      </c>
      <c r="D3389">
        <v>65000000</v>
      </c>
      <c r="E3389" t="s">
        <v>520</v>
      </c>
      <c r="F3389">
        <v>305</v>
      </c>
      <c r="G3389">
        <v>3052</v>
      </c>
      <c r="H3389" t="s">
        <v>177</v>
      </c>
      <c r="I3389" t="s">
        <v>169</v>
      </c>
      <c r="J3389">
        <v>821</v>
      </c>
      <c r="K3389">
        <v>2003</v>
      </c>
      <c r="L3389">
        <v>23.45</v>
      </c>
      <c r="M3389" t="s">
        <v>508</v>
      </c>
      <c r="N3389" t="s">
        <v>558</v>
      </c>
    </row>
    <row r="3390" spans="2:14">
      <c r="B3390" t="s">
        <v>57</v>
      </c>
      <c r="C3390">
        <v>1200032319</v>
      </c>
      <c r="D3390">
        <v>65000000</v>
      </c>
      <c r="E3390" t="s">
        <v>521</v>
      </c>
      <c r="F3390">
        <v>301</v>
      </c>
      <c r="G3390">
        <v>3395</v>
      </c>
      <c r="H3390" t="s">
        <v>177</v>
      </c>
      <c r="I3390" t="s">
        <v>169</v>
      </c>
      <c r="J3390">
        <v>821</v>
      </c>
      <c r="K3390">
        <v>2004</v>
      </c>
      <c r="L3390" s="2">
        <v>55050</v>
      </c>
      <c r="M3390" t="s">
        <v>701</v>
      </c>
      <c r="N3390" t="s">
        <v>558</v>
      </c>
    </row>
    <row r="3391" spans="2:14">
      <c r="B3391" t="s">
        <v>57</v>
      </c>
      <c r="C3391">
        <v>1200032355</v>
      </c>
      <c r="D3391">
        <v>65000000</v>
      </c>
      <c r="E3391" t="s">
        <v>540</v>
      </c>
      <c r="F3391">
        <v>305</v>
      </c>
      <c r="G3391">
        <v>3395</v>
      </c>
      <c r="H3391" t="s">
        <v>177</v>
      </c>
      <c r="I3391" t="s">
        <v>169</v>
      </c>
      <c r="J3391">
        <v>821</v>
      </c>
      <c r="K3391">
        <v>2004</v>
      </c>
      <c r="L3391" s="2">
        <v>43400</v>
      </c>
      <c r="M3391" t="s">
        <v>700</v>
      </c>
      <c r="N3391" t="s">
        <v>558</v>
      </c>
    </row>
    <row r="3392" spans="2:14">
      <c r="B3392" t="s">
        <v>17</v>
      </c>
      <c r="C3392">
        <v>8400021006</v>
      </c>
      <c r="D3392">
        <v>65000000</v>
      </c>
      <c r="E3392" t="s">
        <v>520</v>
      </c>
      <c r="F3392">
        <v>305</v>
      </c>
      <c r="G3392">
        <v>3052</v>
      </c>
      <c r="H3392" t="s">
        <v>177</v>
      </c>
      <c r="I3392" t="s">
        <v>169</v>
      </c>
      <c r="J3392">
        <v>821</v>
      </c>
      <c r="K3392">
        <v>2003</v>
      </c>
      <c r="L3392">
        <v>23.45</v>
      </c>
      <c r="M3392" t="s">
        <v>508</v>
      </c>
      <c r="N3392" t="s">
        <v>558</v>
      </c>
    </row>
    <row r="3393" spans="2:14">
      <c r="B3393" t="s">
        <v>17</v>
      </c>
      <c r="C3393">
        <v>8400021006</v>
      </c>
      <c r="D3393">
        <v>65000000</v>
      </c>
      <c r="E3393" t="s">
        <v>520</v>
      </c>
      <c r="F3393">
        <v>305</v>
      </c>
      <c r="G3393">
        <v>3052</v>
      </c>
      <c r="H3393" t="s">
        <v>177</v>
      </c>
      <c r="I3393" t="s">
        <v>169</v>
      </c>
      <c r="J3393">
        <v>821</v>
      </c>
      <c r="K3393">
        <v>2003</v>
      </c>
      <c r="L3393">
        <v>42.36</v>
      </c>
      <c r="M3393" t="s">
        <v>36</v>
      </c>
      <c r="N3393" t="s">
        <v>558</v>
      </c>
    </row>
    <row r="3394" spans="2:14">
      <c r="B3394" t="s">
        <v>17</v>
      </c>
      <c r="C3394">
        <v>8400021215</v>
      </c>
      <c r="D3394">
        <v>65000000</v>
      </c>
      <c r="E3394" t="s">
        <v>520</v>
      </c>
      <c r="F3394">
        <v>305</v>
      </c>
      <c r="G3394">
        <v>3052</v>
      </c>
      <c r="H3394" t="s">
        <v>177</v>
      </c>
      <c r="I3394" t="s">
        <v>169</v>
      </c>
      <c r="J3394">
        <v>821</v>
      </c>
      <c r="K3394">
        <v>2003</v>
      </c>
      <c r="L3394">
        <v>23.45</v>
      </c>
      <c r="M3394" t="s">
        <v>508</v>
      </c>
      <c r="N3394" t="s">
        <v>558</v>
      </c>
    </row>
    <row r="3395" spans="2:14">
      <c r="B3395" t="s">
        <v>17</v>
      </c>
      <c r="C3395">
        <v>8400021215</v>
      </c>
      <c r="D3395">
        <v>65000000</v>
      </c>
      <c r="E3395" t="s">
        <v>520</v>
      </c>
      <c r="F3395">
        <v>305</v>
      </c>
      <c r="G3395">
        <v>3052</v>
      </c>
      <c r="H3395" t="s">
        <v>177</v>
      </c>
      <c r="I3395" t="s">
        <v>169</v>
      </c>
      <c r="J3395">
        <v>821</v>
      </c>
      <c r="K3395">
        <v>2003</v>
      </c>
      <c r="L3395">
        <v>10.59</v>
      </c>
      <c r="M3395" t="s">
        <v>36</v>
      </c>
      <c r="N3395" t="s">
        <v>558</v>
      </c>
    </row>
    <row r="3396" spans="2:14">
      <c r="B3396" t="s">
        <v>17</v>
      </c>
      <c r="C3396">
        <v>8400021660</v>
      </c>
      <c r="D3396">
        <v>65000000</v>
      </c>
      <c r="E3396" t="s">
        <v>520</v>
      </c>
      <c r="F3396">
        <v>305</v>
      </c>
      <c r="G3396">
        <v>3052</v>
      </c>
      <c r="H3396" t="s">
        <v>177</v>
      </c>
      <c r="I3396" t="s">
        <v>169</v>
      </c>
      <c r="J3396">
        <v>821</v>
      </c>
      <c r="K3396">
        <v>2003</v>
      </c>
      <c r="L3396">
        <v>42.36</v>
      </c>
      <c r="M3396" t="s">
        <v>36</v>
      </c>
      <c r="N3396" t="s">
        <v>558</v>
      </c>
    </row>
    <row r="3397" spans="2:14">
      <c r="B3397" t="s">
        <v>17</v>
      </c>
      <c r="C3397">
        <v>8400021512</v>
      </c>
      <c r="D3397">
        <v>65000000</v>
      </c>
      <c r="E3397">
        <v>608</v>
      </c>
      <c r="F3397">
        <v>305</v>
      </c>
      <c r="G3397">
        <v>3052</v>
      </c>
      <c r="H3397" t="s">
        <v>177</v>
      </c>
      <c r="I3397" t="s">
        <v>169</v>
      </c>
      <c r="J3397">
        <v>821</v>
      </c>
      <c r="K3397">
        <v>2003</v>
      </c>
      <c r="L3397">
        <v>22.15</v>
      </c>
      <c r="M3397" t="s">
        <v>509</v>
      </c>
      <c r="N3397" t="s">
        <v>558</v>
      </c>
    </row>
    <row r="3398" spans="2:14">
      <c r="B3398" t="s">
        <v>57</v>
      </c>
      <c r="C3398">
        <v>1200034825</v>
      </c>
      <c r="D3398">
        <v>65000000</v>
      </c>
      <c r="E3398" t="s">
        <v>521</v>
      </c>
      <c r="F3398">
        <v>305</v>
      </c>
      <c r="G3398">
        <v>3395</v>
      </c>
      <c r="H3398" t="s">
        <v>177</v>
      </c>
      <c r="I3398" t="s">
        <v>169</v>
      </c>
      <c r="J3398">
        <v>821</v>
      </c>
      <c r="K3398">
        <v>2004</v>
      </c>
      <c r="L3398" s="2">
        <v>15800</v>
      </c>
      <c r="M3398" t="s">
        <v>702</v>
      </c>
      <c r="N3398" t="s">
        <v>558</v>
      </c>
    </row>
    <row r="3399" spans="2:14">
      <c r="B3399" t="s">
        <v>17</v>
      </c>
      <c r="C3399">
        <v>8400021844</v>
      </c>
      <c r="D3399">
        <v>65000000</v>
      </c>
      <c r="E3399" t="s">
        <v>520</v>
      </c>
      <c r="F3399">
        <v>305</v>
      </c>
      <c r="G3399">
        <v>3052</v>
      </c>
      <c r="H3399" t="s">
        <v>177</v>
      </c>
      <c r="I3399" t="s">
        <v>169</v>
      </c>
      <c r="J3399">
        <v>821</v>
      </c>
      <c r="K3399">
        <v>2003</v>
      </c>
      <c r="L3399">
        <v>46.9</v>
      </c>
      <c r="M3399" t="s">
        <v>508</v>
      </c>
      <c r="N3399" t="s">
        <v>558</v>
      </c>
    </row>
    <row r="3400" spans="2:14">
      <c r="B3400" t="s">
        <v>17</v>
      </c>
      <c r="C3400">
        <v>8400021844</v>
      </c>
      <c r="D3400">
        <v>65000000</v>
      </c>
      <c r="E3400" t="s">
        <v>520</v>
      </c>
      <c r="F3400">
        <v>305</v>
      </c>
      <c r="G3400">
        <v>3052</v>
      </c>
      <c r="H3400" t="s">
        <v>177</v>
      </c>
      <c r="I3400" t="s">
        <v>169</v>
      </c>
      <c r="J3400">
        <v>821</v>
      </c>
      <c r="K3400">
        <v>2003</v>
      </c>
      <c r="L3400" s="2">
        <v>2215</v>
      </c>
      <c r="M3400" t="s">
        <v>509</v>
      </c>
      <c r="N3400" t="s">
        <v>558</v>
      </c>
    </row>
    <row r="3401" spans="2:14">
      <c r="B3401" t="s">
        <v>17</v>
      </c>
      <c r="C3401">
        <v>8400022038</v>
      </c>
      <c r="D3401">
        <v>65000000</v>
      </c>
      <c r="E3401" t="s">
        <v>520</v>
      </c>
      <c r="F3401">
        <v>305</v>
      </c>
      <c r="G3401">
        <v>3052</v>
      </c>
      <c r="H3401" t="s">
        <v>177</v>
      </c>
      <c r="I3401" t="s">
        <v>169</v>
      </c>
      <c r="J3401">
        <v>821</v>
      </c>
      <c r="K3401">
        <v>2003</v>
      </c>
      <c r="L3401">
        <v>21.18</v>
      </c>
      <c r="M3401" t="s">
        <v>36</v>
      </c>
      <c r="N3401" t="s">
        <v>558</v>
      </c>
    </row>
    <row r="3402" spans="2:14">
      <c r="B3402" t="s">
        <v>17</v>
      </c>
      <c r="C3402">
        <v>8400022038</v>
      </c>
      <c r="D3402">
        <v>65000000</v>
      </c>
      <c r="E3402" t="s">
        <v>520</v>
      </c>
      <c r="F3402">
        <v>305</v>
      </c>
      <c r="G3402">
        <v>3052</v>
      </c>
      <c r="H3402" t="s">
        <v>177</v>
      </c>
      <c r="I3402" t="s">
        <v>169</v>
      </c>
      <c r="J3402">
        <v>821</v>
      </c>
      <c r="K3402">
        <v>2003</v>
      </c>
      <c r="L3402">
        <v>23.45</v>
      </c>
      <c r="M3402" t="s">
        <v>508</v>
      </c>
      <c r="N3402" t="s">
        <v>558</v>
      </c>
    </row>
    <row r="3403" spans="2:14">
      <c r="B3403" t="s">
        <v>17</v>
      </c>
      <c r="C3403">
        <v>8400022516</v>
      </c>
      <c r="D3403">
        <v>65000000</v>
      </c>
      <c r="E3403">
        <v>608</v>
      </c>
      <c r="F3403">
        <v>305</v>
      </c>
      <c r="G3403">
        <v>3052</v>
      </c>
      <c r="H3403" t="s">
        <v>177</v>
      </c>
      <c r="I3403" t="s">
        <v>169</v>
      </c>
      <c r="J3403">
        <v>821</v>
      </c>
      <c r="K3403">
        <v>2003</v>
      </c>
      <c r="L3403">
        <v>66.45</v>
      </c>
      <c r="M3403" t="s">
        <v>509</v>
      </c>
      <c r="N3403" t="s">
        <v>558</v>
      </c>
    </row>
    <row r="3404" spans="2:14">
      <c r="B3404" t="s">
        <v>17</v>
      </c>
      <c r="C3404">
        <v>8400022684</v>
      </c>
      <c r="D3404">
        <v>65000000</v>
      </c>
      <c r="E3404" t="s">
        <v>520</v>
      </c>
      <c r="F3404">
        <v>305</v>
      </c>
      <c r="G3404">
        <v>3052</v>
      </c>
      <c r="H3404" t="s">
        <v>177</v>
      </c>
      <c r="I3404" t="s">
        <v>169</v>
      </c>
      <c r="J3404">
        <v>821</v>
      </c>
      <c r="K3404">
        <v>2003</v>
      </c>
      <c r="L3404">
        <v>66.45</v>
      </c>
      <c r="M3404" t="s">
        <v>509</v>
      </c>
      <c r="N3404" t="s">
        <v>558</v>
      </c>
    </row>
    <row r="3405" spans="2:14">
      <c r="B3405" t="s">
        <v>17</v>
      </c>
      <c r="C3405">
        <v>8400019232</v>
      </c>
      <c r="D3405">
        <v>65000000</v>
      </c>
      <c r="E3405">
        <v>602</v>
      </c>
      <c r="F3405">
        <v>305</v>
      </c>
      <c r="G3405">
        <v>3052</v>
      </c>
      <c r="H3405" t="s">
        <v>177</v>
      </c>
      <c r="I3405" t="s">
        <v>169</v>
      </c>
      <c r="J3405">
        <v>821</v>
      </c>
      <c r="K3405">
        <v>2003</v>
      </c>
      <c r="L3405">
        <v>7.84</v>
      </c>
      <c r="M3405" t="s">
        <v>35</v>
      </c>
      <c r="N3405" t="s">
        <v>558</v>
      </c>
    </row>
    <row r="3406" spans="2:14">
      <c r="B3406" t="s">
        <v>46</v>
      </c>
      <c r="C3406">
        <v>300027407</v>
      </c>
      <c r="D3406">
        <v>65000000</v>
      </c>
      <c r="E3406">
        <v>608</v>
      </c>
      <c r="F3406">
        <v>305</v>
      </c>
      <c r="G3406">
        <v>3068</v>
      </c>
      <c r="H3406" t="s">
        <v>177</v>
      </c>
      <c r="I3406" t="s">
        <v>169</v>
      </c>
      <c r="J3406">
        <v>821</v>
      </c>
      <c r="K3406">
        <v>2004</v>
      </c>
      <c r="L3406" s="2">
        <v>79600</v>
      </c>
      <c r="M3406" t="s">
        <v>703</v>
      </c>
      <c r="N3406" t="s">
        <v>558</v>
      </c>
    </row>
    <row r="3407" spans="2:14">
      <c r="B3407" t="s">
        <v>46</v>
      </c>
      <c r="C3407">
        <v>300030042</v>
      </c>
      <c r="D3407">
        <v>65000000</v>
      </c>
      <c r="E3407">
        <v>602</v>
      </c>
      <c r="F3407">
        <v>305</v>
      </c>
      <c r="G3407">
        <v>3068</v>
      </c>
      <c r="H3407" t="s">
        <v>177</v>
      </c>
      <c r="I3407" t="s">
        <v>169</v>
      </c>
      <c r="J3407">
        <v>821</v>
      </c>
      <c r="K3407">
        <v>2004</v>
      </c>
      <c r="L3407" s="2">
        <v>1699</v>
      </c>
      <c r="M3407" t="s">
        <v>704</v>
      </c>
      <c r="N3407" t="s">
        <v>558</v>
      </c>
    </row>
    <row r="3408" spans="2:14">
      <c r="B3408" t="s">
        <v>46</v>
      </c>
      <c r="C3408">
        <v>300039700</v>
      </c>
      <c r="D3408">
        <v>65000000</v>
      </c>
      <c r="E3408">
        <v>608</v>
      </c>
      <c r="F3408">
        <v>305</v>
      </c>
      <c r="G3408">
        <v>3068</v>
      </c>
      <c r="H3408" t="s">
        <v>177</v>
      </c>
      <c r="I3408" t="s">
        <v>169</v>
      </c>
      <c r="J3408">
        <v>821</v>
      </c>
      <c r="K3408">
        <v>2004</v>
      </c>
      <c r="L3408" s="2">
        <v>27800</v>
      </c>
      <c r="M3408" t="s">
        <v>705</v>
      </c>
      <c r="N3408" t="s">
        <v>558</v>
      </c>
    </row>
    <row r="3409" spans="2:14">
      <c r="B3409" t="s">
        <v>17</v>
      </c>
      <c r="C3409">
        <v>8400021071</v>
      </c>
      <c r="D3409">
        <v>65000000</v>
      </c>
      <c r="E3409">
        <v>801</v>
      </c>
      <c r="F3409">
        <v>305</v>
      </c>
      <c r="G3409">
        <v>3052</v>
      </c>
      <c r="H3409" t="s">
        <v>178</v>
      </c>
      <c r="I3409" t="s">
        <v>169</v>
      </c>
      <c r="J3409">
        <v>822</v>
      </c>
      <c r="K3409">
        <v>2003</v>
      </c>
      <c r="L3409">
        <v>23.45</v>
      </c>
      <c r="M3409" t="s">
        <v>508</v>
      </c>
      <c r="N3409" t="s">
        <v>558</v>
      </c>
    </row>
    <row r="3410" spans="2:14">
      <c r="B3410" t="s">
        <v>17</v>
      </c>
      <c r="C3410">
        <v>8400021516</v>
      </c>
      <c r="D3410">
        <v>65000000</v>
      </c>
      <c r="E3410">
        <v>801</v>
      </c>
      <c r="F3410">
        <v>305</v>
      </c>
      <c r="G3410">
        <v>3052</v>
      </c>
      <c r="H3410" t="s">
        <v>178</v>
      </c>
      <c r="I3410" t="s">
        <v>169</v>
      </c>
      <c r="J3410">
        <v>822</v>
      </c>
      <c r="K3410">
        <v>2003</v>
      </c>
      <c r="L3410">
        <v>22.15</v>
      </c>
      <c r="M3410" t="s">
        <v>509</v>
      </c>
      <c r="N3410" t="s">
        <v>558</v>
      </c>
    </row>
    <row r="3411" spans="2:14">
      <c r="B3411" t="s">
        <v>17</v>
      </c>
      <c r="C3411">
        <v>8400021914</v>
      </c>
      <c r="D3411">
        <v>65000000</v>
      </c>
      <c r="E3411">
        <v>801</v>
      </c>
      <c r="F3411">
        <v>305</v>
      </c>
      <c r="G3411">
        <v>3052</v>
      </c>
      <c r="H3411" t="s">
        <v>178</v>
      </c>
      <c r="I3411" t="s">
        <v>169</v>
      </c>
      <c r="J3411">
        <v>822</v>
      </c>
      <c r="K3411">
        <v>2003</v>
      </c>
      <c r="L3411">
        <v>3.92</v>
      </c>
      <c r="M3411" t="s">
        <v>35</v>
      </c>
      <c r="N3411" t="s">
        <v>558</v>
      </c>
    </row>
    <row r="3412" spans="2:14">
      <c r="B3412" t="s">
        <v>17</v>
      </c>
      <c r="C3412">
        <v>8400021914</v>
      </c>
      <c r="D3412">
        <v>65000000</v>
      </c>
      <c r="E3412">
        <v>801</v>
      </c>
      <c r="F3412">
        <v>305</v>
      </c>
      <c r="G3412">
        <v>3052</v>
      </c>
      <c r="H3412" t="s">
        <v>178</v>
      </c>
      <c r="I3412" t="s">
        <v>169</v>
      </c>
      <c r="J3412">
        <v>822</v>
      </c>
      <c r="K3412">
        <v>2003</v>
      </c>
      <c r="L3412">
        <v>3.92</v>
      </c>
      <c r="M3412" t="s">
        <v>30</v>
      </c>
      <c r="N3412" t="s">
        <v>558</v>
      </c>
    </row>
    <row r="3413" spans="2:14">
      <c r="B3413" t="s">
        <v>17</v>
      </c>
      <c r="C3413">
        <v>8400022093</v>
      </c>
      <c r="D3413">
        <v>65000000</v>
      </c>
      <c r="E3413">
        <v>801</v>
      </c>
      <c r="F3413">
        <v>305</v>
      </c>
      <c r="G3413">
        <v>3052</v>
      </c>
      <c r="H3413" t="s">
        <v>178</v>
      </c>
      <c r="I3413" t="s">
        <v>169</v>
      </c>
      <c r="J3413">
        <v>822</v>
      </c>
      <c r="K3413">
        <v>2003</v>
      </c>
      <c r="L3413">
        <v>22.15</v>
      </c>
      <c r="M3413" t="s">
        <v>509</v>
      </c>
      <c r="N3413" t="s">
        <v>558</v>
      </c>
    </row>
    <row r="3414" spans="2:14">
      <c r="B3414" t="s">
        <v>17</v>
      </c>
      <c r="C3414">
        <v>8400022093</v>
      </c>
      <c r="D3414">
        <v>65000000</v>
      </c>
      <c r="E3414">
        <v>801</v>
      </c>
      <c r="F3414">
        <v>305</v>
      </c>
      <c r="G3414">
        <v>3052</v>
      </c>
      <c r="H3414" t="s">
        <v>178</v>
      </c>
      <c r="I3414" t="s">
        <v>169</v>
      </c>
      <c r="J3414">
        <v>822</v>
      </c>
      <c r="K3414">
        <v>2003</v>
      </c>
      <c r="L3414">
        <v>23.45</v>
      </c>
      <c r="M3414" t="s">
        <v>508</v>
      </c>
      <c r="N3414" t="s">
        <v>558</v>
      </c>
    </row>
    <row r="3415" spans="2:14">
      <c r="B3415" t="s">
        <v>46</v>
      </c>
      <c r="C3415">
        <v>300052510</v>
      </c>
      <c r="D3415">
        <v>65000000</v>
      </c>
      <c r="E3415">
        <v>804</v>
      </c>
      <c r="F3415">
        <v>305</v>
      </c>
      <c r="G3415">
        <v>3111</v>
      </c>
      <c r="H3415" t="s">
        <v>178</v>
      </c>
      <c r="I3415" t="s">
        <v>169</v>
      </c>
      <c r="J3415">
        <v>822</v>
      </c>
      <c r="K3415">
        <v>2004</v>
      </c>
      <c r="L3415" s="2">
        <v>11000</v>
      </c>
      <c r="M3415" t="s">
        <v>706</v>
      </c>
      <c r="N3415" t="s">
        <v>558</v>
      </c>
    </row>
    <row r="3416" spans="2:14">
      <c r="B3416" t="s">
        <v>17</v>
      </c>
      <c r="C3416">
        <v>8400022520</v>
      </c>
      <c r="D3416">
        <v>65000000</v>
      </c>
      <c r="E3416">
        <v>801</v>
      </c>
      <c r="F3416">
        <v>305</v>
      </c>
      <c r="G3416">
        <v>3052</v>
      </c>
      <c r="H3416" t="s">
        <v>178</v>
      </c>
      <c r="I3416" t="s">
        <v>169</v>
      </c>
      <c r="J3416">
        <v>822</v>
      </c>
      <c r="K3416">
        <v>2003</v>
      </c>
      <c r="L3416">
        <v>3.92</v>
      </c>
      <c r="M3416" t="s">
        <v>30</v>
      </c>
      <c r="N3416" t="s">
        <v>558</v>
      </c>
    </row>
    <row r="3417" spans="2:14">
      <c r="B3417" t="s">
        <v>17</v>
      </c>
      <c r="C3417">
        <v>8400018576</v>
      </c>
      <c r="D3417">
        <v>65000000</v>
      </c>
      <c r="E3417">
        <v>801</v>
      </c>
      <c r="F3417">
        <v>305</v>
      </c>
      <c r="G3417">
        <v>3052</v>
      </c>
      <c r="H3417" t="s">
        <v>178</v>
      </c>
      <c r="I3417" t="s">
        <v>169</v>
      </c>
      <c r="J3417">
        <v>822</v>
      </c>
      <c r="K3417">
        <v>2003</v>
      </c>
      <c r="L3417">
        <v>20.93</v>
      </c>
      <c r="M3417" t="s">
        <v>33</v>
      </c>
      <c r="N3417" t="s">
        <v>558</v>
      </c>
    </row>
    <row r="3418" spans="2:14">
      <c r="B3418" t="s">
        <v>17</v>
      </c>
      <c r="C3418">
        <v>8400019237</v>
      </c>
      <c r="D3418">
        <v>65000000</v>
      </c>
      <c r="E3418">
        <v>801</v>
      </c>
      <c r="F3418">
        <v>305</v>
      </c>
      <c r="G3418">
        <v>3052</v>
      </c>
      <c r="H3418" t="s">
        <v>178</v>
      </c>
      <c r="I3418" t="s">
        <v>169</v>
      </c>
      <c r="J3418">
        <v>822</v>
      </c>
      <c r="K3418">
        <v>2003</v>
      </c>
      <c r="L3418">
        <v>23.45</v>
      </c>
      <c r="M3418" t="s">
        <v>508</v>
      </c>
      <c r="N3418" t="s">
        <v>558</v>
      </c>
    </row>
    <row r="3419" spans="2:14">
      <c r="B3419" t="s">
        <v>17</v>
      </c>
      <c r="C3419">
        <v>8400020437</v>
      </c>
      <c r="D3419">
        <v>65000000</v>
      </c>
      <c r="E3419">
        <v>801</v>
      </c>
      <c r="F3419">
        <v>305</v>
      </c>
      <c r="G3419">
        <v>3052</v>
      </c>
      <c r="H3419" t="s">
        <v>178</v>
      </c>
      <c r="I3419" t="s">
        <v>169</v>
      </c>
      <c r="J3419">
        <v>822</v>
      </c>
      <c r="K3419">
        <v>2003</v>
      </c>
      <c r="L3419">
        <v>680.05</v>
      </c>
      <c r="M3419" t="s">
        <v>508</v>
      </c>
      <c r="N3419" t="s">
        <v>558</v>
      </c>
    </row>
    <row r="3420" spans="2:14">
      <c r="B3420" t="s">
        <v>17</v>
      </c>
      <c r="C3420">
        <v>8400020437</v>
      </c>
      <c r="D3420">
        <v>65000000</v>
      </c>
      <c r="E3420">
        <v>801</v>
      </c>
      <c r="F3420">
        <v>305</v>
      </c>
      <c r="G3420">
        <v>3052</v>
      </c>
      <c r="H3420" t="s">
        <v>178</v>
      </c>
      <c r="I3420" t="s">
        <v>169</v>
      </c>
      <c r="J3420">
        <v>822</v>
      </c>
      <c r="K3420">
        <v>2003</v>
      </c>
      <c r="L3420">
        <v>439.53</v>
      </c>
      <c r="M3420" t="s">
        <v>33</v>
      </c>
      <c r="N3420" t="s">
        <v>558</v>
      </c>
    </row>
    <row r="3421" spans="2:14">
      <c r="B3421" t="s">
        <v>17</v>
      </c>
      <c r="C3421">
        <v>8400020680</v>
      </c>
      <c r="D3421">
        <v>65000000</v>
      </c>
      <c r="E3421">
        <v>801</v>
      </c>
      <c r="F3421">
        <v>305</v>
      </c>
      <c r="G3421">
        <v>3052</v>
      </c>
      <c r="H3421" t="s">
        <v>178</v>
      </c>
      <c r="I3421" t="s">
        <v>169</v>
      </c>
      <c r="J3421">
        <v>822</v>
      </c>
      <c r="K3421">
        <v>2003</v>
      </c>
      <c r="L3421">
        <v>46.9</v>
      </c>
      <c r="M3421" t="s">
        <v>508</v>
      </c>
      <c r="N3421" t="s">
        <v>558</v>
      </c>
    </row>
    <row r="3422" spans="2:14">
      <c r="B3422" t="s">
        <v>17</v>
      </c>
      <c r="C3422">
        <v>8400021266</v>
      </c>
      <c r="D3422">
        <v>65000000</v>
      </c>
      <c r="E3422">
        <v>804</v>
      </c>
      <c r="F3422">
        <v>305</v>
      </c>
      <c r="G3422">
        <v>3052</v>
      </c>
      <c r="H3422" t="s">
        <v>178</v>
      </c>
      <c r="I3422" t="s">
        <v>169</v>
      </c>
      <c r="J3422">
        <v>822</v>
      </c>
      <c r="K3422">
        <v>2003</v>
      </c>
      <c r="L3422">
        <v>20.93</v>
      </c>
      <c r="M3422" t="s">
        <v>33</v>
      </c>
      <c r="N3422" t="s">
        <v>558</v>
      </c>
    </row>
    <row r="3423" spans="2:14">
      <c r="B3423" t="s">
        <v>17</v>
      </c>
      <c r="C3423">
        <v>8400021265</v>
      </c>
      <c r="D3423">
        <v>65000000</v>
      </c>
      <c r="E3423">
        <v>801</v>
      </c>
      <c r="F3423">
        <v>305</v>
      </c>
      <c r="G3423">
        <v>3052</v>
      </c>
      <c r="H3423" t="s">
        <v>178</v>
      </c>
      <c r="I3423" t="s">
        <v>169</v>
      </c>
      <c r="J3423">
        <v>822</v>
      </c>
      <c r="K3423">
        <v>2003</v>
      </c>
      <c r="L3423">
        <v>3.92</v>
      </c>
      <c r="M3423" t="s">
        <v>37</v>
      </c>
      <c r="N3423" t="s">
        <v>558</v>
      </c>
    </row>
    <row r="3424" spans="2:14">
      <c r="B3424" t="s">
        <v>17</v>
      </c>
      <c r="C3424">
        <v>8400021265</v>
      </c>
      <c r="D3424">
        <v>65000000</v>
      </c>
      <c r="E3424">
        <v>801</v>
      </c>
      <c r="F3424">
        <v>305</v>
      </c>
      <c r="G3424">
        <v>3052</v>
      </c>
      <c r="H3424" t="s">
        <v>178</v>
      </c>
      <c r="I3424" t="s">
        <v>169</v>
      </c>
      <c r="J3424">
        <v>822</v>
      </c>
      <c r="K3424">
        <v>2003</v>
      </c>
      <c r="L3424">
        <v>22.15</v>
      </c>
      <c r="M3424" t="s">
        <v>509</v>
      </c>
      <c r="N3424" t="s">
        <v>558</v>
      </c>
    </row>
    <row r="3425" spans="2:14">
      <c r="B3425" t="s">
        <v>17</v>
      </c>
      <c r="C3425">
        <v>8400021711</v>
      </c>
      <c r="D3425">
        <v>65000000</v>
      </c>
      <c r="E3425">
        <v>801</v>
      </c>
      <c r="F3425">
        <v>305</v>
      </c>
      <c r="G3425">
        <v>3052</v>
      </c>
      <c r="H3425" t="s">
        <v>178</v>
      </c>
      <c r="I3425" t="s">
        <v>169</v>
      </c>
      <c r="J3425">
        <v>822</v>
      </c>
      <c r="K3425">
        <v>2003</v>
      </c>
      <c r="L3425">
        <v>22.15</v>
      </c>
      <c r="M3425" t="s">
        <v>509</v>
      </c>
      <c r="N3425" t="s">
        <v>558</v>
      </c>
    </row>
    <row r="3426" spans="2:14">
      <c r="B3426" t="s">
        <v>17</v>
      </c>
      <c r="C3426">
        <v>8400018782</v>
      </c>
      <c r="D3426">
        <v>65000000</v>
      </c>
      <c r="E3426">
        <v>803</v>
      </c>
      <c r="F3426">
        <v>305</v>
      </c>
      <c r="G3426">
        <v>3052</v>
      </c>
      <c r="H3426" t="s">
        <v>178</v>
      </c>
      <c r="I3426" t="s">
        <v>169</v>
      </c>
      <c r="J3426">
        <v>822</v>
      </c>
      <c r="K3426">
        <v>2003</v>
      </c>
      <c r="L3426">
        <v>20.93</v>
      </c>
      <c r="M3426" t="s">
        <v>33</v>
      </c>
      <c r="N3426" t="s">
        <v>558</v>
      </c>
    </row>
    <row r="3427" spans="2:14">
      <c r="B3427" t="s">
        <v>46</v>
      </c>
      <c r="C3427">
        <v>300052508</v>
      </c>
      <c r="D3427">
        <v>65000000</v>
      </c>
      <c r="E3427">
        <v>801</v>
      </c>
      <c r="F3427">
        <v>305</v>
      </c>
      <c r="G3427">
        <v>3061</v>
      </c>
      <c r="H3427" t="s">
        <v>178</v>
      </c>
      <c r="I3427" t="s">
        <v>169</v>
      </c>
      <c r="J3427">
        <v>822</v>
      </c>
      <c r="K3427">
        <v>2004</v>
      </c>
      <c r="L3427" s="2">
        <v>1350</v>
      </c>
      <c r="M3427" t="s">
        <v>707</v>
      </c>
      <c r="N3427" t="s">
        <v>558</v>
      </c>
    </row>
    <row r="3428" spans="2:14">
      <c r="B3428" t="s">
        <v>46</v>
      </c>
      <c r="C3428">
        <v>300052480</v>
      </c>
      <c r="D3428">
        <v>65000000</v>
      </c>
      <c r="E3428">
        <v>804</v>
      </c>
      <c r="F3428">
        <v>305</v>
      </c>
      <c r="G3428">
        <v>3068</v>
      </c>
      <c r="H3428" t="s">
        <v>178</v>
      </c>
      <c r="I3428" t="s">
        <v>169</v>
      </c>
      <c r="J3428">
        <v>822</v>
      </c>
      <c r="K3428">
        <v>2004</v>
      </c>
      <c r="L3428" s="2">
        <v>2720</v>
      </c>
      <c r="M3428" t="s">
        <v>708</v>
      </c>
      <c r="N3428" t="s">
        <v>558</v>
      </c>
    </row>
    <row r="3429" spans="2:14">
      <c r="B3429" t="s">
        <v>17</v>
      </c>
      <c r="C3429">
        <v>8400018780</v>
      </c>
      <c r="D3429">
        <v>65000000</v>
      </c>
      <c r="E3429">
        <v>801</v>
      </c>
      <c r="F3429">
        <v>305</v>
      </c>
      <c r="G3429">
        <v>3052</v>
      </c>
      <c r="H3429" t="s">
        <v>178</v>
      </c>
      <c r="I3429" t="s">
        <v>169</v>
      </c>
      <c r="J3429">
        <v>822</v>
      </c>
      <c r="K3429">
        <v>2003</v>
      </c>
      <c r="L3429">
        <v>23.45</v>
      </c>
      <c r="M3429" t="s">
        <v>508</v>
      </c>
      <c r="N3429" t="s">
        <v>558</v>
      </c>
    </row>
    <row r="3430" spans="2:14">
      <c r="B3430" t="s">
        <v>17</v>
      </c>
      <c r="C3430">
        <v>8400018575</v>
      </c>
      <c r="D3430">
        <v>65000000</v>
      </c>
      <c r="E3430">
        <v>701</v>
      </c>
      <c r="F3430">
        <v>305</v>
      </c>
      <c r="G3430">
        <v>3052</v>
      </c>
      <c r="H3430" t="s">
        <v>179</v>
      </c>
      <c r="I3430" t="s">
        <v>169</v>
      </c>
      <c r="J3430">
        <v>823</v>
      </c>
      <c r="K3430">
        <v>2003</v>
      </c>
      <c r="L3430">
        <v>31.77</v>
      </c>
      <c r="M3430" t="s">
        <v>36</v>
      </c>
      <c r="N3430" t="s">
        <v>558</v>
      </c>
    </row>
    <row r="3431" spans="2:14">
      <c r="B3431" t="s">
        <v>17</v>
      </c>
      <c r="C3431">
        <v>8400018779</v>
      </c>
      <c r="D3431">
        <v>65000000</v>
      </c>
      <c r="E3431">
        <v>705</v>
      </c>
      <c r="F3431">
        <v>305</v>
      </c>
      <c r="G3431">
        <v>3052</v>
      </c>
      <c r="H3431" t="s">
        <v>179</v>
      </c>
      <c r="I3431" t="s">
        <v>169</v>
      </c>
      <c r="J3431">
        <v>823</v>
      </c>
      <c r="K3431">
        <v>2003</v>
      </c>
      <c r="L3431">
        <v>3.92</v>
      </c>
      <c r="M3431" t="s">
        <v>30</v>
      </c>
      <c r="N3431" t="s">
        <v>558</v>
      </c>
    </row>
    <row r="3432" spans="2:14">
      <c r="B3432" t="s">
        <v>17</v>
      </c>
      <c r="C3432">
        <v>8400020436</v>
      </c>
      <c r="D3432">
        <v>65000000</v>
      </c>
      <c r="E3432">
        <v>705</v>
      </c>
      <c r="F3432">
        <v>305</v>
      </c>
      <c r="G3432">
        <v>3052</v>
      </c>
      <c r="H3432" t="s">
        <v>179</v>
      </c>
      <c r="I3432" t="s">
        <v>169</v>
      </c>
      <c r="J3432">
        <v>823</v>
      </c>
      <c r="K3432">
        <v>2003</v>
      </c>
      <c r="L3432">
        <v>71.37</v>
      </c>
      <c r="M3432" t="s">
        <v>45</v>
      </c>
      <c r="N3432" t="s">
        <v>558</v>
      </c>
    </row>
    <row r="3433" spans="2:14">
      <c r="B3433" t="s">
        <v>17</v>
      </c>
      <c r="C3433">
        <v>8400020435</v>
      </c>
      <c r="D3433">
        <v>65000000</v>
      </c>
      <c r="E3433">
        <v>701</v>
      </c>
      <c r="F3433">
        <v>305</v>
      </c>
      <c r="G3433">
        <v>3052</v>
      </c>
      <c r="H3433" t="s">
        <v>179</v>
      </c>
      <c r="I3433" t="s">
        <v>169</v>
      </c>
      <c r="J3433">
        <v>823</v>
      </c>
      <c r="K3433">
        <v>2003</v>
      </c>
      <c r="L3433">
        <v>10.59</v>
      </c>
      <c r="M3433" t="s">
        <v>36</v>
      </c>
      <c r="N3433" t="s">
        <v>558</v>
      </c>
    </row>
    <row r="3434" spans="2:14">
      <c r="B3434" t="s">
        <v>17</v>
      </c>
      <c r="C3434">
        <v>8400020679</v>
      </c>
      <c r="D3434">
        <v>65000000</v>
      </c>
      <c r="E3434">
        <v>701</v>
      </c>
      <c r="F3434">
        <v>305</v>
      </c>
      <c r="G3434">
        <v>3052</v>
      </c>
      <c r="H3434" t="s">
        <v>179</v>
      </c>
      <c r="I3434" t="s">
        <v>169</v>
      </c>
      <c r="J3434">
        <v>823</v>
      </c>
      <c r="K3434">
        <v>2003</v>
      </c>
      <c r="L3434">
        <v>222.39</v>
      </c>
      <c r="M3434" t="s">
        <v>36</v>
      </c>
      <c r="N3434" t="s">
        <v>558</v>
      </c>
    </row>
    <row r="3435" spans="2:14">
      <c r="B3435" t="s">
        <v>17</v>
      </c>
      <c r="C3435">
        <v>8400020679</v>
      </c>
      <c r="D3435">
        <v>65000000</v>
      </c>
      <c r="E3435">
        <v>701</v>
      </c>
      <c r="F3435">
        <v>305</v>
      </c>
      <c r="G3435">
        <v>3052</v>
      </c>
      <c r="H3435" t="s">
        <v>179</v>
      </c>
      <c r="I3435" t="s">
        <v>169</v>
      </c>
      <c r="J3435">
        <v>823</v>
      </c>
      <c r="K3435">
        <v>2003</v>
      </c>
      <c r="L3435">
        <v>22.15</v>
      </c>
      <c r="M3435" t="s">
        <v>509</v>
      </c>
      <c r="N3435" t="s">
        <v>558</v>
      </c>
    </row>
    <row r="3436" spans="2:14">
      <c r="B3436" t="s">
        <v>17</v>
      </c>
      <c r="C3436">
        <v>8400020679</v>
      </c>
      <c r="D3436">
        <v>65000000</v>
      </c>
      <c r="E3436">
        <v>701</v>
      </c>
      <c r="F3436">
        <v>305</v>
      </c>
      <c r="G3436">
        <v>3052</v>
      </c>
      <c r="H3436" t="s">
        <v>179</v>
      </c>
      <c r="I3436" t="s">
        <v>169</v>
      </c>
      <c r="J3436">
        <v>823</v>
      </c>
      <c r="K3436">
        <v>2003</v>
      </c>
      <c r="L3436">
        <v>3.92</v>
      </c>
      <c r="M3436" t="s">
        <v>35</v>
      </c>
      <c r="N3436" t="s">
        <v>558</v>
      </c>
    </row>
    <row r="3437" spans="2:14">
      <c r="B3437" t="s">
        <v>17</v>
      </c>
      <c r="C3437">
        <v>8400020864</v>
      </c>
      <c r="D3437">
        <v>65000000</v>
      </c>
      <c r="E3437">
        <v>701</v>
      </c>
      <c r="F3437">
        <v>305</v>
      </c>
      <c r="G3437">
        <v>3052</v>
      </c>
      <c r="H3437" t="s">
        <v>179</v>
      </c>
      <c r="I3437" t="s">
        <v>169</v>
      </c>
      <c r="J3437">
        <v>823</v>
      </c>
      <c r="K3437">
        <v>2003</v>
      </c>
      <c r="L3437">
        <v>635.4</v>
      </c>
      <c r="M3437" t="s">
        <v>36</v>
      </c>
      <c r="N3437" t="s">
        <v>558</v>
      </c>
    </row>
    <row r="3438" spans="2:14">
      <c r="B3438" t="s">
        <v>17</v>
      </c>
      <c r="C3438">
        <v>8400021070</v>
      </c>
      <c r="D3438">
        <v>65000000</v>
      </c>
      <c r="E3438">
        <v>701</v>
      </c>
      <c r="F3438">
        <v>305</v>
      </c>
      <c r="G3438">
        <v>3052</v>
      </c>
      <c r="H3438" t="s">
        <v>179</v>
      </c>
      <c r="I3438" t="s">
        <v>169</v>
      </c>
      <c r="J3438">
        <v>823</v>
      </c>
      <c r="K3438">
        <v>2003</v>
      </c>
      <c r="L3438">
        <v>10.59</v>
      </c>
      <c r="M3438" t="s">
        <v>36</v>
      </c>
      <c r="N3438" t="s">
        <v>558</v>
      </c>
    </row>
    <row r="3439" spans="2:14">
      <c r="B3439" t="s">
        <v>17</v>
      </c>
      <c r="C3439">
        <v>8400021264</v>
      </c>
      <c r="D3439">
        <v>65000000</v>
      </c>
      <c r="E3439">
        <v>701</v>
      </c>
      <c r="F3439">
        <v>305</v>
      </c>
      <c r="G3439">
        <v>3052</v>
      </c>
      <c r="H3439" t="s">
        <v>179</v>
      </c>
      <c r="I3439" t="s">
        <v>169</v>
      </c>
      <c r="J3439">
        <v>823</v>
      </c>
      <c r="K3439">
        <v>2003</v>
      </c>
      <c r="L3439">
        <v>21.18</v>
      </c>
      <c r="M3439" t="s">
        <v>36</v>
      </c>
      <c r="N3439" t="s">
        <v>558</v>
      </c>
    </row>
    <row r="3440" spans="2:14">
      <c r="B3440" t="s">
        <v>17</v>
      </c>
      <c r="C3440">
        <v>8400021264</v>
      </c>
      <c r="D3440">
        <v>65000000</v>
      </c>
      <c r="E3440">
        <v>701</v>
      </c>
      <c r="F3440">
        <v>305</v>
      </c>
      <c r="G3440">
        <v>3052</v>
      </c>
      <c r="H3440" t="s">
        <v>179</v>
      </c>
      <c r="I3440" t="s">
        <v>169</v>
      </c>
      <c r="J3440">
        <v>823</v>
      </c>
      <c r="K3440">
        <v>2003</v>
      </c>
      <c r="L3440">
        <v>7.84</v>
      </c>
      <c r="M3440" t="s">
        <v>35</v>
      </c>
      <c r="N3440" t="s">
        <v>558</v>
      </c>
    </row>
    <row r="3441" spans="2:14">
      <c r="B3441" t="s">
        <v>17</v>
      </c>
      <c r="C3441">
        <v>8400021264</v>
      </c>
      <c r="D3441">
        <v>65000000</v>
      </c>
      <c r="E3441">
        <v>701</v>
      </c>
      <c r="F3441">
        <v>305</v>
      </c>
      <c r="G3441">
        <v>3052</v>
      </c>
      <c r="H3441" t="s">
        <v>179</v>
      </c>
      <c r="I3441" t="s">
        <v>169</v>
      </c>
      <c r="J3441">
        <v>823</v>
      </c>
      <c r="K3441">
        <v>2003</v>
      </c>
      <c r="L3441">
        <v>3.92</v>
      </c>
      <c r="M3441" t="s">
        <v>34</v>
      </c>
      <c r="N3441" t="s">
        <v>558</v>
      </c>
    </row>
    <row r="3442" spans="2:14">
      <c r="B3442" t="s">
        <v>17</v>
      </c>
      <c r="C3442">
        <v>8400022091</v>
      </c>
      <c r="D3442">
        <v>65000000</v>
      </c>
      <c r="E3442">
        <v>701</v>
      </c>
      <c r="F3442">
        <v>305</v>
      </c>
      <c r="G3442">
        <v>3052</v>
      </c>
      <c r="H3442" t="s">
        <v>179</v>
      </c>
      <c r="I3442" t="s">
        <v>169</v>
      </c>
      <c r="J3442">
        <v>823</v>
      </c>
      <c r="K3442">
        <v>2003</v>
      </c>
      <c r="L3442">
        <v>31.77</v>
      </c>
      <c r="M3442" t="s">
        <v>36</v>
      </c>
      <c r="N3442" t="s">
        <v>558</v>
      </c>
    </row>
    <row r="3443" spans="2:14">
      <c r="B3443" t="s">
        <v>17</v>
      </c>
      <c r="C3443">
        <v>8400022519</v>
      </c>
      <c r="D3443">
        <v>65000000</v>
      </c>
      <c r="E3443">
        <v>701</v>
      </c>
      <c r="F3443">
        <v>305</v>
      </c>
      <c r="G3443">
        <v>3052</v>
      </c>
      <c r="H3443" t="s">
        <v>179</v>
      </c>
      <c r="I3443" t="s">
        <v>169</v>
      </c>
      <c r="J3443">
        <v>823</v>
      </c>
      <c r="K3443">
        <v>2003</v>
      </c>
      <c r="L3443">
        <v>22.15</v>
      </c>
      <c r="M3443" t="s">
        <v>509</v>
      </c>
      <c r="N3443" t="s">
        <v>558</v>
      </c>
    </row>
    <row r="3444" spans="2:14">
      <c r="B3444" t="s">
        <v>17</v>
      </c>
      <c r="C3444">
        <v>8400022519</v>
      </c>
      <c r="D3444">
        <v>65000000</v>
      </c>
      <c r="E3444">
        <v>701</v>
      </c>
      <c r="F3444">
        <v>305</v>
      </c>
      <c r="G3444">
        <v>3052</v>
      </c>
      <c r="H3444" t="s">
        <v>179</v>
      </c>
      <c r="I3444" t="s">
        <v>169</v>
      </c>
      <c r="J3444">
        <v>823</v>
      </c>
      <c r="K3444">
        <v>2003</v>
      </c>
      <c r="L3444">
        <v>23.45</v>
      </c>
      <c r="M3444" t="s">
        <v>508</v>
      </c>
      <c r="N3444" t="s">
        <v>558</v>
      </c>
    </row>
    <row r="3445" spans="2:14">
      <c r="B3445" t="s">
        <v>17</v>
      </c>
      <c r="C3445">
        <v>8400018777</v>
      </c>
      <c r="D3445">
        <v>65000000</v>
      </c>
      <c r="E3445">
        <v>701</v>
      </c>
      <c r="F3445">
        <v>305</v>
      </c>
      <c r="G3445">
        <v>3052</v>
      </c>
      <c r="H3445" t="s">
        <v>179</v>
      </c>
      <c r="I3445" t="s">
        <v>169</v>
      </c>
      <c r="J3445">
        <v>823</v>
      </c>
      <c r="K3445">
        <v>2003</v>
      </c>
      <c r="L3445">
        <v>21.18</v>
      </c>
      <c r="M3445" t="s">
        <v>36</v>
      </c>
      <c r="N3445" t="s">
        <v>558</v>
      </c>
    </row>
    <row r="3446" spans="2:14">
      <c r="B3446" t="s">
        <v>17</v>
      </c>
      <c r="C3446">
        <v>8400019426</v>
      </c>
      <c r="D3446">
        <v>65000000</v>
      </c>
      <c r="E3446">
        <v>701</v>
      </c>
      <c r="F3446">
        <v>305</v>
      </c>
      <c r="G3446">
        <v>3052</v>
      </c>
      <c r="H3446" t="s">
        <v>179</v>
      </c>
      <c r="I3446" t="s">
        <v>169</v>
      </c>
      <c r="J3446">
        <v>823</v>
      </c>
      <c r="K3446">
        <v>2003</v>
      </c>
      <c r="L3446">
        <v>31.77</v>
      </c>
      <c r="M3446" t="s">
        <v>36</v>
      </c>
      <c r="N3446" t="s">
        <v>558</v>
      </c>
    </row>
    <row r="3447" spans="2:14">
      <c r="B3447" t="s">
        <v>17</v>
      </c>
      <c r="C3447">
        <v>8400019678</v>
      </c>
      <c r="D3447">
        <v>65000000</v>
      </c>
      <c r="E3447">
        <v>701</v>
      </c>
      <c r="F3447">
        <v>305</v>
      </c>
      <c r="G3447">
        <v>3052</v>
      </c>
      <c r="H3447" t="s">
        <v>179</v>
      </c>
      <c r="I3447" t="s">
        <v>169</v>
      </c>
      <c r="J3447">
        <v>823</v>
      </c>
      <c r="K3447">
        <v>2003</v>
      </c>
      <c r="L3447">
        <v>3.92</v>
      </c>
      <c r="M3447" t="s">
        <v>35</v>
      </c>
      <c r="N3447" t="s">
        <v>558</v>
      </c>
    </row>
    <row r="3448" spans="2:14">
      <c r="B3448" t="s">
        <v>17</v>
      </c>
      <c r="C3448">
        <v>8400019678</v>
      </c>
      <c r="D3448">
        <v>65000000</v>
      </c>
      <c r="E3448">
        <v>701</v>
      </c>
      <c r="F3448">
        <v>305</v>
      </c>
      <c r="G3448">
        <v>3052</v>
      </c>
      <c r="H3448" t="s">
        <v>179</v>
      </c>
      <c r="I3448" t="s">
        <v>169</v>
      </c>
      <c r="J3448">
        <v>823</v>
      </c>
      <c r="K3448">
        <v>2003</v>
      </c>
      <c r="L3448">
        <v>10.59</v>
      </c>
      <c r="M3448" t="s">
        <v>36</v>
      </c>
      <c r="N3448" t="s">
        <v>558</v>
      </c>
    </row>
    <row r="3449" spans="2:14">
      <c r="B3449" t="s">
        <v>17</v>
      </c>
      <c r="C3449">
        <v>8400020249</v>
      </c>
      <c r="D3449">
        <v>65000000</v>
      </c>
      <c r="E3449">
        <v>701</v>
      </c>
      <c r="F3449">
        <v>305</v>
      </c>
      <c r="G3449">
        <v>3052</v>
      </c>
      <c r="H3449" t="s">
        <v>179</v>
      </c>
      <c r="I3449" t="s">
        <v>169</v>
      </c>
      <c r="J3449">
        <v>823</v>
      </c>
      <c r="K3449">
        <v>2003</v>
      </c>
      <c r="L3449">
        <v>211.8</v>
      </c>
      <c r="M3449" t="s">
        <v>36</v>
      </c>
      <c r="N3449" t="s">
        <v>558</v>
      </c>
    </row>
    <row r="3450" spans="2:14">
      <c r="B3450" t="s">
        <v>17</v>
      </c>
      <c r="C3450">
        <v>8400020249</v>
      </c>
      <c r="D3450">
        <v>65000000</v>
      </c>
      <c r="E3450">
        <v>701</v>
      </c>
      <c r="F3450">
        <v>305</v>
      </c>
      <c r="G3450">
        <v>3052</v>
      </c>
      <c r="H3450" t="s">
        <v>179</v>
      </c>
      <c r="I3450" t="s">
        <v>169</v>
      </c>
      <c r="J3450">
        <v>823</v>
      </c>
      <c r="K3450">
        <v>2003</v>
      </c>
      <c r="L3450">
        <v>3.92</v>
      </c>
      <c r="M3450" t="s">
        <v>34</v>
      </c>
      <c r="N3450" t="s">
        <v>558</v>
      </c>
    </row>
    <row r="3451" spans="2:14">
      <c r="B3451" t="s">
        <v>17</v>
      </c>
      <c r="C3451">
        <v>8400021710</v>
      </c>
      <c r="D3451">
        <v>65000000</v>
      </c>
      <c r="E3451">
        <v>701</v>
      </c>
      <c r="F3451">
        <v>305</v>
      </c>
      <c r="G3451">
        <v>3052</v>
      </c>
      <c r="H3451" t="s">
        <v>179</v>
      </c>
      <c r="I3451" t="s">
        <v>169</v>
      </c>
      <c r="J3451">
        <v>823</v>
      </c>
      <c r="K3451">
        <v>2003</v>
      </c>
      <c r="L3451">
        <v>31.77</v>
      </c>
      <c r="M3451" t="s">
        <v>36</v>
      </c>
      <c r="N3451" t="s">
        <v>558</v>
      </c>
    </row>
    <row r="3452" spans="2:14">
      <c r="B3452" t="s">
        <v>17</v>
      </c>
      <c r="C3452">
        <v>8400021913</v>
      </c>
      <c r="D3452">
        <v>65000000</v>
      </c>
      <c r="E3452">
        <v>701</v>
      </c>
      <c r="F3452">
        <v>305</v>
      </c>
      <c r="G3452">
        <v>3052</v>
      </c>
      <c r="H3452" t="s">
        <v>179</v>
      </c>
      <c r="I3452" t="s">
        <v>169</v>
      </c>
      <c r="J3452">
        <v>823</v>
      </c>
      <c r="K3452">
        <v>2003</v>
      </c>
      <c r="L3452">
        <v>10.59</v>
      </c>
      <c r="M3452" t="s">
        <v>36</v>
      </c>
      <c r="N3452" t="s">
        <v>558</v>
      </c>
    </row>
    <row r="3453" spans="2:14">
      <c r="B3453" t="s">
        <v>17</v>
      </c>
      <c r="C3453">
        <v>8400019012</v>
      </c>
      <c r="D3453">
        <v>65000000</v>
      </c>
      <c r="E3453">
        <v>703</v>
      </c>
      <c r="F3453">
        <v>305</v>
      </c>
      <c r="G3453">
        <v>3052</v>
      </c>
      <c r="H3453" t="s">
        <v>179</v>
      </c>
      <c r="I3453" t="s">
        <v>169</v>
      </c>
      <c r="J3453">
        <v>823</v>
      </c>
      <c r="K3453">
        <v>2003</v>
      </c>
      <c r="L3453">
        <v>3.92</v>
      </c>
      <c r="M3453" t="s">
        <v>35</v>
      </c>
      <c r="N3453" t="s">
        <v>558</v>
      </c>
    </row>
    <row r="3454" spans="2:14">
      <c r="B3454" t="s">
        <v>17</v>
      </c>
      <c r="C3454">
        <v>8400019011</v>
      </c>
      <c r="D3454">
        <v>65000000</v>
      </c>
      <c r="E3454">
        <v>701</v>
      </c>
      <c r="F3454">
        <v>305</v>
      </c>
      <c r="G3454">
        <v>3052</v>
      </c>
      <c r="H3454" t="s">
        <v>179</v>
      </c>
      <c r="I3454" t="s">
        <v>169</v>
      </c>
      <c r="J3454">
        <v>823</v>
      </c>
      <c r="K3454">
        <v>2003</v>
      </c>
      <c r="L3454">
        <v>3.92</v>
      </c>
      <c r="M3454" t="s">
        <v>35</v>
      </c>
      <c r="N3454" t="s">
        <v>558</v>
      </c>
    </row>
    <row r="3455" spans="2:14">
      <c r="B3455" t="s">
        <v>17</v>
      </c>
      <c r="C3455">
        <v>8400019878</v>
      </c>
      <c r="D3455">
        <v>65000000</v>
      </c>
      <c r="E3455">
        <v>701</v>
      </c>
      <c r="F3455">
        <v>305</v>
      </c>
      <c r="G3455">
        <v>3052</v>
      </c>
      <c r="H3455" t="s">
        <v>179</v>
      </c>
      <c r="I3455" t="s">
        <v>169</v>
      </c>
      <c r="J3455">
        <v>823</v>
      </c>
      <c r="K3455">
        <v>2003</v>
      </c>
      <c r="L3455">
        <v>423.6</v>
      </c>
      <c r="M3455" t="s">
        <v>36</v>
      </c>
      <c r="N3455" t="s">
        <v>558</v>
      </c>
    </row>
    <row r="3456" spans="2:14">
      <c r="B3456" t="s">
        <v>17</v>
      </c>
      <c r="C3456">
        <v>8400018578</v>
      </c>
      <c r="D3456">
        <v>65000000</v>
      </c>
      <c r="E3456">
        <v>916</v>
      </c>
      <c r="F3456">
        <v>305</v>
      </c>
      <c r="G3456">
        <v>3052</v>
      </c>
      <c r="H3456" t="s">
        <v>180</v>
      </c>
      <c r="I3456" t="s">
        <v>175</v>
      </c>
      <c r="J3456">
        <v>831</v>
      </c>
      <c r="K3456">
        <v>2003</v>
      </c>
      <c r="L3456">
        <v>10.59</v>
      </c>
      <c r="M3456" t="s">
        <v>36</v>
      </c>
      <c r="N3456" t="s">
        <v>558</v>
      </c>
    </row>
    <row r="3457" spans="2:14">
      <c r="B3457" t="s">
        <v>17</v>
      </c>
      <c r="C3457">
        <v>8400019240</v>
      </c>
      <c r="D3457">
        <v>65000000</v>
      </c>
      <c r="E3457">
        <v>901</v>
      </c>
      <c r="F3457">
        <v>305</v>
      </c>
      <c r="G3457">
        <v>3052</v>
      </c>
      <c r="H3457" t="s">
        <v>180</v>
      </c>
      <c r="I3457" t="s">
        <v>175</v>
      </c>
      <c r="J3457">
        <v>831</v>
      </c>
      <c r="K3457">
        <v>2003</v>
      </c>
      <c r="L3457" s="2">
        <v>2753.4</v>
      </c>
      <c r="M3457" t="s">
        <v>36</v>
      </c>
      <c r="N3457" t="s">
        <v>558</v>
      </c>
    </row>
    <row r="3458" spans="2:14">
      <c r="B3458" t="s">
        <v>17</v>
      </c>
      <c r="C3458">
        <v>8400019240</v>
      </c>
      <c r="D3458">
        <v>65000000</v>
      </c>
      <c r="E3458">
        <v>901</v>
      </c>
      <c r="F3458">
        <v>305</v>
      </c>
      <c r="G3458">
        <v>3052</v>
      </c>
      <c r="H3458" t="s">
        <v>180</v>
      </c>
      <c r="I3458" t="s">
        <v>175</v>
      </c>
      <c r="J3458">
        <v>831</v>
      </c>
      <c r="K3458">
        <v>2003</v>
      </c>
      <c r="L3458">
        <v>23.45</v>
      </c>
      <c r="M3458" t="s">
        <v>508</v>
      </c>
      <c r="N3458" t="s">
        <v>558</v>
      </c>
    </row>
    <row r="3459" spans="2:14">
      <c r="B3459" t="s">
        <v>17</v>
      </c>
      <c r="C3459">
        <v>8400019241</v>
      </c>
      <c r="D3459">
        <v>65000000</v>
      </c>
      <c r="E3459">
        <v>909</v>
      </c>
      <c r="F3459">
        <v>305</v>
      </c>
      <c r="G3459">
        <v>3052</v>
      </c>
      <c r="H3459" t="s">
        <v>180</v>
      </c>
      <c r="I3459" t="s">
        <v>175</v>
      </c>
      <c r="J3459">
        <v>831</v>
      </c>
      <c r="K3459">
        <v>2003</v>
      </c>
      <c r="L3459" s="2">
        <v>2215</v>
      </c>
      <c r="M3459" t="s">
        <v>509</v>
      </c>
      <c r="N3459" t="s">
        <v>558</v>
      </c>
    </row>
    <row r="3460" spans="2:14">
      <c r="B3460" t="s">
        <v>17</v>
      </c>
      <c r="C3460">
        <v>8400019241</v>
      </c>
      <c r="D3460">
        <v>65000000</v>
      </c>
      <c r="E3460">
        <v>909</v>
      </c>
      <c r="F3460">
        <v>305</v>
      </c>
      <c r="G3460">
        <v>3052</v>
      </c>
      <c r="H3460" t="s">
        <v>180</v>
      </c>
      <c r="I3460" t="s">
        <v>175</v>
      </c>
      <c r="J3460">
        <v>831</v>
      </c>
      <c r="K3460">
        <v>2003</v>
      </c>
      <c r="L3460">
        <v>529.5</v>
      </c>
      <c r="M3460" t="s">
        <v>36</v>
      </c>
      <c r="N3460" t="s">
        <v>558</v>
      </c>
    </row>
    <row r="3461" spans="2:14">
      <c r="B3461" t="s">
        <v>17</v>
      </c>
      <c r="C3461">
        <v>8400019431</v>
      </c>
      <c r="D3461">
        <v>65000000</v>
      </c>
      <c r="E3461">
        <v>909</v>
      </c>
      <c r="F3461">
        <v>305</v>
      </c>
      <c r="G3461">
        <v>3052</v>
      </c>
      <c r="H3461" t="s">
        <v>180</v>
      </c>
      <c r="I3461" t="s">
        <v>175</v>
      </c>
      <c r="J3461">
        <v>831</v>
      </c>
      <c r="K3461">
        <v>2003</v>
      </c>
      <c r="L3461">
        <v>10.59</v>
      </c>
      <c r="M3461" t="s">
        <v>36</v>
      </c>
      <c r="N3461" t="s">
        <v>558</v>
      </c>
    </row>
    <row r="3462" spans="2:14">
      <c r="B3462" t="s">
        <v>17</v>
      </c>
      <c r="C3462">
        <v>8400019430</v>
      </c>
      <c r="D3462">
        <v>65000000</v>
      </c>
      <c r="E3462">
        <v>901</v>
      </c>
      <c r="F3462">
        <v>305</v>
      </c>
      <c r="G3462">
        <v>3052</v>
      </c>
      <c r="H3462" t="s">
        <v>180</v>
      </c>
      <c r="I3462" t="s">
        <v>175</v>
      </c>
      <c r="J3462">
        <v>831</v>
      </c>
      <c r="K3462">
        <v>2003</v>
      </c>
      <c r="L3462">
        <v>10.59</v>
      </c>
      <c r="M3462" t="s">
        <v>36</v>
      </c>
      <c r="N3462" t="s">
        <v>558</v>
      </c>
    </row>
    <row r="3463" spans="2:14">
      <c r="B3463" t="s">
        <v>17</v>
      </c>
      <c r="C3463">
        <v>8400019683</v>
      </c>
      <c r="D3463">
        <v>65000000</v>
      </c>
      <c r="E3463">
        <v>901</v>
      </c>
      <c r="F3463">
        <v>305</v>
      </c>
      <c r="G3463">
        <v>3052</v>
      </c>
      <c r="H3463" t="s">
        <v>180</v>
      </c>
      <c r="I3463" t="s">
        <v>175</v>
      </c>
      <c r="J3463">
        <v>831</v>
      </c>
      <c r="K3463">
        <v>2003</v>
      </c>
      <c r="L3463">
        <v>3.92</v>
      </c>
      <c r="M3463" t="s">
        <v>34</v>
      </c>
      <c r="N3463" t="s">
        <v>558</v>
      </c>
    </row>
    <row r="3464" spans="2:14">
      <c r="B3464" t="s">
        <v>17</v>
      </c>
      <c r="C3464">
        <v>8400019685</v>
      </c>
      <c r="D3464">
        <v>65000000</v>
      </c>
      <c r="E3464">
        <v>916</v>
      </c>
      <c r="F3464">
        <v>305</v>
      </c>
      <c r="G3464">
        <v>3052</v>
      </c>
      <c r="H3464" t="s">
        <v>180</v>
      </c>
      <c r="I3464" t="s">
        <v>175</v>
      </c>
      <c r="J3464">
        <v>831</v>
      </c>
      <c r="K3464">
        <v>2003</v>
      </c>
      <c r="L3464">
        <v>317.7</v>
      </c>
      <c r="M3464" t="s">
        <v>36</v>
      </c>
      <c r="N3464" t="s">
        <v>558</v>
      </c>
    </row>
    <row r="3465" spans="2:14">
      <c r="B3465" t="s">
        <v>17</v>
      </c>
      <c r="C3465">
        <v>8400019684</v>
      </c>
      <c r="D3465">
        <v>65000000</v>
      </c>
      <c r="E3465">
        <v>909</v>
      </c>
      <c r="F3465">
        <v>305</v>
      </c>
      <c r="G3465">
        <v>3052</v>
      </c>
      <c r="H3465" t="s">
        <v>180</v>
      </c>
      <c r="I3465" t="s">
        <v>175</v>
      </c>
      <c r="J3465">
        <v>831</v>
      </c>
      <c r="K3465">
        <v>2003</v>
      </c>
      <c r="L3465">
        <v>10.59</v>
      </c>
      <c r="M3465" t="s">
        <v>36</v>
      </c>
      <c r="N3465" t="s">
        <v>558</v>
      </c>
    </row>
    <row r="3466" spans="2:14">
      <c r="B3466" t="s">
        <v>17</v>
      </c>
      <c r="C3466">
        <v>8400019886</v>
      </c>
      <c r="D3466">
        <v>65000000</v>
      </c>
      <c r="E3466">
        <v>909</v>
      </c>
      <c r="F3466">
        <v>305</v>
      </c>
      <c r="G3466">
        <v>3052</v>
      </c>
      <c r="H3466" t="s">
        <v>180</v>
      </c>
      <c r="I3466" t="s">
        <v>175</v>
      </c>
      <c r="J3466">
        <v>831</v>
      </c>
      <c r="K3466">
        <v>2003</v>
      </c>
      <c r="L3466">
        <v>10.59</v>
      </c>
      <c r="M3466" t="s">
        <v>36</v>
      </c>
      <c r="N3466" t="s">
        <v>558</v>
      </c>
    </row>
    <row r="3467" spans="2:14">
      <c r="B3467" t="s">
        <v>17</v>
      </c>
      <c r="C3467">
        <v>8400019885</v>
      </c>
      <c r="D3467">
        <v>65000000</v>
      </c>
      <c r="E3467">
        <v>901</v>
      </c>
      <c r="F3467">
        <v>305</v>
      </c>
      <c r="G3467">
        <v>3052</v>
      </c>
      <c r="H3467" t="s">
        <v>180</v>
      </c>
      <c r="I3467" t="s">
        <v>175</v>
      </c>
      <c r="J3467">
        <v>831</v>
      </c>
      <c r="K3467">
        <v>2003</v>
      </c>
      <c r="L3467">
        <v>70.349999999999994</v>
      </c>
      <c r="M3467" t="s">
        <v>508</v>
      </c>
      <c r="N3467" t="s">
        <v>558</v>
      </c>
    </row>
    <row r="3468" spans="2:14">
      <c r="B3468" t="s">
        <v>17</v>
      </c>
      <c r="C3468">
        <v>8400019885</v>
      </c>
      <c r="D3468">
        <v>65000000</v>
      </c>
      <c r="E3468">
        <v>901</v>
      </c>
      <c r="F3468">
        <v>305</v>
      </c>
      <c r="G3468">
        <v>3052</v>
      </c>
      <c r="H3468" t="s">
        <v>180</v>
      </c>
      <c r="I3468" t="s">
        <v>175</v>
      </c>
      <c r="J3468">
        <v>831</v>
      </c>
      <c r="K3468">
        <v>2003</v>
      </c>
      <c r="L3468">
        <v>10.59</v>
      </c>
      <c r="M3468" t="s">
        <v>36</v>
      </c>
      <c r="N3468" t="s">
        <v>558</v>
      </c>
    </row>
    <row r="3469" spans="2:14">
      <c r="B3469" t="s">
        <v>17</v>
      </c>
      <c r="C3469">
        <v>8400020065</v>
      </c>
      <c r="D3469">
        <v>65000000</v>
      </c>
      <c r="E3469">
        <v>901</v>
      </c>
      <c r="F3469">
        <v>305</v>
      </c>
      <c r="G3469">
        <v>3052</v>
      </c>
      <c r="H3469" t="s">
        <v>180</v>
      </c>
      <c r="I3469" t="s">
        <v>175</v>
      </c>
      <c r="J3469">
        <v>831</v>
      </c>
      <c r="K3469">
        <v>2003</v>
      </c>
      <c r="L3469">
        <v>70.349999999999994</v>
      </c>
      <c r="M3469" t="s">
        <v>508</v>
      </c>
      <c r="N3469" t="s">
        <v>558</v>
      </c>
    </row>
    <row r="3470" spans="2:14">
      <c r="B3470" t="s">
        <v>17</v>
      </c>
      <c r="C3470">
        <v>8400020066</v>
      </c>
      <c r="D3470">
        <v>65000000</v>
      </c>
      <c r="E3470">
        <v>903</v>
      </c>
      <c r="F3470">
        <v>305</v>
      </c>
      <c r="G3470">
        <v>3052</v>
      </c>
      <c r="H3470" t="s">
        <v>180</v>
      </c>
      <c r="I3470" t="s">
        <v>175</v>
      </c>
      <c r="J3470">
        <v>831</v>
      </c>
      <c r="K3470">
        <v>2003</v>
      </c>
      <c r="L3470">
        <v>22.15</v>
      </c>
      <c r="M3470" t="s">
        <v>509</v>
      </c>
      <c r="N3470" t="s">
        <v>558</v>
      </c>
    </row>
    <row r="3471" spans="2:14">
      <c r="B3471" t="s">
        <v>17</v>
      </c>
      <c r="C3471">
        <v>8400020067</v>
      </c>
      <c r="D3471">
        <v>65000000</v>
      </c>
      <c r="E3471">
        <v>916</v>
      </c>
      <c r="F3471">
        <v>305</v>
      </c>
      <c r="G3471">
        <v>3052</v>
      </c>
      <c r="H3471" t="s">
        <v>180</v>
      </c>
      <c r="I3471" t="s">
        <v>175</v>
      </c>
      <c r="J3471">
        <v>831</v>
      </c>
      <c r="K3471">
        <v>2003</v>
      </c>
      <c r="L3471">
        <v>10.59</v>
      </c>
      <c r="M3471" t="s">
        <v>36</v>
      </c>
      <c r="N3471" t="s">
        <v>558</v>
      </c>
    </row>
    <row r="3472" spans="2:14">
      <c r="B3472" t="s">
        <v>17</v>
      </c>
      <c r="C3472">
        <v>8400020685</v>
      </c>
      <c r="D3472">
        <v>65000000</v>
      </c>
      <c r="E3472">
        <v>901</v>
      </c>
      <c r="F3472">
        <v>305</v>
      </c>
      <c r="G3472">
        <v>3052</v>
      </c>
      <c r="H3472" t="s">
        <v>180</v>
      </c>
      <c r="I3472" t="s">
        <v>175</v>
      </c>
      <c r="J3472">
        <v>831</v>
      </c>
      <c r="K3472">
        <v>2003</v>
      </c>
      <c r="L3472">
        <v>66.45</v>
      </c>
      <c r="M3472" t="s">
        <v>509</v>
      </c>
      <c r="N3472" t="s">
        <v>558</v>
      </c>
    </row>
    <row r="3473" spans="2:14">
      <c r="B3473" t="s">
        <v>17</v>
      </c>
      <c r="C3473">
        <v>8400020686</v>
      </c>
      <c r="D3473">
        <v>65000000</v>
      </c>
      <c r="E3473">
        <v>903</v>
      </c>
      <c r="F3473">
        <v>305</v>
      </c>
      <c r="G3473">
        <v>3052</v>
      </c>
      <c r="H3473" t="s">
        <v>180</v>
      </c>
      <c r="I3473" t="s">
        <v>175</v>
      </c>
      <c r="J3473">
        <v>831</v>
      </c>
      <c r="K3473">
        <v>2003</v>
      </c>
      <c r="L3473">
        <v>3.92</v>
      </c>
      <c r="M3473" t="s">
        <v>35</v>
      </c>
      <c r="N3473" t="s">
        <v>558</v>
      </c>
    </row>
    <row r="3474" spans="2:14">
      <c r="B3474" t="s">
        <v>17</v>
      </c>
      <c r="C3474">
        <v>8400020869</v>
      </c>
      <c r="D3474">
        <v>65000000</v>
      </c>
      <c r="E3474">
        <v>901</v>
      </c>
      <c r="F3474">
        <v>305</v>
      </c>
      <c r="G3474">
        <v>3052</v>
      </c>
      <c r="H3474" t="s">
        <v>180</v>
      </c>
      <c r="I3474" t="s">
        <v>175</v>
      </c>
      <c r="J3474">
        <v>831</v>
      </c>
      <c r="K3474">
        <v>2003</v>
      </c>
      <c r="L3474" s="2">
        <v>2259.3000000000002</v>
      </c>
      <c r="M3474" t="s">
        <v>509</v>
      </c>
      <c r="N3474" t="s">
        <v>558</v>
      </c>
    </row>
    <row r="3475" spans="2:14">
      <c r="B3475" t="s">
        <v>17</v>
      </c>
      <c r="C3475">
        <v>8400020869</v>
      </c>
      <c r="D3475">
        <v>65000000</v>
      </c>
      <c r="E3475">
        <v>901</v>
      </c>
      <c r="F3475">
        <v>305</v>
      </c>
      <c r="G3475">
        <v>3052</v>
      </c>
      <c r="H3475" t="s">
        <v>180</v>
      </c>
      <c r="I3475" t="s">
        <v>175</v>
      </c>
      <c r="J3475">
        <v>831</v>
      </c>
      <c r="K3475">
        <v>2003</v>
      </c>
      <c r="L3475">
        <v>3.92</v>
      </c>
      <c r="M3475" t="s">
        <v>35</v>
      </c>
      <c r="N3475" t="s">
        <v>558</v>
      </c>
    </row>
    <row r="3476" spans="2:14">
      <c r="B3476" t="s">
        <v>17</v>
      </c>
      <c r="C3476">
        <v>8400021073</v>
      </c>
      <c r="D3476">
        <v>65000000</v>
      </c>
      <c r="E3476">
        <v>901</v>
      </c>
      <c r="F3476">
        <v>305</v>
      </c>
      <c r="G3476">
        <v>3052</v>
      </c>
      <c r="H3476" t="s">
        <v>180</v>
      </c>
      <c r="I3476" t="s">
        <v>175</v>
      </c>
      <c r="J3476">
        <v>831</v>
      </c>
      <c r="K3476">
        <v>2003</v>
      </c>
      <c r="L3476">
        <v>10.59</v>
      </c>
      <c r="M3476" t="s">
        <v>36</v>
      </c>
      <c r="N3476" t="s">
        <v>558</v>
      </c>
    </row>
    <row r="3477" spans="2:14">
      <c r="B3477" t="s">
        <v>17</v>
      </c>
      <c r="C3477">
        <v>8400021073</v>
      </c>
      <c r="D3477">
        <v>65000000</v>
      </c>
      <c r="E3477">
        <v>901</v>
      </c>
      <c r="F3477">
        <v>305</v>
      </c>
      <c r="G3477">
        <v>3052</v>
      </c>
      <c r="H3477" t="s">
        <v>180</v>
      </c>
      <c r="I3477" t="s">
        <v>175</v>
      </c>
      <c r="J3477">
        <v>831</v>
      </c>
      <c r="K3477">
        <v>2003</v>
      </c>
      <c r="L3477" s="2">
        <v>3699.05</v>
      </c>
      <c r="M3477" t="s">
        <v>509</v>
      </c>
      <c r="N3477" t="s">
        <v>558</v>
      </c>
    </row>
    <row r="3478" spans="2:14">
      <c r="B3478" t="s">
        <v>17</v>
      </c>
      <c r="C3478">
        <v>8400021267</v>
      </c>
      <c r="D3478">
        <v>65000000</v>
      </c>
      <c r="E3478">
        <v>901</v>
      </c>
      <c r="F3478">
        <v>305</v>
      </c>
      <c r="G3478">
        <v>3052</v>
      </c>
      <c r="H3478" t="s">
        <v>180</v>
      </c>
      <c r="I3478" t="s">
        <v>175</v>
      </c>
      <c r="J3478">
        <v>831</v>
      </c>
      <c r="K3478">
        <v>2003</v>
      </c>
      <c r="L3478">
        <v>21.18</v>
      </c>
      <c r="M3478" t="s">
        <v>36</v>
      </c>
      <c r="N3478" t="s">
        <v>558</v>
      </c>
    </row>
    <row r="3479" spans="2:14">
      <c r="B3479" t="s">
        <v>17</v>
      </c>
      <c r="C3479">
        <v>8400021267</v>
      </c>
      <c r="D3479">
        <v>65000000</v>
      </c>
      <c r="E3479">
        <v>901</v>
      </c>
      <c r="F3479">
        <v>305</v>
      </c>
      <c r="G3479">
        <v>3052</v>
      </c>
      <c r="H3479" t="s">
        <v>180</v>
      </c>
      <c r="I3479" t="s">
        <v>175</v>
      </c>
      <c r="J3479">
        <v>831</v>
      </c>
      <c r="K3479">
        <v>2003</v>
      </c>
      <c r="L3479">
        <v>22.15</v>
      </c>
      <c r="M3479" t="s">
        <v>509</v>
      </c>
      <c r="N3479" t="s">
        <v>558</v>
      </c>
    </row>
    <row r="3480" spans="2:14">
      <c r="B3480" t="s">
        <v>17</v>
      </c>
      <c r="C3480">
        <v>8400021267</v>
      </c>
      <c r="D3480">
        <v>65000000</v>
      </c>
      <c r="E3480">
        <v>901</v>
      </c>
      <c r="F3480">
        <v>305</v>
      </c>
      <c r="G3480">
        <v>3052</v>
      </c>
      <c r="H3480" t="s">
        <v>180</v>
      </c>
      <c r="I3480" t="s">
        <v>175</v>
      </c>
      <c r="J3480">
        <v>831</v>
      </c>
      <c r="K3480">
        <v>2003</v>
      </c>
      <c r="L3480">
        <v>3.92</v>
      </c>
      <c r="M3480" t="s">
        <v>35</v>
      </c>
      <c r="N3480" t="s">
        <v>558</v>
      </c>
    </row>
    <row r="3481" spans="2:14">
      <c r="B3481" t="s">
        <v>17</v>
      </c>
      <c r="C3481">
        <v>8400021267</v>
      </c>
      <c r="D3481">
        <v>65000000</v>
      </c>
      <c r="E3481">
        <v>901</v>
      </c>
      <c r="F3481">
        <v>305</v>
      </c>
      <c r="G3481">
        <v>3052</v>
      </c>
      <c r="H3481" t="s">
        <v>180</v>
      </c>
      <c r="I3481" t="s">
        <v>175</v>
      </c>
      <c r="J3481">
        <v>831</v>
      </c>
      <c r="K3481">
        <v>2003</v>
      </c>
      <c r="L3481">
        <v>3.92</v>
      </c>
      <c r="M3481" t="s">
        <v>34</v>
      </c>
      <c r="N3481" t="s">
        <v>558</v>
      </c>
    </row>
    <row r="3482" spans="2:14">
      <c r="B3482" t="s">
        <v>17</v>
      </c>
      <c r="C3482">
        <v>8400021521</v>
      </c>
      <c r="D3482">
        <v>65000000</v>
      </c>
      <c r="E3482">
        <v>901</v>
      </c>
      <c r="F3482">
        <v>305</v>
      </c>
      <c r="G3482">
        <v>3052</v>
      </c>
      <c r="H3482" t="s">
        <v>180</v>
      </c>
      <c r="I3482" t="s">
        <v>175</v>
      </c>
      <c r="J3482">
        <v>831</v>
      </c>
      <c r="K3482">
        <v>2003</v>
      </c>
      <c r="L3482">
        <v>22.15</v>
      </c>
      <c r="M3482" t="s">
        <v>509</v>
      </c>
      <c r="N3482" t="s">
        <v>558</v>
      </c>
    </row>
    <row r="3483" spans="2:14">
      <c r="B3483" t="s">
        <v>17</v>
      </c>
      <c r="C3483">
        <v>8400022095</v>
      </c>
      <c r="D3483">
        <v>65000000</v>
      </c>
      <c r="E3483">
        <v>901</v>
      </c>
      <c r="F3483">
        <v>305</v>
      </c>
      <c r="G3483">
        <v>3052</v>
      </c>
      <c r="H3483" t="s">
        <v>180</v>
      </c>
      <c r="I3483" t="s">
        <v>175</v>
      </c>
      <c r="J3483">
        <v>831</v>
      </c>
      <c r="K3483">
        <v>2003</v>
      </c>
      <c r="L3483">
        <v>44.3</v>
      </c>
      <c r="M3483" t="s">
        <v>509</v>
      </c>
      <c r="N3483" t="s">
        <v>558</v>
      </c>
    </row>
    <row r="3484" spans="2:14">
      <c r="B3484" t="s">
        <v>17</v>
      </c>
      <c r="C3484">
        <v>8400022525</v>
      </c>
      <c r="D3484">
        <v>65000000</v>
      </c>
      <c r="E3484">
        <v>903</v>
      </c>
      <c r="F3484">
        <v>305</v>
      </c>
      <c r="G3484">
        <v>3052</v>
      </c>
      <c r="H3484" t="s">
        <v>180</v>
      </c>
      <c r="I3484" t="s">
        <v>175</v>
      </c>
      <c r="J3484">
        <v>831</v>
      </c>
      <c r="K3484">
        <v>2003</v>
      </c>
      <c r="L3484">
        <v>20.93</v>
      </c>
      <c r="M3484" t="s">
        <v>33</v>
      </c>
      <c r="N3484" t="s">
        <v>558</v>
      </c>
    </row>
    <row r="3485" spans="2:14">
      <c r="B3485" t="s">
        <v>17</v>
      </c>
      <c r="C3485">
        <v>8400022524</v>
      </c>
      <c r="D3485">
        <v>65000000</v>
      </c>
      <c r="E3485">
        <v>901</v>
      </c>
      <c r="F3485">
        <v>305</v>
      </c>
      <c r="G3485">
        <v>3052</v>
      </c>
      <c r="H3485" t="s">
        <v>180</v>
      </c>
      <c r="I3485" t="s">
        <v>175</v>
      </c>
      <c r="J3485">
        <v>831</v>
      </c>
      <c r="K3485">
        <v>2003</v>
      </c>
      <c r="L3485">
        <v>10.59</v>
      </c>
      <c r="M3485" t="s">
        <v>36</v>
      </c>
      <c r="N3485" t="s">
        <v>558</v>
      </c>
    </row>
    <row r="3486" spans="2:14">
      <c r="B3486" t="s">
        <v>17</v>
      </c>
      <c r="C3486">
        <v>8400022096</v>
      </c>
      <c r="D3486">
        <v>65000000</v>
      </c>
      <c r="E3486">
        <v>903</v>
      </c>
      <c r="F3486">
        <v>305</v>
      </c>
      <c r="G3486">
        <v>3052</v>
      </c>
      <c r="H3486" t="s">
        <v>180</v>
      </c>
      <c r="I3486" t="s">
        <v>175</v>
      </c>
      <c r="J3486">
        <v>831</v>
      </c>
      <c r="K3486">
        <v>2003</v>
      </c>
      <c r="L3486">
        <v>3.92</v>
      </c>
      <c r="M3486" t="s">
        <v>38</v>
      </c>
      <c r="N3486" t="s">
        <v>558</v>
      </c>
    </row>
    <row r="3487" spans="2:14">
      <c r="B3487" t="s">
        <v>17</v>
      </c>
      <c r="C3487">
        <v>8400022097</v>
      </c>
      <c r="D3487">
        <v>65000000</v>
      </c>
      <c r="E3487">
        <v>909</v>
      </c>
      <c r="F3487">
        <v>305</v>
      </c>
      <c r="G3487">
        <v>3052</v>
      </c>
      <c r="H3487" t="s">
        <v>180</v>
      </c>
      <c r="I3487" t="s">
        <v>175</v>
      </c>
      <c r="J3487">
        <v>831</v>
      </c>
      <c r="K3487">
        <v>2003</v>
      </c>
      <c r="L3487">
        <v>20.93</v>
      </c>
      <c r="M3487" t="s">
        <v>33</v>
      </c>
      <c r="N3487" t="s">
        <v>558</v>
      </c>
    </row>
    <row r="3488" spans="2:14">
      <c r="B3488" t="s">
        <v>17</v>
      </c>
      <c r="C3488">
        <v>8400020440</v>
      </c>
      <c r="D3488">
        <v>65000000</v>
      </c>
      <c r="E3488">
        <v>901</v>
      </c>
      <c r="F3488">
        <v>305</v>
      </c>
      <c r="G3488">
        <v>3052</v>
      </c>
      <c r="H3488" t="s">
        <v>180</v>
      </c>
      <c r="I3488" t="s">
        <v>175</v>
      </c>
      <c r="J3488">
        <v>831</v>
      </c>
      <c r="K3488">
        <v>2003</v>
      </c>
      <c r="L3488">
        <v>46.9</v>
      </c>
      <c r="M3488" t="s">
        <v>508</v>
      </c>
      <c r="N3488" t="s">
        <v>558</v>
      </c>
    </row>
    <row r="3489" spans="2:14">
      <c r="B3489" t="s">
        <v>17</v>
      </c>
      <c r="C3489">
        <v>8400020440</v>
      </c>
      <c r="D3489">
        <v>65000000</v>
      </c>
      <c r="E3489">
        <v>901</v>
      </c>
      <c r="F3489">
        <v>305</v>
      </c>
      <c r="G3489">
        <v>3052</v>
      </c>
      <c r="H3489" t="s">
        <v>180</v>
      </c>
      <c r="I3489" t="s">
        <v>175</v>
      </c>
      <c r="J3489">
        <v>831</v>
      </c>
      <c r="K3489">
        <v>2003</v>
      </c>
      <c r="L3489">
        <v>10.59</v>
      </c>
      <c r="M3489" t="s">
        <v>36</v>
      </c>
      <c r="N3489" t="s">
        <v>558</v>
      </c>
    </row>
    <row r="3490" spans="2:14">
      <c r="B3490" t="s">
        <v>17</v>
      </c>
      <c r="C3490">
        <v>8400021916</v>
      </c>
      <c r="D3490">
        <v>65000000</v>
      </c>
      <c r="E3490">
        <v>901</v>
      </c>
      <c r="F3490">
        <v>305</v>
      </c>
      <c r="G3490">
        <v>3052</v>
      </c>
      <c r="H3490" t="s">
        <v>180</v>
      </c>
      <c r="I3490" t="s">
        <v>175</v>
      </c>
      <c r="J3490">
        <v>831</v>
      </c>
      <c r="K3490">
        <v>2003</v>
      </c>
      <c r="L3490">
        <v>44.3</v>
      </c>
      <c r="M3490" t="s">
        <v>509</v>
      </c>
      <c r="N3490" t="s">
        <v>558</v>
      </c>
    </row>
    <row r="3491" spans="2:14">
      <c r="B3491" t="s">
        <v>17</v>
      </c>
      <c r="C3491">
        <v>8400019017</v>
      </c>
      <c r="D3491">
        <v>65000000</v>
      </c>
      <c r="E3491">
        <v>901</v>
      </c>
      <c r="F3491">
        <v>305</v>
      </c>
      <c r="G3491">
        <v>3052</v>
      </c>
      <c r="H3491" t="s">
        <v>180</v>
      </c>
      <c r="I3491" t="s">
        <v>175</v>
      </c>
      <c r="J3491">
        <v>831</v>
      </c>
      <c r="K3491">
        <v>2003</v>
      </c>
      <c r="L3491">
        <v>7.84</v>
      </c>
      <c r="M3491" t="s">
        <v>35</v>
      </c>
      <c r="N3491" t="s">
        <v>558</v>
      </c>
    </row>
    <row r="3492" spans="2:14">
      <c r="B3492" t="s">
        <v>17</v>
      </c>
      <c r="C3492">
        <v>8400019683</v>
      </c>
      <c r="D3492">
        <v>65000000</v>
      </c>
      <c r="E3492">
        <v>901</v>
      </c>
      <c r="F3492">
        <v>305</v>
      </c>
      <c r="G3492">
        <v>3052</v>
      </c>
      <c r="H3492" t="s">
        <v>180</v>
      </c>
      <c r="I3492" t="s">
        <v>175</v>
      </c>
      <c r="J3492">
        <v>831</v>
      </c>
      <c r="K3492">
        <v>2003</v>
      </c>
      <c r="L3492">
        <v>46.9</v>
      </c>
      <c r="M3492" t="s">
        <v>508</v>
      </c>
      <c r="N3492" t="s">
        <v>558</v>
      </c>
    </row>
    <row r="3493" spans="2:14">
      <c r="B3493" t="s">
        <v>17</v>
      </c>
      <c r="C3493">
        <v>8400019683</v>
      </c>
      <c r="D3493">
        <v>65000000</v>
      </c>
      <c r="E3493">
        <v>901</v>
      </c>
      <c r="F3493">
        <v>305</v>
      </c>
      <c r="G3493">
        <v>3052</v>
      </c>
      <c r="H3493" t="s">
        <v>180</v>
      </c>
      <c r="I3493" t="s">
        <v>175</v>
      </c>
      <c r="J3493">
        <v>831</v>
      </c>
      <c r="K3493">
        <v>2003</v>
      </c>
      <c r="L3493">
        <v>21.18</v>
      </c>
      <c r="M3493" t="s">
        <v>36</v>
      </c>
      <c r="N3493" t="s">
        <v>558</v>
      </c>
    </row>
    <row r="3494" spans="2:14">
      <c r="B3494" t="s">
        <v>17</v>
      </c>
      <c r="C3494">
        <v>8400021714</v>
      </c>
      <c r="D3494">
        <v>65000000</v>
      </c>
      <c r="E3494">
        <v>901</v>
      </c>
      <c r="F3494">
        <v>305</v>
      </c>
      <c r="G3494">
        <v>3052</v>
      </c>
      <c r="H3494" t="s">
        <v>180</v>
      </c>
      <c r="I3494" t="s">
        <v>175</v>
      </c>
      <c r="J3494">
        <v>831</v>
      </c>
      <c r="K3494">
        <v>2003</v>
      </c>
      <c r="L3494">
        <v>3.92</v>
      </c>
      <c r="M3494" t="s">
        <v>35</v>
      </c>
      <c r="N3494" t="s">
        <v>558</v>
      </c>
    </row>
    <row r="3495" spans="2:14">
      <c r="B3495" t="s">
        <v>17</v>
      </c>
      <c r="C3495">
        <v>8400021714</v>
      </c>
      <c r="D3495">
        <v>65000000</v>
      </c>
      <c r="E3495">
        <v>901</v>
      </c>
      <c r="F3495">
        <v>305</v>
      </c>
      <c r="G3495">
        <v>3052</v>
      </c>
      <c r="H3495" t="s">
        <v>180</v>
      </c>
      <c r="I3495" t="s">
        <v>175</v>
      </c>
      <c r="J3495">
        <v>831</v>
      </c>
      <c r="K3495">
        <v>2003</v>
      </c>
      <c r="L3495">
        <v>10.59</v>
      </c>
      <c r="M3495" t="s">
        <v>36</v>
      </c>
      <c r="N3495" t="s">
        <v>558</v>
      </c>
    </row>
    <row r="3496" spans="2:14">
      <c r="B3496" t="s">
        <v>17</v>
      </c>
      <c r="C3496">
        <v>8400021714</v>
      </c>
      <c r="D3496">
        <v>65000000</v>
      </c>
      <c r="E3496">
        <v>901</v>
      </c>
      <c r="F3496">
        <v>305</v>
      </c>
      <c r="G3496">
        <v>3052</v>
      </c>
      <c r="H3496" t="s">
        <v>180</v>
      </c>
      <c r="I3496" t="s">
        <v>175</v>
      </c>
      <c r="J3496">
        <v>831</v>
      </c>
      <c r="K3496">
        <v>2003</v>
      </c>
      <c r="L3496">
        <v>44.3</v>
      </c>
      <c r="M3496" t="s">
        <v>509</v>
      </c>
      <c r="N3496" t="s">
        <v>558</v>
      </c>
    </row>
    <row r="3497" spans="2:14">
      <c r="B3497" t="s">
        <v>17</v>
      </c>
      <c r="C3497">
        <v>8400021917</v>
      </c>
      <c r="D3497">
        <v>65000000</v>
      </c>
      <c r="E3497">
        <v>909</v>
      </c>
      <c r="F3497">
        <v>305</v>
      </c>
      <c r="G3497">
        <v>3052</v>
      </c>
      <c r="H3497" t="s">
        <v>180</v>
      </c>
      <c r="I3497" t="s">
        <v>175</v>
      </c>
      <c r="J3497">
        <v>831</v>
      </c>
      <c r="K3497">
        <v>2003</v>
      </c>
      <c r="L3497">
        <v>10.59</v>
      </c>
      <c r="M3497" t="s">
        <v>36</v>
      </c>
      <c r="N3497" t="s">
        <v>558</v>
      </c>
    </row>
    <row r="3498" spans="2:14">
      <c r="B3498" t="s">
        <v>17</v>
      </c>
      <c r="C3498">
        <v>8400018784</v>
      </c>
      <c r="D3498">
        <v>65000000</v>
      </c>
      <c r="E3498">
        <v>909</v>
      </c>
      <c r="F3498">
        <v>305</v>
      </c>
      <c r="G3498">
        <v>3052</v>
      </c>
      <c r="H3498" t="s">
        <v>180</v>
      </c>
      <c r="I3498" t="s">
        <v>175</v>
      </c>
      <c r="J3498">
        <v>831</v>
      </c>
      <c r="K3498">
        <v>2003</v>
      </c>
      <c r="L3498">
        <v>20.93</v>
      </c>
      <c r="M3498" t="s">
        <v>33</v>
      </c>
      <c r="N3498" t="s">
        <v>558</v>
      </c>
    </row>
    <row r="3499" spans="2:14">
      <c r="B3499" t="s">
        <v>17</v>
      </c>
      <c r="C3499">
        <v>8400018783</v>
      </c>
      <c r="D3499">
        <v>65000000</v>
      </c>
      <c r="E3499">
        <v>901</v>
      </c>
      <c r="F3499">
        <v>305</v>
      </c>
      <c r="G3499">
        <v>3052</v>
      </c>
      <c r="H3499" t="s">
        <v>180</v>
      </c>
      <c r="I3499" t="s">
        <v>175</v>
      </c>
      <c r="J3499">
        <v>831</v>
      </c>
      <c r="K3499">
        <v>2003</v>
      </c>
      <c r="L3499">
        <v>23.45</v>
      </c>
      <c r="M3499" t="s">
        <v>508</v>
      </c>
      <c r="N3499" t="s">
        <v>558</v>
      </c>
    </row>
    <row r="3500" spans="2:14">
      <c r="B3500" t="s">
        <v>17</v>
      </c>
      <c r="C3500">
        <v>8400018783</v>
      </c>
      <c r="D3500">
        <v>65000000</v>
      </c>
      <c r="E3500">
        <v>901</v>
      </c>
      <c r="F3500">
        <v>305</v>
      </c>
      <c r="G3500">
        <v>3052</v>
      </c>
      <c r="H3500" t="s">
        <v>180</v>
      </c>
      <c r="I3500" t="s">
        <v>175</v>
      </c>
      <c r="J3500">
        <v>831</v>
      </c>
      <c r="K3500">
        <v>2003</v>
      </c>
      <c r="L3500">
        <v>10.59</v>
      </c>
      <c r="M3500" t="s">
        <v>36</v>
      </c>
      <c r="N3500" t="s">
        <v>558</v>
      </c>
    </row>
    <row r="3501" spans="2:14">
      <c r="B3501" t="s">
        <v>17</v>
      </c>
      <c r="C3501">
        <v>8400018783</v>
      </c>
      <c r="D3501">
        <v>65000000</v>
      </c>
      <c r="E3501">
        <v>901</v>
      </c>
      <c r="F3501">
        <v>305</v>
      </c>
      <c r="G3501">
        <v>3052</v>
      </c>
      <c r="H3501" t="s">
        <v>180</v>
      </c>
      <c r="I3501" t="s">
        <v>175</v>
      </c>
      <c r="J3501">
        <v>831</v>
      </c>
      <c r="K3501">
        <v>2003</v>
      </c>
      <c r="L3501">
        <v>3.92</v>
      </c>
      <c r="M3501" t="s">
        <v>35</v>
      </c>
      <c r="N3501" t="s">
        <v>558</v>
      </c>
    </row>
    <row r="3502" spans="2:14">
      <c r="B3502" t="s">
        <v>17</v>
      </c>
      <c r="C3502">
        <v>8400020254</v>
      </c>
      <c r="D3502">
        <v>65000000</v>
      </c>
      <c r="E3502">
        <v>901</v>
      </c>
      <c r="F3502">
        <v>305</v>
      </c>
      <c r="G3502">
        <v>3052</v>
      </c>
      <c r="H3502" t="s">
        <v>180</v>
      </c>
      <c r="I3502" t="s">
        <v>175</v>
      </c>
      <c r="J3502">
        <v>831</v>
      </c>
      <c r="K3502">
        <v>2003</v>
      </c>
      <c r="L3502" s="2">
        <v>1154.31</v>
      </c>
      <c r="M3502" t="s">
        <v>36</v>
      </c>
      <c r="N3502" t="s">
        <v>558</v>
      </c>
    </row>
    <row r="3503" spans="2:14">
      <c r="B3503" t="s">
        <v>17</v>
      </c>
      <c r="C3503">
        <v>8400020254</v>
      </c>
      <c r="D3503">
        <v>65000000</v>
      </c>
      <c r="E3503">
        <v>901</v>
      </c>
      <c r="F3503">
        <v>305</v>
      </c>
      <c r="G3503">
        <v>3052</v>
      </c>
      <c r="H3503" t="s">
        <v>180</v>
      </c>
      <c r="I3503" t="s">
        <v>175</v>
      </c>
      <c r="J3503">
        <v>831</v>
      </c>
      <c r="K3503">
        <v>2003</v>
      </c>
      <c r="L3503">
        <v>23.45</v>
      </c>
      <c r="M3503" t="s">
        <v>508</v>
      </c>
      <c r="N3503" t="s">
        <v>558</v>
      </c>
    </row>
    <row r="3504" spans="2:14">
      <c r="B3504" t="s">
        <v>46</v>
      </c>
      <c r="C3504">
        <v>300051568</v>
      </c>
      <c r="D3504">
        <v>65000000</v>
      </c>
      <c r="E3504">
        <v>903</v>
      </c>
      <c r="F3504">
        <v>305</v>
      </c>
      <c r="G3504">
        <v>3068</v>
      </c>
      <c r="H3504" t="s">
        <v>180</v>
      </c>
      <c r="I3504" t="s">
        <v>175</v>
      </c>
      <c r="J3504">
        <v>831</v>
      </c>
      <c r="K3504">
        <v>2004</v>
      </c>
      <c r="L3504" s="2">
        <v>2000</v>
      </c>
      <c r="M3504" t="s">
        <v>709</v>
      </c>
      <c r="N3504" t="s">
        <v>558</v>
      </c>
    </row>
    <row r="3505" spans="2:14">
      <c r="B3505" t="s">
        <v>17</v>
      </c>
      <c r="C3505">
        <v>8400020255</v>
      </c>
      <c r="D3505">
        <v>65000000</v>
      </c>
      <c r="E3505">
        <v>903</v>
      </c>
      <c r="F3505">
        <v>305</v>
      </c>
      <c r="G3505">
        <v>3052</v>
      </c>
      <c r="H3505" t="s">
        <v>180</v>
      </c>
      <c r="I3505" t="s">
        <v>175</v>
      </c>
      <c r="J3505">
        <v>831</v>
      </c>
      <c r="K3505">
        <v>2003</v>
      </c>
      <c r="L3505">
        <v>105.9</v>
      </c>
      <c r="M3505" t="s">
        <v>36</v>
      </c>
      <c r="N3505" t="s">
        <v>558</v>
      </c>
    </row>
    <row r="3506" spans="2:14">
      <c r="B3506" t="s">
        <v>17</v>
      </c>
      <c r="C3506">
        <v>8400020255</v>
      </c>
      <c r="D3506">
        <v>65000000</v>
      </c>
      <c r="E3506">
        <v>903</v>
      </c>
      <c r="F3506">
        <v>305</v>
      </c>
      <c r="G3506">
        <v>3052</v>
      </c>
      <c r="H3506" t="s">
        <v>180</v>
      </c>
      <c r="I3506" t="s">
        <v>175</v>
      </c>
      <c r="J3506">
        <v>831</v>
      </c>
      <c r="K3506">
        <v>2003</v>
      </c>
      <c r="L3506">
        <v>221.5</v>
      </c>
      <c r="M3506" t="s">
        <v>509</v>
      </c>
      <c r="N3506" t="s">
        <v>558</v>
      </c>
    </row>
    <row r="3507" spans="2:14">
      <c r="B3507" t="s">
        <v>17</v>
      </c>
      <c r="C3507">
        <v>8400019242</v>
      </c>
      <c r="D3507">
        <v>65000000</v>
      </c>
      <c r="E3507">
        <v>1001</v>
      </c>
      <c r="F3507">
        <v>305</v>
      </c>
      <c r="G3507">
        <v>3052</v>
      </c>
      <c r="H3507" t="s">
        <v>181</v>
      </c>
      <c r="I3507" t="s">
        <v>175</v>
      </c>
      <c r="J3507">
        <v>832</v>
      </c>
      <c r="K3507">
        <v>2003</v>
      </c>
      <c r="L3507">
        <v>10.59</v>
      </c>
      <c r="M3507" t="s">
        <v>36</v>
      </c>
      <c r="N3507" t="s">
        <v>558</v>
      </c>
    </row>
    <row r="3508" spans="2:14">
      <c r="B3508" t="s">
        <v>17</v>
      </c>
      <c r="C3508">
        <v>8400019432</v>
      </c>
      <c r="D3508">
        <v>65000000</v>
      </c>
      <c r="E3508">
        <v>1001</v>
      </c>
      <c r="F3508">
        <v>305</v>
      </c>
      <c r="G3508">
        <v>3052</v>
      </c>
      <c r="H3508" t="s">
        <v>181</v>
      </c>
      <c r="I3508" t="s">
        <v>175</v>
      </c>
      <c r="J3508">
        <v>832</v>
      </c>
      <c r="K3508">
        <v>2003</v>
      </c>
      <c r="L3508">
        <v>3.92</v>
      </c>
      <c r="M3508" t="s">
        <v>34</v>
      </c>
      <c r="N3508" t="s">
        <v>558</v>
      </c>
    </row>
    <row r="3509" spans="2:14">
      <c r="B3509" t="s">
        <v>17</v>
      </c>
      <c r="C3509">
        <v>8400020068</v>
      </c>
      <c r="D3509">
        <v>65000000</v>
      </c>
      <c r="E3509">
        <v>1001</v>
      </c>
      <c r="F3509">
        <v>305</v>
      </c>
      <c r="G3509">
        <v>3052</v>
      </c>
      <c r="H3509" t="s">
        <v>181</v>
      </c>
      <c r="I3509" t="s">
        <v>175</v>
      </c>
      <c r="J3509">
        <v>832</v>
      </c>
      <c r="K3509">
        <v>2003</v>
      </c>
      <c r="L3509">
        <v>222.39</v>
      </c>
      <c r="M3509" t="s">
        <v>36</v>
      </c>
      <c r="N3509" t="s">
        <v>558</v>
      </c>
    </row>
    <row r="3510" spans="2:14">
      <c r="B3510" t="s">
        <v>17</v>
      </c>
      <c r="C3510">
        <v>8400020068</v>
      </c>
      <c r="D3510">
        <v>65000000</v>
      </c>
      <c r="E3510">
        <v>1001</v>
      </c>
      <c r="F3510">
        <v>305</v>
      </c>
      <c r="G3510">
        <v>3052</v>
      </c>
      <c r="H3510" t="s">
        <v>181</v>
      </c>
      <c r="I3510" t="s">
        <v>175</v>
      </c>
      <c r="J3510">
        <v>832</v>
      </c>
      <c r="K3510">
        <v>2003</v>
      </c>
      <c r="L3510">
        <v>209.3</v>
      </c>
      <c r="M3510" t="s">
        <v>33</v>
      </c>
      <c r="N3510" t="s">
        <v>558</v>
      </c>
    </row>
    <row r="3511" spans="2:14">
      <c r="B3511" t="s">
        <v>17</v>
      </c>
      <c r="C3511">
        <v>8400020687</v>
      </c>
      <c r="D3511">
        <v>65000000</v>
      </c>
      <c r="E3511">
        <v>1001</v>
      </c>
      <c r="F3511">
        <v>305</v>
      </c>
      <c r="G3511">
        <v>3052</v>
      </c>
      <c r="H3511" t="s">
        <v>181</v>
      </c>
      <c r="I3511" t="s">
        <v>175</v>
      </c>
      <c r="J3511">
        <v>832</v>
      </c>
      <c r="K3511">
        <v>2003</v>
      </c>
      <c r="L3511">
        <v>63.54</v>
      </c>
      <c r="M3511" t="s">
        <v>36</v>
      </c>
      <c r="N3511" t="s">
        <v>558</v>
      </c>
    </row>
    <row r="3512" spans="2:14">
      <c r="B3512" t="s">
        <v>17</v>
      </c>
      <c r="C3512">
        <v>8400020687</v>
      </c>
      <c r="D3512">
        <v>65000000</v>
      </c>
      <c r="E3512">
        <v>1001</v>
      </c>
      <c r="F3512">
        <v>305</v>
      </c>
      <c r="G3512">
        <v>3052</v>
      </c>
      <c r="H3512" t="s">
        <v>181</v>
      </c>
      <c r="I3512" t="s">
        <v>175</v>
      </c>
      <c r="J3512">
        <v>832</v>
      </c>
      <c r="K3512">
        <v>2003</v>
      </c>
      <c r="L3512">
        <v>104.65</v>
      </c>
      <c r="M3512" t="s">
        <v>33</v>
      </c>
      <c r="N3512" t="s">
        <v>558</v>
      </c>
    </row>
    <row r="3513" spans="2:14">
      <c r="B3513" t="s">
        <v>17</v>
      </c>
      <c r="C3513">
        <v>8400021074</v>
      </c>
      <c r="D3513">
        <v>65000000</v>
      </c>
      <c r="E3513">
        <v>1001</v>
      </c>
      <c r="F3513">
        <v>305</v>
      </c>
      <c r="G3513">
        <v>3052</v>
      </c>
      <c r="H3513" t="s">
        <v>181</v>
      </c>
      <c r="I3513" t="s">
        <v>175</v>
      </c>
      <c r="J3513">
        <v>832</v>
      </c>
      <c r="K3513">
        <v>2003</v>
      </c>
      <c r="L3513">
        <v>10.59</v>
      </c>
      <c r="M3513" t="s">
        <v>36</v>
      </c>
      <c r="N3513" t="s">
        <v>558</v>
      </c>
    </row>
    <row r="3514" spans="2:14">
      <c r="B3514" t="s">
        <v>17</v>
      </c>
      <c r="C3514">
        <v>8400021715</v>
      </c>
      <c r="D3514">
        <v>65000000</v>
      </c>
      <c r="E3514">
        <v>1001</v>
      </c>
      <c r="F3514">
        <v>305</v>
      </c>
      <c r="G3514">
        <v>3052</v>
      </c>
      <c r="H3514" t="s">
        <v>181</v>
      </c>
      <c r="I3514" t="s">
        <v>175</v>
      </c>
      <c r="J3514">
        <v>832</v>
      </c>
      <c r="K3514">
        <v>2003</v>
      </c>
      <c r="L3514">
        <v>10.59</v>
      </c>
      <c r="M3514" t="s">
        <v>36</v>
      </c>
      <c r="N3514" t="s">
        <v>558</v>
      </c>
    </row>
    <row r="3515" spans="2:14">
      <c r="B3515" t="s">
        <v>17</v>
      </c>
      <c r="C3515">
        <v>8400021918</v>
      </c>
      <c r="D3515">
        <v>65000000</v>
      </c>
      <c r="E3515">
        <v>1001</v>
      </c>
      <c r="F3515">
        <v>305</v>
      </c>
      <c r="G3515">
        <v>3052</v>
      </c>
      <c r="H3515" t="s">
        <v>181</v>
      </c>
      <c r="I3515" t="s">
        <v>175</v>
      </c>
      <c r="J3515">
        <v>832</v>
      </c>
      <c r="K3515">
        <v>2003</v>
      </c>
      <c r="L3515">
        <v>3.92</v>
      </c>
      <c r="M3515" t="s">
        <v>35</v>
      </c>
      <c r="N3515" t="s">
        <v>558</v>
      </c>
    </row>
    <row r="3516" spans="2:14">
      <c r="B3516" t="s">
        <v>17</v>
      </c>
      <c r="C3516">
        <v>8400022098</v>
      </c>
      <c r="D3516">
        <v>65000000</v>
      </c>
      <c r="E3516">
        <v>1001</v>
      </c>
      <c r="F3516">
        <v>305</v>
      </c>
      <c r="G3516">
        <v>3052</v>
      </c>
      <c r="H3516" t="s">
        <v>181</v>
      </c>
      <c r="I3516" t="s">
        <v>175</v>
      </c>
      <c r="J3516">
        <v>832</v>
      </c>
      <c r="K3516">
        <v>2003</v>
      </c>
      <c r="L3516">
        <v>10.59</v>
      </c>
      <c r="M3516" t="s">
        <v>36</v>
      </c>
      <c r="N3516" t="s">
        <v>558</v>
      </c>
    </row>
    <row r="3517" spans="2:14">
      <c r="B3517" t="s">
        <v>17</v>
      </c>
      <c r="C3517">
        <v>8400019018</v>
      </c>
      <c r="D3517">
        <v>65000000</v>
      </c>
      <c r="E3517">
        <v>1001</v>
      </c>
      <c r="F3517">
        <v>305</v>
      </c>
      <c r="G3517">
        <v>3052</v>
      </c>
      <c r="H3517" t="s">
        <v>181</v>
      </c>
      <c r="I3517" t="s">
        <v>175</v>
      </c>
      <c r="J3517">
        <v>832</v>
      </c>
      <c r="K3517">
        <v>2003</v>
      </c>
      <c r="L3517">
        <v>3.92</v>
      </c>
      <c r="M3517" t="s">
        <v>35</v>
      </c>
      <c r="N3517" t="s">
        <v>558</v>
      </c>
    </row>
    <row r="3518" spans="2:14">
      <c r="B3518" t="s">
        <v>17</v>
      </c>
      <c r="C3518">
        <v>8400019018</v>
      </c>
      <c r="D3518">
        <v>65000000</v>
      </c>
      <c r="E3518">
        <v>1001</v>
      </c>
      <c r="F3518">
        <v>305</v>
      </c>
      <c r="G3518">
        <v>3052</v>
      </c>
      <c r="H3518" t="s">
        <v>181</v>
      </c>
      <c r="I3518" t="s">
        <v>175</v>
      </c>
      <c r="J3518">
        <v>832</v>
      </c>
      <c r="K3518">
        <v>2003</v>
      </c>
      <c r="L3518">
        <v>20.93</v>
      </c>
      <c r="M3518" t="s">
        <v>33</v>
      </c>
      <c r="N3518" t="s">
        <v>558</v>
      </c>
    </row>
    <row r="3519" spans="2:14">
      <c r="B3519" t="s">
        <v>17</v>
      </c>
      <c r="C3519">
        <v>8400019018</v>
      </c>
      <c r="D3519">
        <v>65000000</v>
      </c>
      <c r="E3519">
        <v>1001</v>
      </c>
      <c r="F3519">
        <v>305</v>
      </c>
      <c r="G3519">
        <v>3052</v>
      </c>
      <c r="H3519" t="s">
        <v>181</v>
      </c>
      <c r="I3519" t="s">
        <v>175</v>
      </c>
      <c r="J3519">
        <v>832</v>
      </c>
      <c r="K3519">
        <v>2003</v>
      </c>
      <c r="L3519">
        <v>21.18</v>
      </c>
      <c r="M3519" t="s">
        <v>36</v>
      </c>
      <c r="N3519" t="s">
        <v>558</v>
      </c>
    </row>
    <row r="3520" spans="2:14">
      <c r="B3520" t="s">
        <v>17</v>
      </c>
      <c r="C3520">
        <v>8400018579</v>
      </c>
      <c r="D3520">
        <v>65000000</v>
      </c>
      <c r="E3520">
        <v>1001</v>
      </c>
      <c r="F3520">
        <v>305</v>
      </c>
      <c r="G3520">
        <v>3052</v>
      </c>
      <c r="H3520" t="s">
        <v>181</v>
      </c>
      <c r="I3520" t="s">
        <v>175</v>
      </c>
      <c r="J3520">
        <v>832</v>
      </c>
      <c r="K3520">
        <v>2003</v>
      </c>
      <c r="L3520">
        <v>52.95</v>
      </c>
      <c r="M3520" t="s">
        <v>36</v>
      </c>
      <c r="N3520" t="s">
        <v>558</v>
      </c>
    </row>
    <row r="3521" spans="1:14">
      <c r="B3521" t="s">
        <v>17</v>
      </c>
      <c r="C3521">
        <v>8400020258</v>
      </c>
      <c r="D3521">
        <v>65000000</v>
      </c>
      <c r="E3521">
        <v>1001</v>
      </c>
      <c r="F3521">
        <v>305</v>
      </c>
      <c r="G3521">
        <v>3052</v>
      </c>
      <c r="H3521" t="s">
        <v>181</v>
      </c>
      <c r="I3521" t="s">
        <v>175</v>
      </c>
      <c r="J3521">
        <v>832</v>
      </c>
      <c r="K3521">
        <v>2003</v>
      </c>
      <c r="L3521">
        <v>31.77</v>
      </c>
      <c r="M3521" t="s">
        <v>36</v>
      </c>
      <c r="N3521" t="s">
        <v>558</v>
      </c>
    </row>
    <row r="3522" spans="1:14">
      <c r="B3522" t="s">
        <v>17</v>
      </c>
      <c r="C3522">
        <v>8400021268</v>
      </c>
      <c r="D3522">
        <v>65000000</v>
      </c>
      <c r="E3522">
        <v>1001</v>
      </c>
      <c r="F3522">
        <v>305</v>
      </c>
      <c r="G3522">
        <v>3052</v>
      </c>
      <c r="H3522" t="s">
        <v>181</v>
      </c>
      <c r="I3522" t="s">
        <v>175</v>
      </c>
      <c r="J3522">
        <v>832</v>
      </c>
      <c r="K3522">
        <v>2003</v>
      </c>
      <c r="L3522">
        <v>3.92</v>
      </c>
      <c r="M3522" t="s">
        <v>44</v>
      </c>
      <c r="N3522" t="s">
        <v>558</v>
      </c>
    </row>
    <row r="3523" spans="1:14">
      <c r="B3523" t="s">
        <v>17</v>
      </c>
      <c r="C3523">
        <v>8400018785</v>
      </c>
      <c r="D3523">
        <v>65000000</v>
      </c>
      <c r="E3523">
        <v>1001</v>
      </c>
      <c r="F3523">
        <v>305</v>
      </c>
      <c r="G3523">
        <v>3052</v>
      </c>
      <c r="H3523" t="s">
        <v>181</v>
      </c>
      <c r="I3523" t="s">
        <v>175</v>
      </c>
      <c r="J3523">
        <v>832</v>
      </c>
      <c r="K3523">
        <v>2003</v>
      </c>
      <c r="L3523">
        <v>10.59</v>
      </c>
      <c r="M3523" t="s">
        <v>36</v>
      </c>
      <c r="N3523" t="s">
        <v>558</v>
      </c>
    </row>
    <row r="3524" spans="1:14">
      <c r="B3524" t="s">
        <v>46</v>
      </c>
      <c r="C3524">
        <v>300052479</v>
      </c>
      <c r="D3524">
        <v>65000000</v>
      </c>
      <c r="E3524" t="s">
        <v>710</v>
      </c>
      <c r="F3524">
        <v>305</v>
      </c>
      <c r="G3524">
        <v>3068</v>
      </c>
      <c r="H3524" t="s">
        <v>181</v>
      </c>
      <c r="I3524" t="s">
        <v>175</v>
      </c>
      <c r="J3524">
        <v>832</v>
      </c>
      <c r="K3524">
        <v>2004</v>
      </c>
      <c r="L3524" s="2">
        <v>4852.68</v>
      </c>
      <c r="M3524" t="s">
        <v>711</v>
      </c>
      <c r="N3524" t="s">
        <v>558</v>
      </c>
    </row>
    <row r="3525" spans="1:14">
      <c r="B3525" t="s">
        <v>57</v>
      </c>
      <c r="C3525">
        <v>1200028603</v>
      </c>
      <c r="D3525">
        <v>65000000</v>
      </c>
      <c r="E3525" t="s">
        <v>712</v>
      </c>
      <c r="F3525">
        <v>999</v>
      </c>
      <c r="G3525">
        <v>199</v>
      </c>
      <c r="H3525" t="s">
        <v>182</v>
      </c>
      <c r="I3525" t="s">
        <v>183</v>
      </c>
      <c r="J3525">
        <v>915</v>
      </c>
      <c r="K3525">
        <v>9999</v>
      </c>
      <c r="L3525" s="2">
        <v>11918.48</v>
      </c>
      <c r="M3525" t="s">
        <v>713</v>
      </c>
      <c r="N3525" t="s">
        <v>558</v>
      </c>
    </row>
    <row r="3526" spans="1:14">
      <c r="B3526" t="s">
        <v>57</v>
      </c>
      <c r="C3526">
        <v>1200028599</v>
      </c>
      <c r="D3526">
        <v>65000000</v>
      </c>
      <c r="E3526" t="s">
        <v>712</v>
      </c>
      <c r="F3526">
        <v>999</v>
      </c>
      <c r="G3526">
        <v>199</v>
      </c>
      <c r="H3526" t="s">
        <v>182</v>
      </c>
      <c r="I3526" t="s">
        <v>183</v>
      </c>
      <c r="J3526">
        <v>915</v>
      </c>
      <c r="K3526">
        <v>9999</v>
      </c>
      <c r="L3526" s="2">
        <v>11918.48</v>
      </c>
      <c r="M3526" t="s">
        <v>713</v>
      </c>
      <c r="N3526" t="s">
        <v>558</v>
      </c>
    </row>
    <row r="3527" spans="1:14">
      <c r="B3527" t="s">
        <v>57</v>
      </c>
      <c r="C3527">
        <v>1200028587</v>
      </c>
      <c r="D3527">
        <v>65000000</v>
      </c>
      <c r="E3527" t="s">
        <v>712</v>
      </c>
      <c r="F3527">
        <v>999</v>
      </c>
      <c r="G3527">
        <v>199</v>
      </c>
      <c r="H3527" t="s">
        <v>182</v>
      </c>
      <c r="I3527" t="s">
        <v>183</v>
      </c>
      <c r="J3527">
        <v>915</v>
      </c>
      <c r="K3527">
        <v>9999</v>
      </c>
      <c r="L3527" s="2">
        <v>11918.48</v>
      </c>
      <c r="M3527" t="s">
        <v>713</v>
      </c>
      <c r="N3527" t="s">
        <v>558</v>
      </c>
    </row>
    <row r="3528" spans="1:14">
      <c r="B3528" t="s">
        <v>57</v>
      </c>
      <c r="C3528">
        <v>1200028588</v>
      </c>
      <c r="D3528">
        <v>65000000</v>
      </c>
      <c r="E3528" t="s">
        <v>712</v>
      </c>
      <c r="F3528">
        <v>999</v>
      </c>
      <c r="G3528">
        <v>199</v>
      </c>
      <c r="H3528" t="s">
        <v>182</v>
      </c>
      <c r="I3528" t="s">
        <v>183</v>
      </c>
      <c r="J3528">
        <v>915</v>
      </c>
      <c r="K3528">
        <v>9999</v>
      </c>
      <c r="L3528" s="2">
        <v>11918.48</v>
      </c>
      <c r="M3528" t="s">
        <v>713</v>
      </c>
      <c r="N3528" t="s">
        <v>558</v>
      </c>
    </row>
    <row r="3529" spans="1:14">
      <c r="B3529" t="s">
        <v>57</v>
      </c>
      <c r="C3529">
        <v>1200028589</v>
      </c>
      <c r="D3529">
        <v>65000000</v>
      </c>
      <c r="E3529" t="s">
        <v>712</v>
      </c>
      <c r="F3529">
        <v>999</v>
      </c>
      <c r="G3529">
        <v>199</v>
      </c>
      <c r="H3529" t="s">
        <v>182</v>
      </c>
      <c r="I3529" t="s">
        <v>183</v>
      </c>
      <c r="J3529">
        <v>915</v>
      </c>
      <c r="K3529">
        <v>9999</v>
      </c>
      <c r="L3529" s="2">
        <v>11918.48</v>
      </c>
      <c r="M3529" t="s">
        <v>713</v>
      </c>
      <c r="N3529" t="s">
        <v>558</v>
      </c>
    </row>
    <row r="3530" spans="1:14">
      <c r="B3530" t="s">
        <v>57</v>
      </c>
      <c r="C3530">
        <v>1200028590</v>
      </c>
      <c r="D3530">
        <v>65000000</v>
      </c>
      <c r="E3530" t="s">
        <v>712</v>
      </c>
      <c r="F3530">
        <v>999</v>
      </c>
      <c r="G3530">
        <v>199</v>
      </c>
      <c r="H3530" t="s">
        <v>182</v>
      </c>
      <c r="I3530" t="s">
        <v>183</v>
      </c>
      <c r="J3530">
        <v>915</v>
      </c>
      <c r="K3530">
        <v>9999</v>
      </c>
      <c r="L3530" s="2">
        <v>11918.48</v>
      </c>
      <c r="M3530" t="s">
        <v>713</v>
      </c>
      <c r="N3530" t="s">
        <v>558</v>
      </c>
    </row>
    <row r="3531" spans="1:14">
      <c r="A3531" s="1" t="s">
        <v>3</v>
      </c>
    </row>
    <row r="3532" spans="1:14">
      <c r="B3532" t="s">
        <v>184</v>
      </c>
      <c r="C3532" t="s">
        <v>185</v>
      </c>
      <c r="D3532" t="s">
        <v>185</v>
      </c>
      <c r="E3532" t="s">
        <v>186</v>
      </c>
      <c r="F3532" t="s">
        <v>187</v>
      </c>
      <c r="G3532" t="s">
        <v>188</v>
      </c>
      <c r="H3532" t="s">
        <v>189</v>
      </c>
      <c r="I3532" t="s">
        <v>185</v>
      </c>
      <c r="J3532" t="s">
        <v>188</v>
      </c>
      <c r="K3532" t="s">
        <v>185</v>
      </c>
      <c r="L3532" s="2">
        <v>3040461.5</v>
      </c>
      <c r="M3532" t="s">
        <v>190</v>
      </c>
      <c r="N3532" t="s">
        <v>185</v>
      </c>
    </row>
    <row r="3533" spans="1:14">
      <c r="A3533" s="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24"/>
  <sheetViews>
    <sheetView topLeftCell="F3153" workbookViewId="0">
      <selection activeCell="L3176" sqref="L3176"/>
    </sheetView>
  </sheetViews>
  <sheetFormatPr defaultRowHeight="15"/>
  <cols>
    <col min="1" max="1" width="6.5703125" customWidth="1"/>
    <col min="11" max="11" width="18.85546875" bestFit="1" customWidth="1"/>
    <col min="12" max="12" width="31" customWidth="1"/>
    <col min="14" max="14" width="11.42578125" customWidth="1"/>
    <col min="15" max="15" width="5.42578125" customWidth="1"/>
    <col min="16" max="16" width="12.7109375" bestFit="1" customWidth="1"/>
    <col min="18" max="18" width="12.7109375" customWidth="1"/>
    <col min="23" max="23" width="6.28515625" customWidth="1"/>
    <col min="24" max="24" width="7.85546875" customWidth="1"/>
    <col min="25" max="25" width="12.42578125" customWidth="1"/>
    <col min="26" max="26" width="23.42578125" customWidth="1"/>
    <col min="28" max="28" width="10" bestFit="1" customWidth="1"/>
    <col min="29" max="29" width="11.85546875" customWidth="1"/>
  </cols>
  <sheetData>
    <row r="1" spans="1: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714</v>
      </c>
    </row>
    <row r="2" spans="1:25">
      <c r="A2" t="s">
        <v>57</v>
      </c>
      <c r="B2">
        <v>1200028603</v>
      </c>
      <c r="C2">
        <v>65000000</v>
      </c>
      <c r="D2" t="s">
        <v>712</v>
      </c>
      <c r="E2">
        <v>999</v>
      </c>
      <c r="F2">
        <v>199</v>
      </c>
      <c r="G2" t="s">
        <v>182</v>
      </c>
      <c r="H2" t="s">
        <v>183</v>
      </c>
      <c r="I2">
        <v>915</v>
      </c>
      <c r="J2">
        <v>9999</v>
      </c>
      <c r="K2" s="2">
        <v>11918.48</v>
      </c>
      <c r="L2" t="s">
        <v>713</v>
      </c>
      <c r="M2" t="s">
        <v>558</v>
      </c>
      <c r="N2">
        <v>209010001</v>
      </c>
      <c r="Y2" s="2"/>
    </row>
    <row r="3" spans="1:25">
      <c r="A3" t="s">
        <v>57</v>
      </c>
      <c r="B3">
        <v>1200028599</v>
      </c>
      <c r="C3">
        <v>65000000</v>
      </c>
      <c r="D3" t="s">
        <v>712</v>
      </c>
      <c r="E3">
        <v>999</v>
      </c>
      <c r="F3">
        <v>199</v>
      </c>
      <c r="G3" t="s">
        <v>182</v>
      </c>
      <c r="H3" t="s">
        <v>183</v>
      </c>
      <c r="I3">
        <v>915</v>
      </c>
      <c r="J3">
        <v>9999</v>
      </c>
      <c r="K3" s="2">
        <v>11918.48</v>
      </c>
      <c r="L3" t="s">
        <v>713</v>
      </c>
      <c r="M3" t="s">
        <v>558</v>
      </c>
      <c r="N3">
        <v>209010001</v>
      </c>
      <c r="Y3" s="2"/>
    </row>
    <row r="4" spans="1:25">
      <c r="A4" t="s">
        <v>57</v>
      </c>
      <c r="B4">
        <v>1200028587</v>
      </c>
      <c r="C4">
        <v>65000000</v>
      </c>
      <c r="D4" t="s">
        <v>712</v>
      </c>
      <c r="E4">
        <v>999</v>
      </c>
      <c r="F4">
        <v>199</v>
      </c>
      <c r="G4" t="s">
        <v>182</v>
      </c>
      <c r="H4" t="s">
        <v>183</v>
      </c>
      <c r="I4">
        <v>915</v>
      </c>
      <c r="J4">
        <v>9999</v>
      </c>
      <c r="K4" s="2">
        <v>11918.48</v>
      </c>
      <c r="L4" t="s">
        <v>713</v>
      </c>
      <c r="M4" t="s">
        <v>558</v>
      </c>
      <c r="N4">
        <v>209010001</v>
      </c>
      <c r="Y4" s="2"/>
    </row>
    <row r="5" spans="1:25">
      <c r="A5" t="s">
        <v>57</v>
      </c>
      <c r="B5">
        <v>1200028588</v>
      </c>
      <c r="C5">
        <v>65000000</v>
      </c>
      <c r="D5" t="s">
        <v>712</v>
      </c>
      <c r="E5">
        <v>999</v>
      </c>
      <c r="F5">
        <v>199</v>
      </c>
      <c r="G5" t="s">
        <v>182</v>
      </c>
      <c r="H5" t="s">
        <v>183</v>
      </c>
      <c r="I5">
        <v>915</v>
      </c>
      <c r="J5">
        <v>9999</v>
      </c>
      <c r="K5" s="2">
        <v>11918.48</v>
      </c>
      <c r="L5" t="s">
        <v>713</v>
      </c>
      <c r="M5" t="s">
        <v>558</v>
      </c>
      <c r="N5">
        <v>209010001</v>
      </c>
      <c r="Y5" s="2"/>
    </row>
    <row r="6" spans="1:25">
      <c r="A6" t="s">
        <v>57</v>
      </c>
      <c r="B6">
        <v>1200028589</v>
      </c>
      <c r="C6">
        <v>65000000</v>
      </c>
      <c r="D6" t="s">
        <v>712</v>
      </c>
      <c r="E6">
        <v>999</v>
      </c>
      <c r="F6">
        <v>199</v>
      </c>
      <c r="G6" t="s">
        <v>182</v>
      </c>
      <c r="H6" t="s">
        <v>183</v>
      </c>
      <c r="I6">
        <v>915</v>
      </c>
      <c r="J6">
        <v>9999</v>
      </c>
      <c r="K6" s="2">
        <v>11918.48</v>
      </c>
      <c r="L6" t="s">
        <v>713</v>
      </c>
      <c r="M6" t="s">
        <v>558</v>
      </c>
      <c r="N6">
        <v>209010001</v>
      </c>
      <c r="Y6" s="2"/>
    </row>
    <row r="7" spans="1:25">
      <c r="A7" t="s">
        <v>57</v>
      </c>
      <c r="B7">
        <v>1200028590</v>
      </c>
      <c r="C7">
        <v>65000000</v>
      </c>
      <c r="D7" t="s">
        <v>712</v>
      </c>
      <c r="E7">
        <v>999</v>
      </c>
      <c r="F7">
        <v>199</v>
      </c>
      <c r="G7" t="s">
        <v>182</v>
      </c>
      <c r="H7" t="s">
        <v>183</v>
      </c>
      <c r="I7">
        <v>915</v>
      </c>
      <c r="J7">
        <v>9999</v>
      </c>
      <c r="K7" s="2">
        <v>11918.48</v>
      </c>
      <c r="L7" t="s">
        <v>713</v>
      </c>
      <c r="M7" t="s">
        <v>558</v>
      </c>
      <c r="N7">
        <v>209010001</v>
      </c>
      <c r="Y7" s="2"/>
    </row>
    <row r="8" spans="1:25">
      <c r="A8" t="s">
        <v>46</v>
      </c>
      <c r="B8">
        <v>300039804</v>
      </c>
      <c r="C8">
        <v>65000000</v>
      </c>
      <c r="D8" t="s">
        <v>590</v>
      </c>
      <c r="E8">
        <v>996</v>
      </c>
      <c r="F8">
        <v>199</v>
      </c>
      <c r="G8" t="s">
        <v>90</v>
      </c>
      <c r="H8" t="s">
        <v>74</v>
      </c>
      <c r="I8">
        <v>517</v>
      </c>
      <c r="J8">
        <v>2004</v>
      </c>
      <c r="K8">
        <v>644.86</v>
      </c>
      <c r="L8" t="s">
        <v>593</v>
      </c>
      <c r="M8" t="s">
        <v>558</v>
      </c>
      <c r="N8">
        <v>102020019</v>
      </c>
    </row>
    <row r="9" spans="1:25">
      <c r="A9" t="s">
        <v>46</v>
      </c>
      <c r="B9">
        <v>300052459</v>
      </c>
      <c r="C9">
        <v>65000000</v>
      </c>
      <c r="D9" t="s">
        <v>590</v>
      </c>
      <c r="E9">
        <v>999</v>
      </c>
      <c r="F9">
        <v>199</v>
      </c>
      <c r="G9" t="s">
        <v>90</v>
      </c>
      <c r="H9" t="s">
        <v>74</v>
      </c>
      <c r="I9">
        <v>517</v>
      </c>
      <c r="J9">
        <v>2004</v>
      </c>
      <c r="K9" s="2">
        <v>1289.72</v>
      </c>
      <c r="L9" t="s">
        <v>591</v>
      </c>
      <c r="M9" t="s">
        <v>558</v>
      </c>
      <c r="N9">
        <v>102020019</v>
      </c>
      <c r="Y9" s="2"/>
    </row>
    <row r="10" spans="1:25">
      <c r="A10" t="s">
        <v>46</v>
      </c>
      <c r="B10">
        <v>300050039</v>
      </c>
      <c r="C10">
        <v>65000000</v>
      </c>
      <c r="D10" t="s">
        <v>590</v>
      </c>
      <c r="E10">
        <v>999</v>
      </c>
      <c r="F10">
        <v>199</v>
      </c>
      <c r="G10" t="s">
        <v>90</v>
      </c>
      <c r="H10" t="s">
        <v>74</v>
      </c>
      <c r="I10">
        <v>517</v>
      </c>
      <c r="J10">
        <v>2004</v>
      </c>
      <c r="K10" s="2">
        <v>1289.72</v>
      </c>
      <c r="L10" t="s">
        <v>591</v>
      </c>
      <c r="M10" t="s">
        <v>558</v>
      </c>
      <c r="N10">
        <v>102020019</v>
      </c>
      <c r="Y10" s="2"/>
    </row>
    <row r="11" spans="1:25">
      <c r="A11" t="s">
        <v>46</v>
      </c>
      <c r="B11">
        <v>300051427</v>
      </c>
      <c r="C11">
        <v>65000000</v>
      </c>
      <c r="D11" t="s">
        <v>590</v>
      </c>
      <c r="E11">
        <v>999</v>
      </c>
      <c r="F11">
        <v>199</v>
      </c>
      <c r="G11" t="s">
        <v>90</v>
      </c>
      <c r="H11" t="s">
        <v>74</v>
      </c>
      <c r="I11">
        <v>517</v>
      </c>
      <c r="J11">
        <v>2004</v>
      </c>
      <c r="K11" s="2">
        <v>1934.58</v>
      </c>
      <c r="L11" t="s">
        <v>592</v>
      </c>
      <c r="M11" t="s">
        <v>558</v>
      </c>
      <c r="N11">
        <v>102020019</v>
      </c>
      <c r="Y11" s="2"/>
    </row>
    <row r="12" spans="1:25">
      <c r="A12" t="s">
        <v>17</v>
      </c>
      <c r="B12">
        <v>8400018560</v>
      </c>
      <c r="C12">
        <v>65000000</v>
      </c>
      <c r="D12">
        <v>139</v>
      </c>
      <c r="E12">
        <v>305</v>
      </c>
      <c r="F12">
        <v>3052</v>
      </c>
      <c r="G12">
        <v>10194</v>
      </c>
      <c r="H12">
        <v>10194</v>
      </c>
      <c r="I12">
        <v>100</v>
      </c>
      <c r="J12">
        <v>2003</v>
      </c>
      <c r="K12" s="2">
        <v>3223.22</v>
      </c>
      <c r="L12" t="s">
        <v>39</v>
      </c>
      <c r="M12" t="s">
        <v>558</v>
      </c>
      <c r="N12">
        <v>104014100</v>
      </c>
      <c r="Y12" s="2"/>
    </row>
    <row r="13" spans="1:25">
      <c r="A13" t="s">
        <v>17</v>
      </c>
      <c r="B13">
        <v>8400018549</v>
      </c>
      <c r="C13">
        <v>65000000</v>
      </c>
      <c r="D13">
        <v>112</v>
      </c>
      <c r="E13">
        <v>305</v>
      </c>
      <c r="F13">
        <v>3052</v>
      </c>
      <c r="G13">
        <v>10023</v>
      </c>
      <c r="H13">
        <v>10023</v>
      </c>
      <c r="I13">
        <v>100</v>
      </c>
      <c r="J13">
        <v>2003</v>
      </c>
      <c r="K13">
        <v>20.93</v>
      </c>
      <c r="L13" t="s">
        <v>33</v>
      </c>
      <c r="M13" t="s">
        <v>558</v>
      </c>
      <c r="N13">
        <v>104014100</v>
      </c>
    </row>
    <row r="14" spans="1:25">
      <c r="A14" t="s">
        <v>17</v>
      </c>
      <c r="B14">
        <v>8400018558</v>
      </c>
      <c r="C14">
        <v>65000000</v>
      </c>
      <c r="D14">
        <v>136</v>
      </c>
      <c r="E14">
        <v>305</v>
      </c>
      <c r="F14">
        <v>3052</v>
      </c>
      <c r="G14">
        <v>10014</v>
      </c>
      <c r="H14">
        <v>10014</v>
      </c>
      <c r="I14">
        <v>100</v>
      </c>
      <c r="J14">
        <v>2003</v>
      </c>
      <c r="K14">
        <v>20.93</v>
      </c>
      <c r="L14" t="s">
        <v>33</v>
      </c>
      <c r="M14" t="s">
        <v>558</v>
      </c>
      <c r="N14">
        <v>104014100</v>
      </c>
    </row>
    <row r="15" spans="1:25">
      <c r="A15" t="s">
        <v>17</v>
      </c>
      <c r="B15">
        <v>8400019662</v>
      </c>
      <c r="C15">
        <v>65000000</v>
      </c>
      <c r="D15">
        <v>139</v>
      </c>
      <c r="E15">
        <v>305</v>
      </c>
      <c r="F15">
        <v>3052</v>
      </c>
      <c r="G15">
        <v>10194</v>
      </c>
      <c r="H15">
        <v>10194</v>
      </c>
      <c r="I15">
        <v>100</v>
      </c>
      <c r="J15">
        <v>2003</v>
      </c>
      <c r="K15">
        <v>20.93</v>
      </c>
      <c r="L15" t="s">
        <v>33</v>
      </c>
      <c r="M15" t="s">
        <v>558</v>
      </c>
      <c r="N15">
        <v>104014100</v>
      </c>
    </row>
    <row r="16" spans="1:25">
      <c r="A16" t="s">
        <v>17</v>
      </c>
      <c r="B16">
        <v>8400019868</v>
      </c>
      <c r="C16">
        <v>65000000</v>
      </c>
      <c r="D16">
        <v>151</v>
      </c>
      <c r="E16">
        <v>305</v>
      </c>
      <c r="F16">
        <v>3052</v>
      </c>
      <c r="G16">
        <v>10194</v>
      </c>
      <c r="H16">
        <v>10194</v>
      </c>
      <c r="I16">
        <v>100</v>
      </c>
      <c r="J16">
        <v>2003</v>
      </c>
      <c r="K16">
        <v>20.93</v>
      </c>
      <c r="L16" t="s">
        <v>33</v>
      </c>
      <c r="M16" t="s">
        <v>558</v>
      </c>
      <c r="N16">
        <v>104014100</v>
      </c>
    </row>
    <row r="17" spans="1:14">
      <c r="A17" t="s">
        <v>17</v>
      </c>
      <c r="B17">
        <v>8400020234</v>
      </c>
      <c r="C17">
        <v>65000000</v>
      </c>
      <c r="D17">
        <v>139</v>
      </c>
      <c r="E17">
        <v>305</v>
      </c>
      <c r="F17">
        <v>3052</v>
      </c>
      <c r="G17">
        <v>10194</v>
      </c>
      <c r="H17">
        <v>10194</v>
      </c>
      <c r="I17">
        <v>100</v>
      </c>
      <c r="J17">
        <v>2003</v>
      </c>
      <c r="K17">
        <v>20.93</v>
      </c>
      <c r="L17" t="s">
        <v>33</v>
      </c>
      <c r="M17" t="s">
        <v>558</v>
      </c>
      <c r="N17">
        <v>104014100</v>
      </c>
    </row>
    <row r="18" spans="1:14">
      <c r="A18" t="s">
        <v>17</v>
      </c>
      <c r="B18">
        <v>8400013984</v>
      </c>
      <c r="C18">
        <v>65000000</v>
      </c>
      <c r="D18">
        <v>106</v>
      </c>
      <c r="E18">
        <v>305</v>
      </c>
      <c r="F18">
        <v>3052</v>
      </c>
      <c r="G18">
        <v>10014</v>
      </c>
      <c r="H18">
        <v>10014</v>
      </c>
      <c r="I18">
        <v>100</v>
      </c>
      <c r="J18">
        <v>2003</v>
      </c>
      <c r="K18">
        <v>20.93</v>
      </c>
      <c r="L18" t="s">
        <v>33</v>
      </c>
      <c r="M18" t="s">
        <v>558</v>
      </c>
      <c r="N18">
        <v>104014100</v>
      </c>
    </row>
    <row r="19" spans="1:14">
      <c r="A19" t="s">
        <v>17</v>
      </c>
      <c r="B19">
        <v>8400021484</v>
      </c>
      <c r="C19">
        <v>65000000</v>
      </c>
      <c r="D19">
        <v>118</v>
      </c>
      <c r="E19">
        <v>305</v>
      </c>
      <c r="F19">
        <v>3052</v>
      </c>
      <c r="G19">
        <v>10023</v>
      </c>
      <c r="H19">
        <v>10023</v>
      </c>
      <c r="I19">
        <v>100</v>
      </c>
      <c r="J19">
        <v>2003</v>
      </c>
      <c r="K19">
        <v>20.93</v>
      </c>
      <c r="L19" t="s">
        <v>33</v>
      </c>
      <c r="M19" t="s">
        <v>558</v>
      </c>
      <c r="N19">
        <v>104014100</v>
      </c>
    </row>
    <row r="20" spans="1:14">
      <c r="A20" t="s">
        <v>17</v>
      </c>
      <c r="B20">
        <v>8400021694</v>
      </c>
      <c r="C20">
        <v>65000000</v>
      </c>
      <c r="D20">
        <v>139</v>
      </c>
      <c r="E20">
        <v>305</v>
      </c>
      <c r="F20">
        <v>3052</v>
      </c>
      <c r="G20">
        <v>10194</v>
      </c>
      <c r="H20">
        <v>10194</v>
      </c>
      <c r="I20">
        <v>100</v>
      </c>
      <c r="J20">
        <v>2003</v>
      </c>
      <c r="K20">
        <v>20.93</v>
      </c>
      <c r="L20" t="s">
        <v>33</v>
      </c>
      <c r="M20" t="s">
        <v>558</v>
      </c>
      <c r="N20">
        <v>104014100</v>
      </c>
    </row>
    <row r="21" spans="1:14">
      <c r="A21" t="s">
        <v>17</v>
      </c>
      <c r="B21">
        <v>8400021697</v>
      </c>
      <c r="C21">
        <v>65000000</v>
      </c>
      <c r="D21">
        <v>151</v>
      </c>
      <c r="E21">
        <v>305</v>
      </c>
      <c r="F21">
        <v>3052</v>
      </c>
      <c r="G21">
        <v>10194</v>
      </c>
      <c r="H21">
        <v>10194</v>
      </c>
      <c r="I21">
        <v>100</v>
      </c>
      <c r="J21">
        <v>2003</v>
      </c>
      <c r="K21">
        <v>20.93</v>
      </c>
      <c r="L21" t="s">
        <v>33</v>
      </c>
      <c r="M21" t="s">
        <v>558</v>
      </c>
      <c r="N21">
        <v>104014100</v>
      </c>
    </row>
    <row r="22" spans="1:14">
      <c r="A22" t="s">
        <v>17</v>
      </c>
      <c r="B22">
        <v>8400022061</v>
      </c>
      <c r="C22">
        <v>65000000</v>
      </c>
      <c r="D22">
        <v>118</v>
      </c>
      <c r="E22">
        <v>305</v>
      </c>
      <c r="F22">
        <v>3052</v>
      </c>
      <c r="G22">
        <v>10023</v>
      </c>
      <c r="H22">
        <v>10023</v>
      </c>
      <c r="I22">
        <v>100</v>
      </c>
      <c r="J22">
        <v>2003</v>
      </c>
      <c r="K22">
        <v>20.93</v>
      </c>
      <c r="L22" t="s">
        <v>33</v>
      </c>
      <c r="M22" t="s">
        <v>558</v>
      </c>
      <c r="N22">
        <v>104014100</v>
      </c>
    </row>
    <row r="23" spans="1:14">
      <c r="A23" t="s">
        <v>17</v>
      </c>
      <c r="B23">
        <v>8400009562</v>
      </c>
      <c r="C23">
        <v>65000000</v>
      </c>
      <c r="D23">
        <v>513</v>
      </c>
      <c r="E23">
        <v>305</v>
      </c>
      <c r="F23">
        <v>3052</v>
      </c>
      <c r="G23">
        <v>10177</v>
      </c>
      <c r="H23">
        <v>10177</v>
      </c>
      <c r="I23">
        <v>150</v>
      </c>
      <c r="J23">
        <v>2003</v>
      </c>
      <c r="K23">
        <v>20.93</v>
      </c>
      <c r="L23" t="s">
        <v>33</v>
      </c>
      <c r="M23" t="s">
        <v>558</v>
      </c>
      <c r="N23">
        <v>104014100</v>
      </c>
    </row>
    <row r="24" spans="1:14">
      <c r="A24" t="s">
        <v>17</v>
      </c>
      <c r="B24">
        <v>8400020661</v>
      </c>
      <c r="C24">
        <v>65000000</v>
      </c>
      <c r="D24">
        <v>143</v>
      </c>
      <c r="E24">
        <v>305</v>
      </c>
      <c r="F24">
        <v>3052</v>
      </c>
      <c r="G24">
        <v>10044</v>
      </c>
      <c r="H24">
        <v>10044</v>
      </c>
      <c r="I24">
        <v>150</v>
      </c>
      <c r="J24">
        <v>2003</v>
      </c>
      <c r="K24">
        <v>20.93</v>
      </c>
      <c r="L24" t="s">
        <v>33</v>
      </c>
      <c r="M24" t="s">
        <v>558</v>
      </c>
      <c r="N24">
        <v>104014100</v>
      </c>
    </row>
    <row r="25" spans="1:14">
      <c r="A25" t="s">
        <v>17</v>
      </c>
      <c r="B25">
        <v>8400021481</v>
      </c>
      <c r="C25">
        <v>65000000</v>
      </c>
      <c r="D25">
        <v>111</v>
      </c>
      <c r="E25">
        <v>305</v>
      </c>
      <c r="F25">
        <v>3052</v>
      </c>
      <c r="G25">
        <v>10034</v>
      </c>
      <c r="H25">
        <v>10034</v>
      </c>
      <c r="I25">
        <v>150</v>
      </c>
      <c r="J25">
        <v>2003</v>
      </c>
      <c r="K25">
        <v>20.93</v>
      </c>
      <c r="L25" t="s">
        <v>33</v>
      </c>
      <c r="M25" t="s">
        <v>558</v>
      </c>
      <c r="N25">
        <v>104014100</v>
      </c>
    </row>
    <row r="26" spans="1:14">
      <c r="A26" t="s">
        <v>17</v>
      </c>
      <c r="B26">
        <v>8400021870</v>
      </c>
      <c r="C26">
        <v>65000000</v>
      </c>
      <c r="D26">
        <v>111</v>
      </c>
      <c r="E26">
        <v>305</v>
      </c>
      <c r="F26">
        <v>3052</v>
      </c>
      <c r="G26">
        <v>10034</v>
      </c>
      <c r="H26">
        <v>10034</v>
      </c>
      <c r="I26">
        <v>150</v>
      </c>
      <c r="J26">
        <v>2003</v>
      </c>
      <c r="K26">
        <v>20.93</v>
      </c>
      <c r="L26" t="s">
        <v>33</v>
      </c>
      <c r="M26" t="s">
        <v>558</v>
      </c>
      <c r="N26">
        <v>104014100</v>
      </c>
    </row>
    <row r="27" spans="1:14">
      <c r="A27" t="s">
        <v>17</v>
      </c>
      <c r="B27">
        <v>8400022059</v>
      </c>
      <c r="C27">
        <v>65000000</v>
      </c>
      <c r="D27">
        <v>111</v>
      </c>
      <c r="E27">
        <v>305</v>
      </c>
      <c r="F27">
        <v>3052</v>
      </c>
      <c r="G27">
        <v>10034</v>
      </c>
      <c r="H27">
        <v>10034</v>
      </c>
      <c r="I27">
        <v>150</v>
      </c>
      <c r="J27">
        <v>2003</v>
      </c>
      <c r="K27">
        <v>20.93</v>
      </c>
      <c r="L27" t="s">
        <v>33</v>
      </c>
      <c r="M27" t="s">
        <v>558</v>
      </c>
      <c r="N27">
        <v>104014100</v>
      </c>
    </row>
    <row r="28" spans="1:14">
      <c r="A28" t="s">
        <v>17</v>
      </c>
      <c r="B28">
        <v>8400018767</v>
      </c>
      <c r="C28">
        <v>65000000</v>
      </c>
      <c r="D28">
        <v>513</v>
      </c>
      <c r="E28">
        <v>305</v>
      </c>
      <c r="F28">
        <v>3052</v>
      </c>
      <c r="G28">
        <v>10177</v>
      </c>
      <c r="H28">
        <v>10177</v>
      </c>
      <c r="I28">
        <v>150</v>
      </c>
      <c r="J28">
        <v>2003</v>
      </c>
      <c r="K28">
        <v>20.93</v>
      </c>
      <c r="L28" t="s">
        <v>33</v>
      </c>
      <c r="M28" t="s">
        <v>558</v>
      </c>
      <c r="N28">
        <v>104014100</v>
      </c>
    </row>
    <row r="29" spans="1:14">
      <c r="A29" t="s">
        <v>17</v>
      </c>
      <c r="B29">
        <v>8400019663</v>
      </c>
      <c r="C29">
        <v>65000000</v>
      </c>
      <c r="D29">
        <v>143</v>
      </c>
      <c r="E29">
        <v>305</v>
      </c>
      <c r="F29">
        <v>3052</v>
      </c>
      <c r="G29">
        <v>10044</v>
      </c>
      <c r="H29">
        <v>10044</v>
      </c>
      <c r="I29">
        <v>150</v>
      </c>
      <c r="J29">
        <v>2003</v>
      </c>
      <c r="K29">
        <v>20.93</v>
      </c>
      <c r="L29" t="s">
        <v>33</v>
      </c>
      <c r="M29" t="s">
        <v>558</v>
      </c>
      <c r="N29">
        <v>104014100</v>
      </c>
    </row>
    <row r="30" spans="1:14">
      <c r="A30" t="s">
        <v>17</v>
      </c>
      <c r="B30">
        <v>8400009616</v>
      </c>
      <c r="C30">
        <v>65000000</v>
      </c>
      <c r="D30">
        <v>111</v>
      </c>
      <c r="E30">
        <v>305</v>
      </c>
      <c r="F30">
        <v>3052</v>
      </c>
      <c r="G30">
        <v>10034</v>
      </c>
      <c r="H30">
        <v>10034</v>
      </c>
      <c r="I30">
        <v>150</v>
      </c>
      <c r="J30">
        <v>2003</v>
      </c>
      <c r="K30">
        <v>20.93</v>
      </c>
      <c r="L30" t="s">
        <v>33</v>
      </c>
      <c r="M30" t="s">
        <v>558</v>
      </c>
      <c r="N30">
        <v>104014100</v>
      </c>
    </row>
    <row r="31" spans="1:14">
      <c r="A31" t="s">
        <v>17</v>
      </c>
      <c r="B31">
        <v>8400021256</v>
      </c>
      <c r="C31">
        <v>65000000</v>
      </c>
      <c r="D31">
        <v>513</v>
      </c>
      <c r="E31">
        <v>305</v>
      </c>
      <c r="F31">
        <v>3052</v>
      </c>
      <c r="G31">
        <v>10177</v>
      </c>
      <c r="H31">
        <v>10177</v>
      </c>
      <c r="I31">
        <v>150</v>
      </c>
      <c r="J31">
        <v>2003</v>
      </c>
      <c r="K31">
        <v>20.93</v>
      </c>
      <c r="L31" t="s">
        <v>33</v>
      </c>
      <c r="M31" t="s">
        <v>558</v>
      </c>
      <c r="N31">
        <v>104014100</v>
      </c>
    </row>
    <row r="32" spans="1:14">
      <c r="A32" t="s">
        <v>17</v>
      </c>
      <c r="B32">
        <v>8400021504</v>
      </c>
      <c r="C32">
        <v>65000000</v>
      </c>
      <c r="D32">
        <v>189</v>
      </c>
      <c r="E32">
        <v>305</v>
      </c>
      <c r="F32">
        <v>3052</v>
      </c>
      <c r="G32">
        <v>10034</v>
      </c>
      <c r="H32">
        <v>10034</v>
      </c>
      <c r="I32">
        <v>150</v>
      </c>
      <c r="J32">
        <v>2003</v>
      </c>
      <c r="K32">
        <v>20.93</v>
      </c>
      <c r="L32" t="s">
        <v>33</v>
      </c>
      <c r="M32" t="s">
        <v>558</v>
      </c>
      <c r="N32">
        <v>104014100</v>
      </c>
    </row>
    <row r="33" spans="1:14">
      <c r="A33" t="s">
        <v>17</v>
      </c>
      <c r="B33">
        <v>8400022502</v>
      </c>
      <c r="C33">
        <v>65000000</v>
      </c>
      <c r="D33">
        <v>143</v>
      </c>
      <c r="E33">
        <v>305</v>
      </c>
      <c r="F33">
        <v>3052</v>
      </c>
      <c r="G33">
        <v>10044</v>
      </c>
      <c r="H33">
        <v>10044</v>
      </c>
      <c r="I33">
        <v>150</v>
      </c>
      <c r="J33">
        <v>2003</v>
      </c>
      <c r="K33">
        <v>20.93</v>
      </c>
      <c r="L33" t="s">
        <v>33</v>
      </c>
      <c r="M33" t="s">
        <v>558</v>
      </c>
      <c r="N33">
        <v>104014100</v>
      </c>
    </row>
    <row r="34" spans="1:14">
      <c r="A34" t="s">
        <v>17</v>
      </c>
      <c r="B34">
        <v>8400018981</v>
      </c>
      <c r="C34">
        <v>65000000</v>
      </c>
      <c r="D34">
        <v>111</v>
      </c>
      <c r="E34">
        <v>305</v>
      </c>
      <c r="F34">
        <v>3052</v>
      </c>
      <c r="G34">
        <v>10034</v>
      </c>
      <c r="H34">
        <v>10034</v>
      </c>
      <c r="I34">
        <v>150</v>
      </c>
      <c r="J34">
        <v>2003</v>
      </c>
      <c r="K34">
        <v>20.93</v>
      </c>
      <c r="L34" t="s">
        <v>33</v>
      </c>
      <c r="M34" t="s">
        <v>558</v>
      </c>
      <c r="N34">
        <v>104014100</v>
      </c>
    </row>
    <row r="35" spans="1:14">
      <c r="A35" t="s">
        <v>17</v>
      </c>
      <c r="B35">
        <v>8400003922</v>
      </c>
      <c r="C35">
        <v>65000000</v>
      </c>
      <c r="D35">
        <v>513</v>
      </c>
      <c r="E35">
        <v>305</v>
      </c>
      <c r="F35">
        <v>3052</v>
      </c>
      <c r="G35">
        <v>10177</v>
      </c>
      <c r="H35">
        <v>10177</v>
      </c>
      <c r="I35">
        <v>150</v>
      </c>
      <c r="J35">
        <v>2003</v>
      </c>
      <c r="K35">
        <v>20.93</v>
      </c>
      <c r="L35" t="s">
        <v>33</v>
      </c>
      <c r="M35" t="s">
        <v>558</v>
      </c>
      <c r="N35">
        <v>104014100</v>
      </c>
    </row>
    <row r="36" spans="1:14">
      <c r="A36" t="s">
        <v>17</v>
      </c>
      <c r="B36">
        <v>8400019831</v>
      </c>
      <c r="C36">
        <v>65000000</v>
      </c>
      <c r="D36" t="s">
        <v>47</v>
      </c>
      <c r="E36">
        <v>305</v>
      </c>
      <c r="F36">
        <v>3052</v>
      </c>
      <c r="G36">
        <v>10045</v>
      </c>
      <c r="H36">
        <v>10045</v>
      </c>
      <c r="I36">
        <v>150</v>
      </c>
      <c r="J36">
        <v>2003</v>
      </c>
      <c r="K36">
        <v>20.93</v>
      </c>
      <c r="L36" t="s">
        <v>33</v>
      </c>
      <c r="M36" t="s">
        <v>558</v>
      </c>
      <c r="N36">
        <v>104014100</v>
      </c>
    </row>
    <row r="37" spans="1:14">
      <c r="A37" t="s">
        <v>17</v>
      </c>
      <c r="B37">
        <v>8400021408</v>
      </c>
      <c r="C37">
        <v>65000000</v>
      </c>
      <c r="D37" t="s">
        <v>48</v>
      </c>
      <c r="E37">
        <v>305</v>
      </c>
      <c r="F37">
        <v>3052</v>
      </c>
      <c r="G37">
        <v>10044</v>
      </c>
      <c r="H37">
        <v>10044</v>
      </c>
      <c r="I37">
        <v>150</v>
      </c>
      <c r="J37">
        <v>2003</v>
      </c>
      <c r="K37">
        <v>20.93</v>
      </c>
      <c r="L37" t="s">
        <v>33</v>
      </c>
      <c r="M37" t="s">
        <v>558</v>
      </c>
      <c r="N37">
        <v>104014100</v>
      </c>
    </row>
    <row r="38" spans="1:14">
      <c r="A38" t="s">
        <v>17</v>
      </c>
      <c r="B38">
        <v>8400022031</v>
      </c>
      <c r="C38">
        <v>65000000</v>
      </c>
      <c r="D38" t="s">
        <v>47</v>
      </c>
      <c r="E38">
        <v>305</v>
      </c>
      <c r="F38">
        <v>3052</v>
      </c>
      <c r="G38">
        <v>10045</v>
      </c>
      <c r="H38">
        <v>10045</v>
      </c>
      <c r="I38">
        <v>150</v>
      </c>
      <c r="J38">
        <v>2003</v>
      </c>
      <c r="K38">
        <v>20.93</v>
      </c>
      <c r="L38" t="s">
        <v>33</v>
      </c>
      <c r="M38" t="s">
        <v>558</v>
      </c>
      <c r="N38">
        <v>104014100</v>
      </c>
    </row>
    <row r="39" spans="1:14">
      <c r="A39" t="s">
        <v>17</v>
      </c>
      <c r="B39">
        <v>8400018757</v>
      </c>
      <c r="C39">
        <v>65000000</v>
      </c>
      <c r="D39">
        <v>127</v>
      </c>
      <c r="E39">
        <v>305</v>
      </c>
      <c r="F39">
        <v>3052</v>
      </c>
      <c r="G39">
        <v>10065</v>
      </c>
      <c r="H39">
        <v>10065</v>
      </c>
      <c r="I39">
        <v>200</v>
      </c>
      <c r="J39">
        <v>2003</v>
      </c>
      <c r="K39">
        <v>20.93</v>
      </c>
      <c r="L39" t="s">
        <v>33</v>
      </c>
      <c r="M39" t="s">
        <v>558</v>
      </c>
      <c r="N39">
        <v>104014100</v>
      </c>
    </row>
    <row r="40" spans="1:14">
      <c r="A40" t="s">
        <v>17</v>
      </c>
      <c r="B40">
        <v>8400018987</v>
      </c>
      <c r="C40">
        <v>65000000</v>
      </c>
      <c r="D40">
        <v>127</v>
      </c>
      <c r="E40">
        <v>305</v>
      </c>
      <c r="F40">
        <v>3052</v>
      </c>
      <c r="G40">
        <v>10065</v>
      </c>
      <c r="H40">
        <v>10065</v>
      </c>
      <c r="I40">
        <v>200</v>
      </c>
      <c r="J40">
        <v>2003</v>
      </c>
      <c r="K40">
        <v>20.93</v>
      </c>
      <c r="L40" t="s">
        <v>33</v>
      </c>
      <c r="M40" t="s">
        <v>558</v>
      </c>
      <c r="N40">
        <v>104014100</v>
      </c>
    </row>
    <row r="41" spans="1:14">
      <c r="A41" t="s">
        <v>17</v>
      </c>
      <c r="B41">
        <v>8400020044</v>
      </c>
      <c r="C41">
        <v>65000000</v>
      </c>
      <c r="D41">
        <v>127</v>
      </c>
      <c r="E41">
        <v>305</v>
      </c>
      <c r="F41">
        <v>3052</v>
      </c>
      <c r="G41">
        <v>10065</v>
      </c>
      <c r="H41">
        <v>10065</v>
      </c>
      <c r="I41">
        <v>200</v>
      </c>
      <c r="J41">
        <v>2003</v>
      </c>
      <c r="K41">
        <v>20.93</v>
      </c>
      <c r="L41" t="s">
        <v>33</v>
      </c>
      <c r="M41" t="s">
        <v>558</v>
      </c>
      <c r="N41">
        <v>104014100</v>
      </c>
    </row>
    <row r="42" spans="1:14">
      <c r="A42" t="s">
        <v>17</v>
      </c>
      <c r="B42">
        <v>8400020237</v>
      </c>
      <c r="C42">
        <v>65000000</v>
      </c>
      <c r="D42">
        <v>149</v>
      </c>
      <c r="E42">
        <v>305</v>
      </c>
      <c r="F42">
        <v>3052</v>
      </c>
      <c r="G42">
        <v>10054</v>
      </c>
      <c r="H42">
        <v>10054</v>
      </c>
      <c r="I42">
        <v>200</v>
      </c>
      <c r="J42">
        <v>2003</v>
      </c>
      <c r="K42">
        <v>20.93</v>
      </c>
      <c r="L42" t="s">
        <v>33</v>
      </c>
      <c r="M42" t="s">
        <v>558</v>
      </c>
      <c r="N42">
        <v>104014100</v>
      </c>
    </row>
    <row r="43" spans="1:14">
      <c r="A43" t="s">
        <v>17</v>
      </c>
      <c r="B43">
        <v>8400020853</v>
      </c>
      <c r="C43">
        <v>65000000</v>
      </c>
      <c r="D43">
        <v>149</v>
      </c>
      <c r="E43">
        <v>305</v>
      </c>
      <c r="F43">
        <v>3052</v>
      </c>
      <c r="G43">
        <v>10054</v>
      </c>
      <c r="H43">
        <v>10054</v>
      </c>
      <c r="I43">
        <v>200</v>
      </c>
      <c r="J43">
        <v>2003</v>
      </c>
      <c r="K43">
        <v>20.93</v>
      </c>
      <c r="L43" t="s">
        <v>33</v>
      </c>
      <c r="M43" t="s">
        <v>558</v>
      </c>
      <c r="N43">
        <v>104014100</v>
      </c>
    </row>
    <row r="44" spans="1:14">
      <c r="A44" t="s">
        <v>17</v>
      </c>
      <c r="B44">
        <v>8400021488</v>
      </c>
      <c r="C44">
        <v>65000000</v>
      </c>
      <c r="D44">
        <v>127</v>
      </c>
      <c r="E44">
        <v>305</v>
      </c>
      <c r="F44">
        <v>3052</v>
      </c>
      <c r="G44">
        <v>10065</v>
      </c>
      <c r="H44">
        <v>10065</v>
      </c>
      <c r="I44">
        <v>200</v>
      </c>
      <c r="J44">
        <v>2003</v>
      </c>
      <c r="K44">
        <v>20.93</v>
      </c>
      <c r="L44" t="s">
        <v>33</v>
      </c>
      <c r="M44" t="s">
        <v>558</v>
      </c>
      <c r="N44">
        <v>104014100</v>
      </c>
    </row>
    <row r="45" spans="1:14">
      <c r="A45" t="s">
        <v>17</v>
      </c>
      <c r="B45">
        <v>8400021886</v>
      </c>
      <c r="C45">
        <v>65000000</v>
      </c>
      <c r="D45">
        <v>127</v>
      </c>
      <c r="E45">
        <v>305</v>
      </c>
      <c r="F45">
        <v>3052</v>
      </c>
      <c r="G45">
        <v>10065</v>
      </c>
      <c r="H45">
        <v>10065</v>
      </c>
      <c r="I45">
        <v>200</v>
      </c>
      <c r="J45">
        <v>2003</v>
      </c>
      <c r="K45">
        <v>20.93</v>
      </c>
      <c r="L45" t="s">
        <v>33</v>
      </c>
      <c r="M45" t="s">
        <v>558</v>
      </c>
      <c r="N45">
        <v>104014100</v>
      </c>
    </row>
    <row r="46" spans="1:14">
      <c r="A46" t="s">
        <v>17</v>
      </c>
      <c r="B46">
        <v>8400021245</v>
      </c>
      <c r="C46">
        <v>65000000</v>
      </c>
      <c r="D46">
        <v>127</v>
      </c>
      <c r="E46">
        <v>305</v>
      </c>
      <c r="F46">
        <v>3052</v>
      </c>
      <c r="G46">
        <v>10065</v>
      </c>
      <c r="H46">
        <v>10065</v>
      </c>
      <c r="I46">
        <v>200</v>
      </c>
      <c r="J46">
        <v>2003</v>
      </c>
      <c r="K46">
        <v>20.93</v>
      </c>
      <c r="L46" t="s">
        <v>33</v>
      </c>
      <c r="M46" t="s">
        <v>558</v>
      </c>
      <c r="N46">
        <v>104014100</v>
      </c>
    </row>
    <row r="47" spans="1:14">
      <c r="A47" t="s">
        <v>17</v>
      </c>
      <c r="B47">
        <v>8400019222</v>
      </c>
      <c r="C47">
        <v>65000000</v>
      </c>
      <c r="D47">
        <v>149</v>
      </c>
      <c r="E47">
        <v>305</v>
      </c>
      <c r="F47">
        <v>3052</v>
      </c>
      <c r="G47">
        <v>10054</v>
      </c>
      <c r="H47">
        <v>10054</v>
      </c>
      <c r="I47">
        <v>200</v>
      </c>
      <c r="J47">
        <v>2003</v>
      </c>
      <c r="K47">
        <v>20.93</v>
      </c>
      <c r="L47" t="s">
        <v>33</v>
      </c>
      <c r="M47" t="s">
        <v>558</v>
      </c>
      <c r="N47">
        <v>104014100</v>
      </c>
    </row>
    <row r="48" spans="1:14">
      <c r="A48" t="s">
        <v>17</v>
      </c>
      <c r="B48">
        <v>8400019410</v>
      </c>
      <c r="C48">
        <v>65000000</v>
      </c>
      <c r="D48">
        <v>125</v>
      </c>
      <c r="E48">
        <v>305</v>
      </c>
      <c r="F48">
        <v>3052</v>
      </c>
      <c r="G48">
        <v>10065</v>
      </c>
      <c r="H48">
        <v>10065</v>
      </c>
      <c r="I48">
        <v>200</v>
      </c>
      <c r="J48">
        <v>2003</v>
      </c>
      <c r="K48">
        <v>20.93</v>
      </c>
      <c r="L48" t="s">
        <v>33</v>
      </c>
      <c r="M48" t="s">
        <v>558</v>
      </c>
      <c r="N48">
        <v>104014100</v>
      </c>
    </row>
    <row r="49" spans="1:14">
      <c r="A49" t="s">
        <v>17</v>
      </c>
      <c r="B49">
        <v>8400021486</v>
      </c>
      <c r="C49">
        <v>65000000</v>
      </c>
      <c r="D49">
        <v>125</v>
      </c>
      <c r="E49">
        <v>305</v>
      </c>
      <c r="F49">
        <v>3052</v>
      </c>
      <c r="G49">
        <v>10065</v>
      </c>
      <c r="H49">
        <v>10065</v>
      </c>
      <c r="I49">
        <v>200</v>
      </c>
      <c r="J49">
        <v>2003</v>
      </c>
      <c r="K49">
        <v>20.93</v>
      </c>
      <c r="L49" t="s">
        <v>33</v>
      </c>
      <c r="M49" t="s">
        <v>558</v>
      </c>
      <c r="N49">
        <v>104014100</v>
      </c>
    </row>
    <row r="50" spans="1:14">
      <c r="A50" t="s">
        <v>17</v>
      </c>
      <c r="B50">
        <v>8400021691</v>
      </c>
      <c r="C50">
        <v>65000000</v>
      </c>
      <c r="D50">
        <v>125</v>
      </c>
      <c r="E50">
        <v>305</v>
      </c>
      <c r="F50">
        <v>3052</v>
      </c>
      <c r="G50">
        <v>10065</v>
      </c>
      <c r="H50">
        <v>10065</v>
      </c>
      <c r="I50">
        <v>200</v>
      </c>
      <c r="J50">
        <v>2003</v>
      </c>
      <c r="K50">
        <v>20.93</v>
      </c>
      <c r="L50" t="s">
        <v>33</v>
      </c>
      <c r="M50" t="s">
        <v>558</v>
      </c>
      <c r="N50">
        <v>104014100</v>
      </c>
    </row>
    <row r="51" spans="1:14">
      <c r="A51" t="s">
        <v>17</v>
      </c>
      <c r="B51">
        <v>8400021692</v>
      </c>
      <c r="C51">
        <v>65000000</v>
      </c>
      <c r="D51">
        <v>127</v>
      </c>
      <c r="E51">
        <v>305</v>
      </c>
      <c r="F51">
        <v>3052</v>
      </c>
      <c r="G51">
        <v>10065</v>
      </c>
      <c r="H51">
        <v>10065</v>
      </c>
      <c r="I51">
        <v>200</v>
      </c>
      <c r="J51">
        <v>2003</v>
      </c>
      <c r="K51">
        <v>20.93</v>
      </c>
      <c r="L51" t="s">
        <v>33</v>
      </c>
      <c r="M51" t="s">
        <v>558</v>
      </c>
      <c r="N51">
        <v>104014100</v>
      </c>
    </row>
    <row r="52" spans="1:14">
      <c r="A52" t="s">
        <v>17</v>
      </c>
      <c r="B52">
        <v>8400022496</v>
      </c>
      <c r="C52">
        <v>65000000</v>
      </c>
      <c r="D52">
        <v>127</v>
      </c>
      <c r="E52">
        <v>305</v>
      </c>
      <c r="F52">
        <v>3052</v>
      </c>
      <c r="G52">
        <v>10065</v>
      </c>
      <c r="H52">
        <v>10065</v>
      </c>
      <c r="I52">
        <v>200</v>
      </c>
      <c r="J52">
        <v>2003</v>
      </c>
      <c r="K52">
        <v>20.93</v>
      </c>
      <c r="L52" t="s">
        <v>33</v>
      </c>
      <c r="M52" t="s">
        <v>558</v>
      </c>
      <c r="N52">
        <v>104014100</v>
      </c>
    </row>
    <row r="53" spans="1:14">
      <c r="A53" t="s">
        <v>17</v>
      </c>
      <c r="B53">
        <v>8400019857</v>
      </c>
      <c r="C53">
        <v>65000000</v>
      </c>
      <c r="D53">
        <v>127</v>
      </c>
      <c r="E53">
        <v>305</v>
      </c>
      <c r="F53">
        <v>3052</v>
      </c>
      <c r="G53">
        <v>10065</v>
      </c>
      <c r="H53">
        <v>10065</v>
      </c>
      <c r="I53">
        <v>200</v>
      </c>
      <c r="J53">
        <v>2003</v>
      </c>
      <c r="K53">
        <v>20.93</v>
      </c>
      <c r="L53" t="s">
        <v>33</v>
      </c>
      <c r="M53" t="s">
        <v>558</v>
      </c>
      <c r="N53">
        <v>104014100</v>
      </c>
    </row>
    <row r="54" spans="1:14">
      <c r="A54" t="s">
        <v>17</v>
      </c>
      <c r="B54">
        <v>8400021048</v>
      </c>
      <c r="C54">
        <v>65000000</v>
      </c>
      <c r="D54">
        <v>125</v>
      </c>
      <c r="E54">
        <v>305</v>
      </c>
      <c r="F54">
        <v>3052</v>
      </c>
      <c r="G54">
        <v>10065</v>
      </c>
      <c r="H54">
        <v>10065</v>
      </c>
      <c r="I54">
        <v>200</v>
      </c>
      <c r="J54">
        <v>2003</v>
      </c>
      <c r="K54">
        <v>20.93</v>
      </c>
      <c r="L54" t="s">
        <v>33</v>
      </c>
      <c r="M54" t="s">
        <v>558</v>
      </c>
      <c r="N54">
        <v>104014100</v>
      </c>
    </row>
    <row r="55" spans="1:14">
      <c r="A55" t="s">
        <v>17</v>
      </c>
      <c r="B55">
        <v>8400017566</v>
      </c>
      <c r="C55">
        <v>65000000</v>
      </c>
      <c r="D55">
        <v>130</v>
      </c>
      <c r="E55">
        <v>305</v>
      </c>
      <c r="F55">
        <v>3052</v>
      </c>
      <c r="G55">
        <v>10186</v>
      </c>
      <c r="H55">
        <v>10186</v>
      </c>
      <c r="I55">
        <v>200</v>
      </c>
      <c r="J55">
        <v>2003</v>
      </c>
      <c r="K55">
        <v>20.93</v>
      </c>
      <c r="L55" t="s">
        <v>33</v>
      </c>
      <c r="M55" t="s">
        <v>558</v>
      </c>
      <c r="N55">
        <v>104014100</v>
      </c>
    </row>
    <row r="56" spans="1:14">
      <c r="A56" t="s">
        <v>17</v>
      </c>
      <c r="B56">
        <v>8400022271</v>
      </c>
      <c r="C56">
        <v>65000000</v>
      </c>
      <c r="D56">
        <v>7701</v>
      </c>
      <c r="E56">
        <v>305</v>
      </c>
      <c r="F56">
        <v>3052</v>
      </c>
      <c r="G56" t="s">
        <v>51</v>
      </c>
      <c r="H56" t="s">
        <v>52</v>
      </c>
      <c r="I56">
        <v>411</v>
      </c>
      <c r="J56">
        <v>2003</v>
      </c>
      <c r="K56">
        <v>20.93</v>
      </c>
      <c r="L56" t="s">
        <v>33</v>
      </c>
      <c r="M56" t="s">
        <v>558</v>
      </c>
      <c r="N56">
        <v>104014100</v>
      </c>
    </row>
    <row r="57" spans="1:14">
      <c r="A57" t="s">
        <v>17</v>
      </c>
      <c r="B57">
        <v>8400022788</v>
      </c>
      <c r="C57">
        <v>65000000</v>
      </c>
      <c r="D57">
        <v>7401</v>
      </c>
      <c r="E57">
        <v>305</v>
      </c>
      <c r="F57">
        <v>3052</v>
      </c>
      <c r="G57" t="s">
        <v>60</v>
      </c>
      <c r="H57" t="s">
        <v>52</v>
      </c>
      <c r="I57">
        <v>423</v>
      </c>
      <c r="J57">
        <v>2003</v>
      </c>
      <c r="K57">
        <v>20.93</v>
      </c>
      <c r="L57" t="s">
        <v>33</v>
      </c>
      <c r="M57" t="s">
        <v>558</v>
      </c>
      <c r="N57">
        <v>104014100</v>
      </c>
    </row>
    <row r="58" spans="1:14">
      <c r="A58" t="s">
        <v>17</v>
      </c>
      <c r="B58">
        <v>8400022384</v>
      </c>
      <c r="C58">
        <v>65000000</v>
      </c>
      <c r="D58">
        <v>7503</v>
      </c>
      <c r="E58">
        <v>305</v>
      </c>
      <c r="F58">
        <v>3052</v>
      </c>
      <c r="G58" t="s">
        <v>61</v>
      </c>
      <c r="H58" t="s">
        <v>52</v>
      </c>
      <c r="I58">
        <v>424</v>
      </c>
      <c r="J58">
        <v>2003</v>
      </c>
      <c r="K58">
        <v>20.93</v>
      </c>
      <c r="L58" t="s">
        <v>33</v>
      </c>
      <c r="M58" t="s">
        <v>558</v>
      </c>
      <c r="N58">
        <v>104014100</v>
      </c>
    </row>
    <row r="59" spans="1:14">
      <c r="A59" t="s">
        <v>17</v>
      </c>
      <c r="B59">
        <v>8400018668</v>
      </c>
      <c r="C59">
        <v>65000000</v>
      </c>
      <c r="D59">
        <v>7502</v>
      </c>
      <c r="E59">
        <v>305</v>
      </c>
      <c r="F59">
        <v>3052</v>
      </c>
      <c r="G59" t="s">
        <v>61</v>
      </c>
      <c r="H59" t="s">
        <v>52</v>
      </c>
      <c r="I59">
        <v>424</v>
      </c>
      <c r="J59">
        <v>2003</v>
      </c>
      <c r="K59">
        <v>20.93</v>
      </c>
      <c r="L59" t="s">
        <v>33</v>
      </c>
      <c r="M59" t="s">
        <v>558</v>
      </c>
      <c r="N59">
        <v>104014100</v>
      </c>
    </row>
    <row r="60" spans="1:14">
      <c r="A60" t="s">
        <v>17</v>
      </c>
      <c r="B60">
        <v>8400022157</v>
      </c>
      <c r="C60">
        <v>65000000</v>
      </c>
      <c r="D60">
        <v>6808</v>
      </c>
      <c r="E60">
        <v>305</v>
      </c>
      <c r="F60">
        <v>3052</v>
      </c>
      <c r="G60" t="s">
        <v>62</v>
      </c>
      <c r="H60" t="s">
        <v>52</v>
      </c>
      <c r="I60">
        <v>431</v>
      </c>
      <c r="J60">
        <v>2003</v>
      </c>
      <c r="K60">
        <v>20.93</v>
      </c>
      <c r="L60" t="s">
        <v>33</v>
      </c>
      <c r="M60" t="s">
        <v>558</v>
      </c>
      <c r="N60">
        <v>104014100</v>
      </c>
    </row>
    <row r="61" spans="1:14">
      <c r="A61" t="s">
        <v>17</v>
      </c>
      <c r="B61">
        <v>8400020938</v>
      </c>
      <c r="C61">
        <v>65000000</v>
      </c>
      <c r="D61">
        <v>6808</v>
      </c>
      <c r="E61">
        <v>305</v>
      </c>
      <c r="F61">
        <v>3052</v>
      </c>
      <c r="G61" t="s">
        <v>62</v>
      </c>
      <c r="H61" t="s">
        <v>52</v>
      </c>
      <c r="I61">
        <v>431</v>
      </c>
      <c r="J61">
        <v>2003</v>
      </c>
      <c r="K61">
        <v>20.93</v>
      </c>
      <c r="L61" t="s">
        <v>33</v>
      </c>
      <c r="M61" t="s">
        <v>558</v>
      </c>
      <c r="N61">
        <v>104014100</v>
      </c>
    </row>
    <row r="62" spans="1:14">
      <c r="A62" t="s">
        <v>17</v>
      </c>
      <c r="B62">
        <v>8400020325</v>
      </c>
      <c r="C62">
        <v>65000000</v>
      </c>
      <c r="D62">
        <v>7005</v>
      </c>
      <c r="E62">
        <v>305</v>
      </c>
      <c r="F62">
        <v>3052</v>
      </c>
      <c r="G62" t="s">
        <v>64</v>
      </c>
      <c r="H62" t="s">
        <v>52</v>
      </c>
      <c r="I62">
        <v>432</v>
      </c>
      <c r="J62">
        <v>2003</v>
      </c>
      <c r="K62">
        <v>20.93</v>
      </c>
      <c r="L62" t="s">
        <v>33</v>
      </c>
      <c r="M62" t="s">
        <v>558</v>
      </c>
      <c r="N62">
        <v>104014100</v>
      </c>
    </row>
    <row r="63" spans="1:14">
      <c r="A63" t="s">
        <v>17</v>
      </c>
      <c r="B63">
        <v>8400021349</v>
      </c>
      <c r="C63">
        <v>65000000</v>
      </c>
      <c r="D63">
        <v>7005</v>
      </c>
      <c r="E63">
        <v>305</v>
      </c>
      <c r="F63">
        <v>3052</v>
      </c>
      <c r="G63" t="s">
        <v>64</v>
      </c>
      <c r="H63" t="s">
        <v>52</v>
      </c>
      <c r="I63">
        <v>432</v>
      </c>
      <c r="J63">
        <v>2003</v>
      </c>
      <c r="K63">
        <v>20.93</v>
      </c>
      <c r="L63" t="s">
        <v>33</v>
      </c>
      <c r="M63" t="s">
        <v>558</v>
      </c>
      <c r="N63">
        <v>104014100</v>
      </c>
    </row>
    <row r="64" spans="1:14">
      <c r="A64" t="s">
        <v>17</v>
      </c>
      <c r="B64">
        <v>8400022449</v>
      </c>
      <c r="C64">
        <v>65000000</v>
      </c>
      <c r="D64" t="s">
        <v>69</v>
      </c>
      <c r="E64">
        <v>305</v>
      </c>
      <c r="F64">
        <v>3052</v>
      </c>
      <c r="G64" t="s">
        <v>66</v>
      </c>
      <c r="H64" t="s">
        <v>67</v>
      </c>
      <c r="I64">
        <v>441</v>
      </c>
      <c r="J64">
        <v>2003</v>
      </c>
      <c r="K64">
        <v>20.93</v>
      </c>
      <c r="L64" t="s">
        <v>33</v>
      </c>
      <c r="M64" t="s">
        <v>558</v>
      </c>
      <c r="N64">
        <v>104014100</v>
      </c>
    </row>
    <row r="65" spans="1:14">
      <c r="A65" t="s">
        <v>17</v>
      </c>
      <c r="B65">
        <v>8400019761</v>
      </c>
      <c r="C65">
        <v>65000000</v>
      </c>
      <c r="D65">
        <v>6505</v>
      </c>
      <c r="E65">
        <v>305</v>
      </c>
      <c r="F65">
        <v>3052</v>
      </c>
      <c r="G65" t="s">
        <v>66</v>
      </c>
      <c r="H65" t="s">
        <v>67</v>
      </c>
      <c r="I65">
        <v>441</v>
      </c>
      <c r="J65">
        <v>2003</v>
      </c>
      <c r="K65">
        <v>20.93</v>
      </c>
      <c r="L65" t="s">
        <v>33</v>
      </c>
      <c r="M65" t="s">
        <v>558</v>
      </c>
      <c r="N65">
        <v>104014100</v>
      </c>
    </row>
    <row r="66" spans="1:14">
      <c r="A66" t="s">
        <v>17</v>
      </c>
      <c r="B66">
        <v>8400022471</v>
      </c>
      <c r="C66">
        <v>65000000</v>
      </c>
      <c r="D66" t="s">
        <v>69</v>
      </c>
      <c r="E66">
        <v>305</v>
      </c>
      <c r="F66">
        <v>3052</v>
      </c>
      <c r="G66" t="s">
        <v>66</v>
      </c>
      <c r="H66" t="s">
        <v>67</v>
      </c>
      <c r="I66">
        <v>441</v>
      </c>
      <c r="J66">
        <v>2003</v>
      </c>
      <c r="K66">
        <v>20.93</v>
      </c>
      <c r="L66" t="s">
        <v>33</v>
      </c>
      <c r="M66" t="s">
        <v>558</v>
      </c>
      <c r="N66">
        <v>104014100</v>
      </c>
    </row>
    <row r="67" spans="1:14">
      <c r="A67" t="s">
        <v>17</v>
      </c>
      <c r="B67">
        <v>8400020132</v>
      </c>
      <c r="C67">
        <v>65000000</v>
      </c>
      <c r="D67">
        <v>6602</v>
      </c>
      <c r="E67">
        <v>305</v>
      </c>
      <c r="F67">
        <v>3052</v>
      </c>
      <c r="G67" t="s">
        <v>70</v>
      </c>
      <c r="H67" t="s">
        <v>67</v>
      </c>
      <c r="I67">
        <v>442</v>
      </c>
      <c r="J67">
        <v>2003</v>
      </c>
      <c r="K67">
        <v>20.93</v>
      </c>
      <c r="L67" t="s">
        <v>33</v>
      </c>
      <c r="M67" t="s">
        <v>558</v>
      </c>
      <c r="N67">
        <v>104014100</v>
      </c>
    </row>
    <row r="68" spans="1:14">
      <c r="A68" t="s">
        <v>17</v>
      </c>
      <c r="B68">
        <v>8400020754</v>
      </c>
      <c r="C68">
        <v>65000000</v>
      </c>
      <c r="D68">
        <v>6602</v>
      </c>
      <c r="E68">
        <v>305</v>
      </c>
      <c r="F68">
        <v>3052</v>
      </c>
      <c r="G68" t="s">
        <v>70</v>
      </c>
      <c r="H68" t="s">
        <v>67</v>
      </c>
      <c r="I68">
        <v>442</v>
      </c>
      <c r="J68">
        <v>2003</v>
      </c>
      <c r="K68">
        <v>20.93</v>
      </c>
      <c r="L68" t="s">
        <v>33</v>
      </c>
      <c r="M68" t="s">
        <v>558</v>
      </c>
      <c r="N68">
        <v>104014100</v>
      </c>
    </row>
    <row r="69" spans="1:14">
      <c r="A69" t="s">
        <v>17</v>
      </c>
      <c r="B69">
        <v>8400020473</v>
      </c>
      <c r="C69">
        <v>65000000</v>
      </c>
      <c r="D69">
        <v>3004</v>
      </c>
      <c r="E69">
        <v>305</v>
      </c>
      <c r="F69">
        <v>3052</v>
      </c>
      <c r="G69" t="s">
        <v>73</v>
      </c>
      <c r="H69" t="s">
        <v>74</v>
      </c>
      <c r="I69">
        <v>511</v>
      </c>
      <c r="J69">
        <v>2003</v>
      </c>
      <c r="K69">
        <v>20.93</v>
      </c>
      <c r="L69" t="s">
        <v>33</v>
      </c>
      <c r="M69" t="s">
        <v>558</v>
      </c>
      <c r="N69">
        <v>104014100</v>
      </c>
    </row>
    <row r="70" spans="1:14">
      <c r="A70" t="s">
        <v>17</v>
      </c>
      <c r="B70">
        <v>8400021948</v>
      </c>
      <c r="C70">
        <v>65000000</v>
      </c>
      <c r="D70">
        <v>3201</v>
      </c>
      <c r="E70">
        <v>305</v>
      </c>
      <c r="F70">
        <v>3052</v>
      </c>
      <c r="G70" t="s">
        <v>83</v>
      </c>
      <c r="H70" t="s">
        <v>74</v>
      </c>
      <c r="I70">
        <v>513</v>
      </c>
      <c r="J70">
        <v>2003</v>
      </c>
      <c r="K70">
        <v>20.93</v>
      </c>
      <c r="L70" t="s">
        <v>33</v>
      </c>
      <c r="M70" t="s">
        <v>558</v>
      </c>
      <c r="N70">
        <v>104014100</v>
      </c>
    </row>
    <row r="71" spans="1:14">
      <c r="A71" t="s">
        <v>17</v>
      </c>
      <c r="B71">
        <v>8400022132</v>
      </c>
      <c r="C71">
        <v>65000000</v>
      </c>
      <c r="D71">
        <v>3201</v>
      </c>
      <c r="E71">
        <v>305</v>
      </c>
      <c r="F71">
        <v>3052</v>
      </c>
      <c r="G71" t="s">
        <v>83</v>
      </c>
      <c r="H71" t="s">
        <v>74</v>
      </c>
      <c r="I71">
        <v>513</v>
      </c>
      <c r="J71">
        <v>2003</v>
      </c>
      <c r="K71">
        <v>20.93</v>
      </c>
      <c r="L71" t="s">
        <v>33</v>
      </c>
      <c r="M71" t="s">
        <v>558</v>
      </c>
      <c r="N71">
        <v>104014100</v>
      </c>
    </row>
    <row r="72" spans="1:14">
      <c r="A72" t="s">
        <v>17</v>
      </c>
      <c r="B72">
        <v>8400022267</v>
      </c>
      <c r="C72">
        <v>65000000</v>
      </c>
      <c r="D72">
        <v>3501</v>
      </c>
      <c r="E72">
        <v>305</v>
      </c>
      <c r="F72">
        <v>3052</v>
      </c>
      <c r="G72" t="s">
        <v>88</v>
      </c>
      <c r="H72" t="s">
        <v>74</v>
      </c>
      <c r="I72">
        <v>515</v>
      </c>
      <c r="J72">
        <v>2003</v>
      </c>
      <c r="K72">
        <v>20.93</v>
      </c>
      <c r="L72" t="s">
        <v>33</v>
      </c>
      <c r="M72" t="s">
        <v>558</v>
      </c>
      <c r="N72">
        <v>104014100</v>
      </c>
    </row>
    <row r="73" spans="1:14">
      <c r="A73" t="s">
        <v>17</v>
      </c>
      <c r="B73">
        <v>8400019656</v>
      </c>
      <c r="C73">
        <v>65000000</v>
      </c>
      <c r="D73">
        <v>3506</v>
      </c>
      <c r="E73">
        <v>305</v>
      </c>
      <c r="F73">
        <v>3052</v>
      </c>
      <c r="G73" t="s">
        <v>88</v>
      </c>
      <c r="H73" t="s">
        <v>74</v>
      </c>
      <c r="I73">
        <v>515</v>
      </c>
      <c r="J73">
        <v>2003</v>
      </c>
      <c r="K73">
        <v>20.93</v>
      </c>
      <c r="L73" t="s">
        <v>33</v>
      </c>
      <c r="M73" t="s">
        <v>558</v>
      </c>
      <c r="N73">
        <v>104014100</v>
      </c>
    </row>
    <row r="74" spans="1:14">
      <c r="A74" t="s">
        <v>17</v>
      </c>
      <c r="B74">
        <v>8400017351</v>
      </c>
      <c r="C74">
        <v>65000000</v>
      </c>
      <c r="D74">
        <v>3506</v>
      </c>
      <c r="E74">
        <v>305</v>
      </c>
      <c r="F74">
        <v>3052</v>
      </c>
      <c r="G74" t="s">
        <v>88</v>
      </c>
      <c r="H74" t="s">
        <v>74</v>
      </c>
      <c r="I74">
        <v>515</v>
      </c>
      <c r="J74">
        <v>2003</v>
      </c>
      <c r="K74">
        <v>20.93</v>
      </c>
      <c r="L74" t="s">
        <v>33</v>
      </c>
      <c r="M74" t="s">
        <v>558</v>
      </c>
      <c r="N74">
        <v>104014100</v>
      </c>
    </row>
    <row r="75" spans="1:14">
      <c r="A75" t="s">
        <v>17</v>
      </c>
      <c r="B75">
        <v>8400022243</v>
      </c>
      <c r="C75">
        <v>65000000</v>
      </c>
      <c r="D75">
        <v>3501</v>
      </c>
      <c r="E75">
        <v>305</v>
      </c>
      <c r="F75">
        <v>3052</v>
      </c>
      <c r="G75" t="s">
        <v>88</v>
      </c>
      <c r="H75" t="s">
        <v>74</v>
      </c>
      <c r="I75">
        <v>515</v>
      </c>
      <c r="J75">
        <v>2003</v>
      </c>
      <c r="K75">
        <v>20.93</v>
      </c>
      <c r="L75" t="s">
        <v>33</v>
      </c>
      <c r="M75" t="s">
        <v>558</v>
      </c>
      <c r="N75">
        <v>104014100</v>
      </c>
    </row>
    <row r="76" spans="1:14">
      <c r="A76" t="s">
        <v>17</v>
      </c>
      <c r="B76">
        <v>8400019471</v>
      </c>
      <c r="C76">
        <v>65000000</v>
      </c>
      <c r="D76">
        <v>3506</v>
      </c>
      <c r="E76">
        <v>305</v>
      </c>
      <c r="F76">
        <v>3052</v>
      </c>
      <c r="G76" t="s">
        <v>88</v>
      </c>
      <c r="H76" t="s">
        <v>74</v>
      </c>
      <c r="I76">
        <v>515</v>
      </c>
      <c r="J76">
        <v>2003</v>
      </c>
      <c r="K76">
        <v>20.93</v>
      </c>
      <c r="L76" t="s">
        <v>33</v>
      </c>
      <c r="M76" t="s">
        <v>558</v>
      </c>
      <c r="N76">
        <v>104014100</v>
      </c>
    </row>
    <row r="77" spans="1:14">
      <c r="A77" t="s">
        <v>17</v>
      </c>
      <c r="B77">
        <v>8400018822</v>
      </c>
      <c r="C77">
        <v>65000000</v>
      </c>
      <c r="D77">
        <v>3506</v>
      </c>
      <c r="E77">
        <v>305</v>
      </c>
      <c r="F77">
        <v>3052</v>
      </c>
      <c r="G77" t="s">
        <v>88</v>
      </c>
      <c r="H77" t="s">
        <v>74</v>
      </c>
      <c r="I77">
        <v>515</v>
      </c>
      <c r="J77">
        <v>2003</v>
      </c>
      <c r="K77">
        <v>20.93</v>
      </c>
      <c r="L77" t="s">
        <v>33</v>
      </c>
      <c r="M77" t="s">
        <v>558</v>
      </c>
      <c r="N77">
        <v>104014100</v>
      </c>
    </row>
    <row r="78" spans="1:14">
      <c r="A78" t="s">
        <v>17</v>
      </c>
      <c r="B78">
        <v>8400016502</v>
      </c>
      <c r="C78">
        <v>65000000</v>
      </c>
      <c r="D78">
        <v>3501</v>
      </c>
      <c r="E78">
        <v>305</v>
      </c>
      <c r="F78">
        <v>3052</v>
      </c>
      <c r="G78" t="s">
        <v>88</v>
      </c>
      <c r="H78" t="s">
        <v>74</v>
      </c>
      <c r="I78">
        <v>515</v>
      </c>
      <c r="J78">
        <v>2003</v>
      </c>
      <c r="K78">
        <v>20.93</v>
      </c>
      <c r="L78" t="s">
        <v>33</v>
      </c>
      <c r="M78" t="s">
        <v>558</v>
      </c>
      <c r="N78">
        <v>104014100</v>
      </c>
    </row>
    <row r="79" spans="1:14">
      <c r="A79" t="s">
        <v>17</v>
      </c>
      <c r="B79">
        <v>8400021755</v>
      </c>
      <c r="C79">
        <v>65000000</v>
      </c>
      <c r="D79">
        <v>3401</v>
      </c>
      <c r="E79">
        <v>305</v>
      </c>
      <c r="F79">
        <v>3052</v>
      </c>
      <c r="G79" t="s">
        <v>89</v>
      </c>
      <c r="H79" t="s">
        <v>74</v>
      </c>
      <c r="I79">
        <v>516</v>
      </c>
      <c r="J79">
        <v>2003</v>
      </c>
      <c r="K79">
        <v>20.93</v>
      </c>
      <c r="L79" t="s">
        <v>33</v>
      </c>
      <c r="M79" t="s">
        <v>558</v>
      </c>
      <c r="N79">
        <v>104014100</v>
      </c>
    </row>
    <row r="80" spans="1:14">
      <c r="A80" t="s">
        <v>17</v>
      </c>
      <c r="B80">
        <v>8400018600</v>
      </c>
      <c r="C80">
        <v>65000000</v>
      </c>
      <c r="D80">
        <v>2509</v>
      </c>
      <c r="E80">
        <v>305</v>
      </c>
      <c r="F80">
        <v>3052</v>
      </c>
      <c r="G80" t="s">
        <v>92</v>
      </c>
      <c r="H80" t="s">
        <v>93</v>
      </c>
      <c r="I80">
        <v>521</v>
      </c>
      <c r="J80">
        <v>2003</v>
      </c>
      <c r="K80">
        <v>20.93</v>
      </c>
      <c r="L80" t="s">
        <v>33</v>
      </c>
      <c r="M80" t="s">
        <v>558</v>
      </c>
      <c r="N80">
        <v>104014100</v>
      </c>
    </row>
    <row r="81" spans="1:14">
      <c r="A81" t="s">
        <v>17</v>
      </c>
      <c r="B81">
        <v>8400019453</v>
      </c>
      <c r="C81">
        <v>65000000</v>
      </c>
      <c r="D81">
        <v>2505</v>
      </c>
      <c r="E81">
        <v>305</v>
      </c>
      <c r="F81">
        <v>3052</v>
      </c>
      <c r="G81" t="s">
        <v>92</v>
      </c>
      <c r="H81" t="s">
        <v>93</v>
      </c>
      <c r="I81">
        <v>521</v>
      </c>
      <c r="J81">
        <v>2003</v>
      </c>
      <c r="K81">
        <v>20.93</v>
      </c>
      <c r="L81" t="s">
        <v>33</v>
      </c>
      <c r="M81" t="s">
        <v>558</v>
      </c>
      <c r="N81">
        <v>104014100</v>
      </c>
    </row>
    <row r="82" spans="1:14">
      <c r="A82" t="s">
        <v>17</v>
      </c>
      <c r="B82">
        <v>8400020464</v>
      </c>
      <c r="C82">
        <v>65000000</v>
      </c>
      <c r="D82">
        <v>2505</v>
      </c>
      <c r="E82">
        <v>305</v>
      </c>
      <c r="F82">
        <v>3052</v>
      </c>
      <c r="G82" t="s">
        <v>92</v>
      </c>
      <c r="H82" t="s">
        <v>93</v>
      </c>
      <c r="I82">
        <v>521</v>
      </c>
      <c r="J82">
        <v>2003</v>
      </c>
      <c r="K82">
        <v>20.93</v>
      </c>
      <c r="L82" t="s">
        <v>33</v>
      </c>
      <c r="M82" t="s">
        <v>558</v>
      </c>
      <c r="N82">
        <v>104014100</v>
      </c>
    </row>
    <row r="83" spans="1:14">
      <c r="A83" t="s">
        <v>17</v>
      </c>
      <c r="B83">
        <v>8400019039</v>
      </c>
      <c r="C83">
        <v>65000000</v>
      </c>
      <c r="D83">
        <v>2501</v>
      </c>
      <c r="E83">
        <v>305</v>
      </c>
      <c r="F83">
        <v>3052</v>
      </c>
      <c r="G83" t="s">
        <v>92</v>
      </c>
      <c r="H83" t="s">
        <v>93</v>
      </c>
      <c r="I83">
        <v>521</v>
      </c>
      <c r="J83">
        <v>2003</v>
      </c>
      <c r="K83">
        <v>20.93</v>
      </c>
      <c r="L83" t="s">
        <v>33</v>
      </c>
      <c r="M83" t="s">
        <v>558</v>
      </c>
      <c r="N83">
        <v>104014100</v>
      </c>
    </row>
    <row r="84" spans="1:14">
      <c r="A84" t="s">
        <v>17</v>
      </c>
      <c r="B84">
        <v>8400019040</v>
      </c>
      <c r="C84">
        <v>65000000</v>
      </c>
      <c r="D84">
        <v>2502</v>
      </c>
      <c r="E84">
        <v>305</v>
      </c>
      <c r="F84">
        <v>3052</v>
      </c>
      <c r="G84" t="s">
        <v>92</v>
      </c>
      <c r="H84" t="s">
        <v>93</v>
      </c>
      <c r="I84">
        <v>521</v>
      </c>
      <c r="J84">
        <v>2003</v>
      </c>
      <c r="K84">
        <v>20.93</v>
      </c>
      <c r="L84" t="s">
        <v>33</v>
      </c>
      <c r="M84" t="s">
        <v>558</v>
      </c>
      <c r="N84">
        <v>104014100</v>
      </c>
    </row>
    <row r="85" spans="1:14">
      <c r="A85" t="s">
        <v>17</v>
      </c>
      <c r="B85">
        <v>8400019042</v>
      </c>
      <c r="C85">
        <v>65000000</v>
      </c>
      <c r="D85">
        <v>2509</v>
      </c>
      <c r="E85">
        <v>305</v>
      </c>
      <c r="F85">
        <v>3052</v>
      </c>
      <c r="G85" t="s">
        <v>92</v>
      </c>
      <c r="H85" t="s">
        <v>93</v>
      </c>
      <c r="I85">
        <v>521</v>
      </c>
      <c r="J85">
        <v>2003</v>
      </c>
      <c r="K85">
        <v>20.93</v>
      </c>
      <c r="L85" t="s">
        <v>33</v>
      </c>
      <c r="M85" t="s">
        <v>558</v>
      </c>
      <c r="N85">
        <v>104014100</v>
      </c>
    </row>
    <row r="86" spans="1:14">
      <c r="A86" t="s">
        <v>17</v>
      </c>
      <c r="B86">
        <v>8400019450</v>
      </c>
      <c r="C86">
        <v>65000000</v>
      </c>
      <c r="D86">
        <v>2501</v>
      </c>
      <c r="E86">
        <v>305</v>
      </c>
      <c r="F86">
        <v>3052</v>
      </c>
      <c r="G86" t="s">
        <v>92</v>
      </c>
      <c r="H86" t="s">
        <v>93</v>
      </c>
      <c r="I86">
        <v>521</v>
      </c>
      <c r="J86">
        <v>2003</v>
      </c>
      <c r="K86">
        <v>20.93</v>
      </c>
      <c r="L86" t="s">
        <v>33</v>
      </c>
      <c r="M86" t="s">
        <v>558</v>
      </c>
      <c r="N86">
        <v>104014100</v>
      </c>
    </row>
    <row r="87" spans="1:14">
      <c r="A87" t="s">
        <v>17</v>
      </c>
      <c r="B87">
        <v>8400019451</v>
      </c>
      <c r="C87">
        <v>65000000</v>
      </c>
      <c r="D87">
        <v>2502</v>
      </c>
      <c r="E87">
        <v>305</v>
      </c>
      <c r="F87">
        <v>3052</v>
      </c>
      <c r="G87" t="s">
        <v>92</v>
      </c>
      <c r="H87" t="s">
        <v>93</v>
      </c>
      <c r="I87">
        <v>521</v>
      </c>
      <c r="J87">
        <v>2003</v>
      </c>
      <c r="K87">
        <v>20.93</v>
      </c>
      <c r="L87" t="s">
        <v>33</v>
      </c>
      <c r="M87" t="s">
        <v>558</v>
      </c>
      <c r="N87">
        <v>104014100</v>
      </c>
    </row>
    <row r="88" spans="1:14">
      <c r="A88" t="s">
        <v>17</v>
      </c>
      <c r="B88">
        <v>8400019703</v>
      </c>
      <c r="C88">
        <v>65000000</v>
      </c>
      <c r="D88">
        <v>2502</v>
      </c>
      <c r="E88">
        <v>305</v>
      </c>
      <c r="F88">
        <v>3052</v>
      </c>
      <c r="G88" t="s">
        <v>92</v>
      </c>
      <c r="H88" t="s">
        <v>93</v>
      </c>
      <c r="I88">
        <v>521</v>
      </c>
      <c r="J88">
        <v>2003</v>
      </c>
      <c r="K88">
        <v>20.93</v>
      </c>
      <c r="L88" t="s">
        <v>33</v>
      </c>
      <c r="M88" t="s">
        <v>558</v>
      </c>
      <c r="N88">
        <v>104014100</v>
      </c>
    </row>
    <row r="89" spans="1:14">
      <c r="A89" t="s">
        <v>17</v>
      </c>
      <c r="B89">
        <v>8400020279</v>
      </c>
      <c r="C89">
        <v>65000000</v>
      </c>
      <c r="D89">
        <v>2501</v>
      </c>
      <c r="E89">
        <v>305</v>
      </c>
      <c r="F89">
        <v>3052</v>
      </c>
      <c r="G89" t="s">
        <v>92</v>
      </c>
      <c r="H89" t="s">
        <v>93</v>
      </c>
      <c r="I89">
        <v>521</v>
      </c>
      <c r="J89">
        <v>2003</v>
      </c>
      <c r="K89">
        <v>20.93</v>
      </c>
      <c r="L89" t="s">
        <v>33</v>
      </c>
      <c r="M89" t="s">
        <v>558</v>
      </c>
      <c r="N89">
        <v>104014100</v>
      </c>
    </row>
    <row r="90" spans="1:14">
      <c r="A90" t="s">
        <v>17</v>
      </c>
      <c r="B90">
        <v>8400020886</v>
      </c>
      <c r="C90">
        <v>65000000</v>
      </c>
      <c r="D90">
        <v>2505</v>
      </c>
      <c r="E90">
        <v>305</v>
      </c>
      <c r="F90">
        <v>3052</v>
      </c>
      <c r="G90" t="s">
        <v>92</v>
      </c>
      <c r="H90" t="s">
        <v>93</v>
      </c>
      <c r="I90">
        <v>521</v>
      </c>
      <c r="J90">
        <v>2003</v>
      </c>
      <c r="K90">
        <v>20.93</v>
      </c>
      <c r="L90" t="s">
        <v>33</v>
      </c>
      <c r="M90" t="s">
        <v>558</v>
      </c>
      <c r="N90">
        <v>104014100</v>
      </c>
    </row>
    <row r="91" spans="1:14">
      <c r="A91" t="s">
        <v>17</v>
      </c>
      <c r="B91">
        <v>8400021292</v>
      </c>
      <c r="C91">
        <v>65000000</v>
      </c>
      <c r="D91">
        <v>2505</v>
      </c>
      <c r="E91">
        <v>305</v>
      </c>
      <c r="F91">
        <v>3052</v>
      </c>
      <c r="G91" t="s">
        <v>92</v>
      </c>
      <c r="H91" t="s">
        <v>93</v>
      </c>
      <c r="I91">
        <v>521</v>
      </c>
      <c r="J91">
        <v>2003</v>
      </c>
      <c r="K91">
        <v>20.93</v>
      </c>
      <c r="L91" t="s">
        <v>33</v>
      </c>
      <c r="M91" t="s">
        <v>558</v>
      </c>
      <c r="N91">
        <v>104014100</v>
      </c>
    </row>
    <row r="92" spans="1:14">
      <c r="A92" t="s">
        <v>17</v>
      </c>
      <c r="B92">
        <v>8400021545</v>
      </c>
      <c r="C92">
        <v>65000000</v>
      </c>
      <c r="D92">
        <v>2502</v>
      </c>
      <c r="E92">
        <v>305</v>
      </c>
      <c r="F92">
        <v>3052</v>
      </c>
      <c r="G92" t="s">
        <v>92</v>
      </c>
      <c r="H92" t="s">
        <v>93</v>
      </c>
      <c r="I92">
        <v>521</v>
      </c>
      <c r="J92">
        <v>2003</v>
      </c>
      <c r="K92">
        <v>20.93</v>
      </c>
      <c r="L92" t="s">
        <v>33</v>
      </c>
      <c r="M92" t="s">
        <v>558</v>
      </c>
      <c r="N92">
        <v>104014100</v>
      </c>
    </row>
    <row r="93" spans="1:14">
      <c r="A93" t="s">
        <v>17</v>
      </c>
      <c r="B93">
        <v>8400021745</v>
      </c>
      <c r="C93">
        <v>65000000</v>
      </c>
      <c r="D93">
        <v>2505</v>
      </c>
      <c r="E93">
        <v>305</v>
      </c>
      <c r="F93">
        <v>3052</v>
      </c>
      <c r="G93" t="s">
        <v>92</v>
      </c>
      <c r="H93" t="s">
        <v>93</v>
      </c>
      <c r="I93">
        <v>521</v>
      </c>
      <c r="J93">
        <v>2003</v>
      </c>
      <c r="K93">
        <v>20.93</v>
      </c>
      <c r="L93" t="s">
        <v>33</v>
      </c>
      <c r="M93" t="s">
        <v>558</v>
      </c>
      <c r="N93">
        <v>104014100</v>
      </c>
    </row>
    <row r="94" spans="1:14">
      <c r="A94" t="s">
        <v>17</v>
      </c>
      <c r="B94">
        <v>8400019267</v>
      </c>
      <c r="C94">
        <v>65000000</v>
      </c>
      <c r="D94">
        <v>2807</v>
      </c>
      <c r="E94">
        <v>305</v>
      </c>
      <c r="F94">
        <v>3052</v>
      </c>
      <c r="G94" t="s">
        <v>95</v>
      </c>
      <c r="H94" t="s">
        <v>93</v>
      </c>
      <c r="I94">
        <v>522</v>
      </c>
      <c r="J94">
        <v>2003</v>
      </c>
      <c r="K94">
        <v>20.93</v>
      </c>
      <c r="L94" t="s">
        <v>33</v>
      </c>
      <c r="M94" t="s">
        <v>558</v>
      </c>
      <c r="N94">
        <v>104014100</v>
      </c>
    </row>
    <row r="95" spans="1:14">
      <c r="A95" t="s">
        <v>17</v>
      </c>
      <c r="B95">
        <v>8400019458</v>
      </c>
      <c r="C95">
        <v>65000000</v>
      </c>
      <c r="D95">
        <v>2807</v>
      </c>
      <c r="E95">
        <v>305</v>
      </c>
      <c r="F95">
        <v>3052</v>
      </c>
      <c r="G95" t="s">
        <v>95</v>
      </c>
      <c r="H95" t="s">
        <v>93</v>
      </c>
      <c r="I95">
        <v>522</v>
      </c>
      <c r="J95">
        <v>2003</v>
      </c>
      <c r="K95">
        <v>20.93</v>
      </c>
      <c r="L95" t="s">
        <v>33</v>
      </c>
      <c r="M95" t="s">
        <v>558</v>
      </c>
      <c r="N95">
        <v>104014100</v>
      </c>
    </row>
    <row r="96" spans="1:14">
      <c r="A96" t="s">
        <v>17</v>
      </c>
      <c r="B96">
        <v>8400019909</v>
      </c>
      <c r="C96">
        <v>65000000</v>
      </c>
      <c r="D96">
        <v>2806</v>
      </c>
      <c r="E96">
        <v>305</v>
      </c>
      <c r="F96">
        <v>3052</v>
      </c>
      <c r="G96" t="s">
        <v>95</v>
      </c>
      <c r="H96" t="s">
        <v>93</v>
      </c>
      <c r="I96">
        <v>522</v>
      </c>
      <c r="J96">
        <v>2003</v>
      </c>
      <c r="K96">
        <v>20.93</v>
      </c>
      <c r="L96" t="s">
        <v>33</v>
      </c>
      <c r="M96" t="s">
        <v>558</v>
      </c>
      <c r="N96">
        <v>104014100</v>
      </c>
    </row>
    <row r="97" spans="1:14">
      <c r="A97" t="s">
        <v>17</v>
      </c>
      <c r="B97">
        <v>8400020890</v>
      </c>
      <c r="C97">
        <v>65000000</v>
      </c>
      <c r="D97">
        <v>2807</v>
      </c>
      <c r="E97">
        <v>305</v>
      </c>
      <c r="F97">
        <v>3052</v>
      </c>
      <c r="G97" t="s">
        <v>95</v>
      </c>
      <c r="H97" t="s">
        <v>93</v>
      </c>
      <c r="I97">
        <v>522</v>
      </c>
      <c r="J97">
        <v>2003</v>
      </c>
      <c r="K97">
        <v>20.93</v>
      </c>
      <c r="L97" t="s">
        <v>33</v>
      </c>
      <c r="M97" t="s">
        <v>558</v>
      </c>
      <c r="N97">
        <v>104014100</v>
      </c>
    </row>
    <row r="98" spans="1:14">
      <c r="A98" t="s">
        <v>17</v>
      </c>
      <c r="B98">
        <v>8400018601</v>
      </c>
      <c r="C98">
        <v>65000000</v>
      </c>
      <c r="D98">
        <v>2701</v>
      </c>
      <c r="E98">
        <v>305</v>
      </c>
      <c r="F98">
        <v>3052</v>
      </c>
      <c r="G98" t="s">
        <v>96</v>
      </c>
      <c r="H98" t="s">
        <v>93</v>
      </c>
      <c r="I98">
        <v>523</v>
      </c>
      <c r="J98">
        <v>2003</v>
      </c>
      <c r="K98">
        <v>20.93</v>
      </c>
      <c r="L98" t="s">
        <v>33</v>
      </c>
      <c r="M98" t="s">
        <v>558</v>
      </c>
      <c r="N98">
        <v>104014100</v>
      </c>
    </row>
    <row r="99" spans="1:14">
      <c r="A99" t="s">
        <v>17</v>
      </c>
      <c r="B99">
        <v>8400018809</v>
      </c>
      <c r="C99">
        <v>65000000</v>
      </c>
      <c r="D99">
        <v>2701</v>
      </c>
      <c r="E99">
        <v>305</v>
      </c>
      <c r="F99">
        <v>3052</v>
      </c>
      <c r="G99" t="s">
        <v>96</v>
      </c>
      <c r="H99" t="s">
        <v>93</v>
      </c>
      <c r="I99">
        <v>523</v>
      </c>
      <c r="J99">
        <v>2003</v>
      </c>
      <c r="K99">
        <v>20.93</v>
      </c>
      <c r="L99" t="s">
        <v>33</v>
      </c>
      <c r="M99" t="s">
        <v>558</v>
      </c>
      <c r="N99">
        <v>104014100</v>
      </c>
    </row>
    <row r="100" spans="1:14">
      <c r="A100" t="s">
        <v>17</v>
      </c>
      <c r="B100">
        <v>8400019710</v>
      </c>
      <c r="C100">
        <v>65000000</v>
      </c>
      <c r="D100">
        <v>2701</v>
      </c>
      <c r="E100">
        <v>305</v>
      </c>
      <c r="F100">
        <v>3052</v>
      </c>
      <c r="G100" t="s">
        <v>96</v>
      </c>
      <c r="H100" t="s">
        <v>93</v>
      </c>
      <c r="I100">
        <v>523</v>
      </c>
      <c r="J100">
        <v>2003</v>
      </c>
      <c r="K100">
        <v>20.93</v>
      </c>
      <c r="L100" t="s">
        <v>33</v>
      </c>
      <c r="M100" t="s">
        <v>558</v>
      </c>
      <c r="N100">
        <v>104014100</v>
      </c>
    </row>
    <row r="101" spans="1:14">
      <c r="A101" t="s">
        <v>17</v>
      </c>
      <c r="B101">
        <v>8400021942</v>
      </c>
      <c r="C101">
        <v>65000000</v>
      </c>
      <c r="D101">
        <v>2701</v>
      </c>
      <c r="E101">
        <v>305</v>
      </c>
      <c r="F101">
        <v>3052</v>
      </c>
      <c r="G101" t="s">
        <v>96</v>
      </c>
      <c r="H101" t="s">
        <v>93</v>
      </c>
      <c r="I101">
        <v>523</v>
      </c>
      <c r="J101">
        <v>2003</v>
      </c>
      <c r="K101">
        <v>20.93</v>
      </c>
      <c r="L101" t="s">
        <v>33</v>
      </c>
      <c r="M101" t="s">
        <v>558</v>
      </c>
      <c r="N101">
        <v>104014100</v>
      </c>
    </row>
    <row r="102" spans="1:14">
      <c r="A102" t="s">
        <v>17</v>
      </c>
      <c r="B102">
        <v>8400018934</v>
      </c>
      <c r="C102">
        <v>65000000</v>
      </c>
      <c r="D102" t="s">
        <v>97</v>
      </c>
      <c r="E102">
        <v>305</v>
      </c>
      <c r="F102">
        <v>3052</v>
      </c>
      <c r="G102" t="s">
        <v>96</v>
      </c>
      <c r="H102" t="s">
        <v>93</v>
      </c>
      <c r="I102">
        <v>523</v>
      </c>
      <c r="J102">
        <v>2003</v>
      </c>
      <c r="K102">
        <v>20.93</v>
      </c>
      <c r="L102" t="s">
        <v>33</v>
      </c>
      <c r="M102" t="s">
        <v>558</v>
      </c>
      <c r="N102">
        <v>104014100</v>
      </c>
    </row>
    <row r="103" spans="1:14">
      <c r="A103" t="s">
        <v>17</v>
      </c>
      <c r="B103">
        <v>8400019394</v>
      </c>
      <c r="C103">
        <v>65000000</v>
      </c>
      <c r="D103" t="s">
        <v>97</v>
      </c>
      <c r="E103">
        <v>305</v>
      </c>
      <c r="F103">
        <v>3052</v>
      </c>
      <c r="G103" t="s">
        <v>96</v>
      </c>
      <c r="H103" t="s">
        <v>93</v>
      </c>
      <c r="I103">
        <v>523</v>
      </c>
      <c r="J103">
        <v>2003</v>
      </c>
      <c r="K103">
        <v>20.93</v>
      </c>
      <c r="L103" t="s">
        <v>33</v>
      </c>
      <c r="M103" t="s">
        <v>558</v>
      </c>
      <c r="N103">
        <v>104014100</v>
      </c>
    </row>
    <row r="104" spans="1:14">
      <c r="A104" t="s">
        <v>17</v>
      </c>
      <c r="B104">
        <v>8400020213</v>
      </c>
      <c r="C104">
        <v>65000000</v>
      </c>
      <c r="D104" t="s">
        <v>97</v>
      </c>
      <c r="E104">
        <v>305</v>
      </c>
      <c r="F104">
        <v>3052</v>
      </c>
      <c r="G104" t="s">
        <v>96</v>
      </c>
      <c r="H104" t="s">
        <v>93</v>
      </c>
      <c r="I104">
        <v>523</v>
      </c>
      <c r="J104">
        <v>2003</v>
      </c>
      <c r="K104">
        <v>20.93</v>
      </c>
      <c r="L104" t="s">
        <v>33</v>
      </c>
      <c r="M104" t="s">
        <v>558</v>
      </c>
      <c r="N104">
        <v>104014100</v>
      </c>
    </row>
    <row r="105" spans="1:14">
      <c r="A105" t="s">
        <v>17</v>
      </c>
      <c r="B105">
        <v>8400020600</v>
      </c>
      <c r="C105">
        <v>65000000</v>
      </c>
      <c r="D105" t="s">
        <v>97</v>
      </c>
      <c r="E105">
        <v>305</v>
      </c>
      <c r="F105">
        <v>3052</v>
      </c>
      <c r="G105" t="s">
        <v>96</v>
      </c>
      <c r="H105" t="s">
        <v>93</v>
      </c>
      <c r="I105">
        <v>523</v>
      </c>
      <c r="J105">
        <v>2003</v>
      </c>
      <c r="K105">
        <v>20.93</v>
      </c>
      <c r="L105" t="s">
        <v>33</v>
      </c>
      <c r="M105" t="s">
        <v>558</v>
      </c>
      <c r="N105">
        <v>104014100</v>
      </c>
    </row>
    <row r="106" spans="1:14">
      <c r="A106" t="s">
        <v>17</v>
      </c>
      <c r="B106">
        <v>8400021100</v>
      </c>
      <c r="C106">
        <v>65000000</v>
      </c>
      <c r="D106">
        <v>2901</v>
      </c>
      <c r="E106">
        <v>305</v>
      </c>
      <c r="F106">
        <v>3052</v>
      </c>
      <c r="G106" t="s">
        <v>98</v>
      </c>
      <c r="H106" t="s">
        <v>93</v>
      </c>
      <c r="I106">
        <v>524</v>
      </c>
      <c r="J106">
        <v>2003</v>
      </c>
      <c r="K106">
        <v>20.93</v>
      </c>
      <c r="L106" t="s">
        <v>33</v>
      </c>
      <c r="M106" t="s">
        <v>558</v>
      </c>
      <c r="N106">
        <v>104014100</v>
      </c>
    </row>
    <row r="107" spans="1:14">
      <c r="A107" t="s">
        <v>17</v>
      </c>
      <c r="B107">
        <v>8400022107</v>
      </c>
      <c r="C107">
        <v>65000000</v>
      </c>
      <c r="D107">
        <v>1701</v>
      </c>
      <c r="E107">
        <v>305</v>
      </c>
      <c r="F107">
        <v>3052</v>
      </c>
      <c r="G107" t="s">
        <v>102</v>
      </c>
      <c r="H107" t="s">
        <v>100</v>
      </c>
      <c r="I107">
        <v>533</v>
      </c>
      <c r="J107">
        <v>2003</v>
      </c>
      <c r="K107">
        <v>20.93</v>
      </c>
      <c r="L107" t="s">
        <v>33</v>
      </c>
      <c r="M107" t="s">
        <v>558</v>
      </c>
      <c r="N107">
        <v>104014100</v>
      </c>
    </row>
    <row r="108" spans="1:14">
      <c r="A108" t="s">
        <v>17</v>
      </c>
      <c r="B108">
        <v>8400018587</v>
      </c>
      <c r="C108">
        <v>65000000</v>
      </c>
      <c r="D108">
        <v>1701</v>
      </c>
      <c r="E108">
        <v>305</v>
      </c>
      <c r="F108">
        <v>3052</v>
      </c>
      <c r="G108" t="s">
        <v>102</v>
      </c>
      <c r="H108" t="s">
        <v>100</v>
      </c>
      <c r="I108">
        <v>533</v>
      </c>
      <c r="J108">
        <v>2003</v>
      </c>
      <c r="K108">
        <v>20.93</v>
      </c>
      <c r="L108" t="s">
        <v>33</v>
      </c>
      <c r="M108" t="s">
        <v>558</v>
      </c>
      <c r="N108">
        <v>104014100</v>
      </c>
    </row>
    <row r="109" spans="1:14">
      <c r="A109" t="s">
        <v>17</v>
      </c>
      <c r="B109">
        <v>8400021082</v>
      </c>
      <c r="C109">
        <v>65000000</v>
      </c>
      <c r="D109">
        <v>1701</v>
      </c>
      <c r="E109">
        <v>305</v>
      </c>
      <c r="F109">
        <v>3052</v>
      </c>
      <c r="G109" t="s">
        <v>102</v>
      </c>
      <c r="H109" t="s">
        <v>100</v>
      </c>
      <c r="I109">
        <v>533</v>
      </c>
      <c r="J109">
        <v>2003</v>
      </c>
      <c r="K109">
        <v>20.93</v>
      </c>
      <c r="L109" t="s">
        <v>33</v>
      </c>
      <c r="M109" t="s">
        <v>558</v>
      </c>
      <c r="N109">
        <v>104014100</v>
      </c>
    </row>
    <row r="110" spans="1:14">
      <c r="A110" t="s">
        <v>17</v>
      </c>
      <c r="B110">
        <v>8400019897</v>
      </c>
      <c r="C110">
        <v>65000000</v>
      </c>
      <c r="D110">
        <v>1720</v>
      </c>
      <c r="E110">
        <v>305</v>
      </c>
      <c r="F110">
        <v>3052</v>
      </c>
      <c r="G110" t="s">
        <v>102</v>
      </c>
      <c r="H110" t="s">
        <v>100</v>
      </c>
      <c r="I110">
        <v>533</v>
      </c>
      <c r="J110">
        <v>2003</v>
      </c>
      <c r="K110">
        <v>20.93</v>
      </c>
      <c r="L110" t="s">
        <v>33</v>
      </c>
      <c r="M110" t="s">
        <v>558</v>
      </c>
      <c r="N110">
        <v>104014100</v>
      </c>
    </row>
    <row r="111" spans="1:14">
      <c r="A111" t="s">
        <v>17</v>
      </c>
      <c r="B111">
        <v>8400020702</v>
      </c>
      <c r="C111">
        <v>65000000</v>
      </c>
      <c r="D111">
        <v>1720</v>
      </c>
      <c r="E111">
        <v>305</v>
      </c>
      <c r="F111">
        <v>3052</v>
      </c>
      <c r="G111" t="s">
        <v>102</v>
      </c>
      <c r="H111" t="s">
        <v>100</v>
      </c>
      <c r="I111">
        <v>533</v>
      </c>
      <c r="J111">
        <v>2003</v>
      </c>
      <c r="K111">
        <v>20.93</v>
      </c>
      <c r="L111" t="s">
        <v>33</v>
      </c>
      <c r="M111" t="s">
        <v>558</v>
      </c>
      <c r="N111">
        <v>104014100</v>
      </c>
    </row>
    <row r="112" spans="1:14">
      <c r="A112" t="s">
        <v>17</v>
      </c>
      <c r="B112">
        <v>8400019448</v>
      </c>
      <c r="C112">
        <v>65000000</v>
      </c>
      <c r="D112">
        <v>2107</v>
      </c>
      <c r="E112">
        <v>305</v>
      </c>
      <c r="F112">
        <v>3052</v>
      </c>
      <c r="G112" t="s">
        <v>103</v>
      </c>
      <c r="H112" t="s">
        <v>100</v>
      </c>
      <c r="I112">
        <v>534</v>
      </c>
      <c r="J112">
        <v>2003</v>
      </c>
      <c r="K112">
        <v>20.93</v>
      </c>
      <c r="L112" t="s">
        <v>33</v>
      </c>
      <c r="M112" t="s">
        <v>558</v>
      </c>
      <c r="N112">
        <v>104014100</v>
      </c>
    </row>
    <row r="113" spans="1:14">
      <c r="A113" t="s">
        <v>17</v>
      </c>
      <c r="B113">
        <v>8400019901</v>
      </c>
      <c r="C113">
        <v>65000000</v>
      </c>
      <c r="D113">
        <v>2101</v>
      </c>
      <c r="E113">
        <v>305</v>
      </c>
      <c r="F113">
        <v>3052</v>
      </c>
      <c r="G113" t="s">
        <v>103</v>
      </c>
      <c r="H113" t="s">
        <v>100</v>
      </c>
      <c r="I113">
        <v>534</v>
      </c>
      <c r="J113">
        <v>2003</v>
      </c>
      <c r="K113">
        <v>20.93</v>
      </c>
      <c r="L113" t="s">
        <v>33</v>
      </c>
      <c r="M113" t="s">
        <v>558</v>
      </c>
      <c r="N113">
        <v>104014100</v>
      </c>
    </row>
    <row r="114" spans="1:14">
      <c r="A114" t="s">
        <v>17</v>
      </c>
      <c r="B114">
        <v>8400020085</v>
      </c>
      <c r="C114">
        <v>65000000</v>
      </c>
      <c r="D114">
        <v>2101</v>
      </c>
      <c r="E114">
        <v>305</v>
      </c>
      <c r="F114">
        <v>3052</v>
      </c>
      <c r="G114" t="s">
        <v>103</v>
      </c>
      <c r="H114" t="s">
        <v>100</v>
      </c>
      <c r="I114">
        <v>534</v>
      </c>
      <c r="J114">
        <v>2003</v>
      </c>
      <c r="K114">
        <v>20.93</v>
      </c>
      <c r="L114" t="s">
        <v>33</v>
      </c>
      <c r="M114" t="s">
        <v>558</v>
      </c>
      <c r="N114">
        <v>104014100</v>
      </c>
    </row>
    <row r="115" spans="1:14">
      <c r="A115" t="s">
        <v>17</v>
      </c>
      <c r="B115">
        <v>8400020087</v>
      </c>
      <c r="C115">
        <v>65000000</v>
      </c>
      <c r="D115">
        <v>2107</v>
      </c>
      <c r="E115">
        <v>305</v>
      </c>
      <c r="F115">
        <v>3052</v>
      </c>
      <c r="G115" t="s">
        <v>103</v>
      </c>
      <c r="H115" t="s">
        <v>100</v>
      </c>
      <c r="I115">
        <v>534</v>
      </c>
      <c r="J115">
        <v>2003</v>
      </c>
      <c r="K115">
        <v>20.93</v>
      </c>
      <c r="L115" t="s">
        <v>33</v>
      </c>
      <c r="M115" t="s">
        <v>558</v>
      </c>
      <c r="N115">
        <v>104014100</v>
      </c>
    </row>
    <row r="116" spans="1:14">
      <c r="A116" t="s">
        <v>17</v>
      </c>
      <c r="B116">
        <v>8400020460</v>
      </c>
      <c r="C116">
        <v>65000000</v>
      </c>
      <c r="D116">
        <v>2107</v>
      </c>
      <c r="E116">
        <v>305</v>
      </c>
      <c r="F116">
        <v>3052</v>
      </c>
      <c r="G116" t="s">
        <v>103</v>
      </c>
      <c r="H116" t="s">
        <v>100</v>
      </c>
      <c r="I116">
        <v>534</v>
      </c>
      <c r="J116">
        <v>2003</v>
      </c>
      <c r="K116">
        <v>20.93</v>
      </c>
      <c r="L116" t="s">
        <v>33</v>
      </c>
      <c r="M116" t="s">
        <v>558</v>
      </c>
      <c r="N116">
        <v>104014100</v>
      </c>
    </row>
    <row r="117" spans="1:14">
      <c r="A117" t="s">
        <v>17</v>
      </c>
      <c r="B117">
        <v>8400020883</v>
      </c>
      <c r="C117">
        <v>65000000</v>
      </c>
      <c r="D117">
        <v>2107</v>
      </c>
      <c r="E117">
        <v>305</v>
      </c>
      <c r="F117">
        <v>3052</v>
      </c>
      <c r="G117" t="s">
        <v>103</v>
      </c>
      <c r="H117" t="s">
        <v>100</v>
      </c>
      <c r="I117">
        <v>534</v>
      </c>
      <c r="J117">
        <v>2003</v>
      </c>
      <c r="K117">
        <v>20.93</v>
      </c>
      <c r="L117" t="s">
        <v>33</v>
      </c>
      <c r="M117" t="s">
        <v>558</v>
      </c>
      <c r="N117">
        <v>104014100</v>
      </c>
    </row>
    <row r="118" spans="1:14">
      <c r="A118" t="s">
        <v>17</v>
      </c>
      <c r="B118">
        <v>8400022117</v>
      </c>
      <c r="C118">
        <v>65000000</v>
      </c>
      <c r="D118">
        <v>2107</v>
      </c>
      <c r="E118">
        <v>305</v>
      </c>
      <c r="F118">
        <v>3052</v>
      </c>
      <c r="G118" t="s">
        <v>103</v>
      </c>
      <c r="H118" t="s">
        <v>100</v>
      </c>
      <c r="I118">
        <v>534</v>
      </c>
      <c r="J118">
        <v>2003</v>
      </c>
      <c r="K118">
        <v>20.93</v>
      </c>
      <c r="L118" t="s">
        <v>33</v>
      </c>
      <c r="M118" t="s">
        <v>558</v>
      </c>
      <c r="N118">
        <v>104014100</v>
      </c>
    </row>
    <row r="119" spans="1:14">
      <c r="A119" t="s">
        <v>17</v>
      </c>
      <c r="B119">
        <v>8400021092</v>
      </c>
      <c r="C119">
        <v>65000000</v>
      </c>
      <c r="D119">
        <v>2107</v>
      </c>
      <c r="E119">
        <v>305</v>
      </c>
      <c r="F119">
        <v>3052</v>
      </c>
      <c r="G119" t="s">
        <v>103</v>
      </c>
      <c r="H119" t="s">
        <v>100</v>
      </c>
      <c r="I119">
        <v>534</v>
      </c>
      <c r="J119">
        <v>2003</v>
      </c>
      <c r="K119">
        <v>20.93</v>
      </c>
      <c r="L119" t="s">
        <v>33</v>
      </c>
      <c r="M119" t="s">
        <v>558</v>
      </c>
      <c r="N119">
        <v>104014100</v>
      </c>
    </row>
    <row r="120" spans="1:14">
      <c r="A120" t="s">
        <v>17</v>
      </c>
      <c r="B120">
        <v>8400018594</v>
      </c>
      <c r="C120">
        <v>65000000</v>
      </c>
      <c r="D120">
        <v>2102</v>
      </c>
      <c r="E120">
        <v>305</v>
      </c>
      <c r="F120">
        <v>3052</v>
      </c>
      <c r="G120" t="s">
        <v>103</v>
      </c>
      <c r="H120" t="s">
        <v>100</v>
      </c>
      <c r="I120">
        <v>534</v>
      </c>
      <c r="J120">
        <v>2003</v>
      </c>
      <c r="K120">
        <v>20.93</v>
      </c>
      <c r="L120" t="s">
        <v>33</v>
      </c>
      <c r="M120" t="s">
        <v>558</v>
      </c>
      <c r="N120">
        <v>104014100</v>
      </c>
    </row>
    <row r="121" spans="1:14">
      <c r="A121" t="s">
        <v>17</v>
      </c>
      <c r="B121">
        <v>8400019902</v>
      </c>
      <c r="C121">
        <v>65000000</v>
      </c>
      <c r="D121">
        <v>2107</v>
      </c>
      <c r="E121">
        <v>305</v>
      </c>
      <c r="F121">
        <v>3052</v>
      </c>
      <c r="G121" t="s">
        <v>103</v>
      </c>
      <c r="H121" t="s">
        <v>100</v>
      </c>
      <c r="I121">
        <v>534</v>
      </c>
      <c r="J121">
        <v>2003</v>
      </c>
      <c r="K121">
        <v>20.93</v>
      </c>
      <c r="L121" t="s">
        <v>33</v>
      </c>
      <c r="M121" t="s">
        <v>558</v>
      </c>
      <c r="N121">
        <v>104014100</v>
      </c>
    </row>
    <row r="122" spans="1:14">
      <c r="A122" t="s">
        <v>17</v>
      </c>
      <c r="B122">
        <v>8400021936</v>
      </c>
      <c r="C122">
        <v>65000000</v>
      </c>
      <c r="D122">
        <v>2102</v>
      </c>
      <c r="E122">
        <v>305</v>
      </c>
      <c r="F122">
        <v>3052</v>
      </c>
      <c r="G122" t="s">
        <v>103</v>
      </c>
      <c r="H122" t="s">
        <v>100</v>
      </c>
      <c r="I122">
        <v>534</v>
      </c>
      <c r="J122">
        <v>2003</v>
      </c>
      <c r="K122">
        <v>20.93</v>
      </c>
      <c r="L122" t="s">
        <v>33</v>
      </c>
      <c r="M122" t="s">
        <v>558</v>
      </c>
      <c r="N122">
        <v>104014100</v>
      </c>
    </row>
    <row r="123" spans="1:14">
      <c r="A123" t="s">
        <v>17</v>
      </c>
      <c r="B123">
        <v>8400019029</v>
      </c>
      <c r="C123">
        <v>65000000</v>
      </c>
      <c r="D123">
        <v>1801</v>
      </c>
      <c r="E123">
        <v>305</v>
      </c>
      <c r="F123">
        <v>3052</v>
      </c>
      <c r="G123" t="s">
        <v>104</v>
      </c>
      <c r="H123" t="s">
        <v>105</v>
      </c>
      <c r="I123">
        <v>541</v>
      </c>
      <c r="J123">
        <v>2003</v>
      </c>
      <c r="K123">
        <v>20.93</v>
      </c>
      <c r="L123" t="s">
        <v>33</v>
      </c>
      <c r="M123" t="s">
        <v>558</v>
      </c>
      <c r="N123">
        <v>104014100</v>
      </c>
    </row>
    <row r="124" spans="1:14">
      <c r="A124" t="s">
        <v>17</v>
      </c>
      <c r="B124">
        <v>8400019033</v>
      </c>
      <c r="C124">
        <v>65000000</v>
      </c>
      <c r="D124">
        <v>1806</v>
      </c>
      <c r="E124">
        <v>305</v>
      </c>
      <c r="F124">
        <v>3052</v>
      </c>
      <c r="G124" t="s">
        <v>104</v>
      </c>
      <c r="H124" t="s">
        <v>105</v>
      </c>
      <c r="I124">
        <v>541</v>
      </c>
      <c r="J124">
        <v>2003</v>
      </c>
      <c r="K124">
        <v>20.93</v>
      </c>
      <c r="L124" t="s">
        <v>33</v>
      </c>
      <c r="M124" t="s">
        <v>558</v>
      </c>
      <c r="N124">
        <v>104014100</v>
      </c>
    </row>
    <row r="125" spans="1:14">
      <c r="A125" t="s">
        <v>17</v>
      </c>
      <c r="B125">
        <v>8400021085</v>
      </c>
      <c r="C125">
        <v>65000000</v>
      </c>
      <c r="D125">
        <v>1806</v>
      </c>
      <c r="E125">
        <v>305</v>
      </c>
      <c r="F125">
        <v>3052</v>
      </c>
      <c r="G125" t="s">
        <v>104</v>
      </c>
      <c r="H125" t="s">
        <v>105</v>
      </c>
      <c r="I125">
        <v>541</v>
      </c>
      <c r="J125">
        <v>2003</v>
      </c>
      <c r="K125">
        <v>20.93</v>
      </c>
      <c r="L125" t="s">
        <v>33</v>
      </c>
      <c r="M125" t="s">
        <v>558</v>
      </c>
      <c r="N125">
        <v>104014100</v>
      </c>
    </row>
    <row r="126" spans="1:14">
      <c r="A126" t="s">
        <v>17</v>
      </c>
      <c r="B126">
        <v>8400018591</v>
      </c>
      <c r="C126">
        <v>65000000</v>
      </c>
      <c r="D126">
        <v>1806</v>
      </c>
      <c r="E126">
        <v>305</v>
      </c>
      <c r="F126">
        <v>3052</v>
      </c>
      <c r="G126" t="s">
        <v>104</v>
      </c>
      <c r="H126" t="s">
        <v>105</v>
      </c>
      <c r="I126">
        <v>541</v>
      </c>
      <c r="J126">
        <v>2003</v>
      </c>
      <c r="K126">
        <v>20.93</v>
      </c>
      <c r="L126" t="s">
        <v>33</v>
      </c>
      <c r="M126" t="s">
        <v>558</v>
      </c>
      <c r="N126">
        <v>104014100</v>
      </c>
    </row>
    <row r="127" spans="1:14">
      <c r="A127" t="s">
        <v>17</v>
      </c>
      <c r="B127">
        <v>8400019257</v>
      </c>
      <c r="C127">
        <v>65000000</v>
      </c>
      <c r="D127">
        <v>1806</v>
      </c>
      <c r="E127">
        <v>305</v>
      </c>
      <c r="F127">
        <v>3052</v>
      </c>
      <c r="G127" t="s">
        <v>104</v>
      </c>
      <c r="H127" t="s">
        <v>105</v>
      </c>
      <c r="I127">
        <v>541</v>
      </c>
      <c r="J127">
        <v>2003</v>
      </c>
      <c r="K127">
        <v>20.93</v>
      </c>
      <c r="L127" t="s">
        <v>33</v>
      </c>
      <c r="M127" t="s">
        <v>558</v>
      </c>
      <c r="N127">
        <v>104014100</v>
      </c>
    </row>
    <row r="128" spans="1:14">
      <c r="A128" t="s">
        <v>17</v>
      </c>
      <c r="B128">
        <v>8400019253</v>
      </c>
      <c r="C128">
        <v>65000000</v>
      </c>
      <c r="D128">
        <v>1801</v>
      </c>
      <c r="E128">
        <v>305</v>
      </c>
      <c r="F128">
        <v>3052</v>
      </c>
      <c r="G128" t="s">
        <v>104</v>
      </c>
      <c r="H128" t="s">
        <v>105</v>
      </c>
      <c r="I128">
        <v>541</v>
      </c>
      <c r="J128">
        <v>2003</v>
      </c>
      <c r="K128">
        <v>20.93</v>
      </c>
      <c r="L128" t="s">
        <v>33</v>
      </c>
      <c r="M128" t="s">
        <v>558</v>
      </c>
      <c r="N128">
        <v>104014100</v>
      </c>
    </row>
    <row r="129" spans="1:14">
      <c r="A129" t="s">
        <v>17</v>
      </c>
      <c r="B129">
        <v>8400018592</v>
      </c>
      <c r="C129">
        <v>65000000</v>
      </c>
      <c r="D129">
        <v>2002</v>
      </c>
      <c r="E129">
        <v>305</v>
      </c>
      <c r="F129">
        <v>3052</v>
      </c>
      <c r="G129" t="s">
        <v>106</v>
      </c>
      <c r="H129" t="s">
        <v>105</v>
      </c>
      <c r="I129">
        <v>543</v>
      </c>
      <c r="J129">
        <v>2003</v>
      </c>
      <c r="K129">
        <v>20.93</v>
      </c>
      <c r="L129" t="s">
        <v>33</v>
      </c>
      <c r="M129" t="s">
        <v>558</v>
      </c>
      <c r="N129">
        <v>104014100</v>
      </c>
    </row>
    <row r="130" spans="1:14">
      <c r="A130" t="s">
        <v>17</v>
      </c>
      <c r="B130">
        <v>8400019037</v>
      </c>
      <c r="C130">
        <v>65000000</v>
      </c>
      <c r="D130">
        <v>2002</v>
      </c>
      <c r="E130">
        <v>305</v>
      </c>
      <c r="F130">
        <v>3052</v>
      </c>
      <c r="G130" t="s">
        <v>106</v>
      </c>
      <c r="H130" t="s">
        <v>105</v>
      </c>
      <c r="I130">
        <v>543</v>
      </c>
      <c r="J130">
        <v>2003</v>
      </c>
      <c r="K130">
        <v>20.93</v>
      </c>
      <c r="L130" t="s">
        <v>33</v>
      </c>
      <c r="M130" t="s">
        <v>558</v>
      </c>
      <c r="N130">
        <v>104014100</v>
      </c>
    </row>
    <row r="131" spans="1:14">
      <c r="A131" t="s">
        <v>17</v>
      </c>
      <c r="B131">
        <v>8400020278</v>
      </c>
      <c r="C131">
        <v>65000000</v>
      </c>
      <c r="D131">
        <v>2201</v>
      </c>
      <c r="E131">
        <v>305</v>
      </c>
      <c r="F131">
        <v>3052</v>
      </c>
      <c r="G131" t="s">
        <v>107</v>
      </c>
      <c r="H131" t="s">
        <v>105</v>
      </c>
      <c r="I131">
        <v>544</v>
      </c>
      <c r="J131">
        <v>2003</v>
      </c>
      <c r="K131">
        <v>20.93</v>
      </c>
      <c r="L131" t="s">
        <v>33</v>
      </c>
      <c r="M131" t="s">
        <v>558</v>
      </c>
      <c r="N131">
        <v>104014100</v>
      </c>
    </row>
    <row r="132" spans="1:14">
      <c r="A132" t="s">
        <v>17</v>
      </c>
      <c r="B132">
        <v>8400018825</v>
      </c>
      <c r="C132">
        <v>65000000</v>
      </c>
      <c r="D132">
        <v>4004</v>
      </c>
      <c r="E132">
        <v>305</v>
      </c>
      <c r="F132">
        <v>3052</v>
      </c>
      <c r="G132" t="s">
        <v>108</v>
      </c>
      <c r="H132" t="s">
        <v>109</v>
      </c>
      <c r="I132">
        <v>611</v>
      </c>
      <c r="J132">
        <v>2003</v>
      </c>
      <c r="K132">
        <v>20.93</v>
      </c>
      <c r="L132" t="s">
        <v>33</v>
      </c>
      <c r="M132" t="s">
        <v>558</v>
      </c>
      <c r="N132">
        <v>104014100</v>
      </c>
    </row>
    <row r="133" spans="1:14">
      <c r="A133" t="s">
        <v>17</v>
      </c>
      <c r="B133">
        <v>8400019472</v>
      </c>
      <c r="C133">
        <v>65000000</v>
      </c>
      <c r="D133">
        <v>4002</v>
      </c>
      <c r="E133">
        <v>305</v>
      </c>
      <c r="F133">
        <v>3052</v>
      </c>
      <c r="G133" t="s">
        <v>108</v>
      </c>
      <c r="H133" t="s">
        <v>109</v>
      </c>
      <c r="I133">
        <v>611</v>
      </c>
      <c r="J133">
        <v>2003</v>
      </c>
      <c r="K133">
        <v>20.93</v>
      </c>
      <c r="L133" t="s">
        <v>33</v>
      </c>
      <c r="M133" t="s">
        <v>558</v>
      </c>
      <c r="N133">
        <v>104014100</v>
      </c>
    </row>
    <row r="134" spans="1:14">
      <c r="A134" t="s">
        <v>17</v>
      </c>
      <c r="B134">
        <v>8400021570</v>
      </c>
      <c r="C134">
        <v>65000000</v>
      </c>
      <c r="D134">
        <v>4022</v>
      </c>
      <c r="E134">
        <v>305</v>
      </c>
      <c r="F134">
        <v>3052</v>
      </c>
      <c r="G134" t="s">
        <v>108</v>
      </c>
      <c r="H134" t="s">
        <v>109</v>
      </c>
      <c r="I134">
        <v>611</v>
      </c>
      <c r="J134">
        <v>2003</v>
      </c>
      <c r="K134">
        <v>20.93</v>
      </c>
      <c r="L134" t="s">
        <v>33</v>
      </c>
      <c r="M134" t="s">
        <v>558</v>
      </c>
      <c r="N134">
        <v>104014100</v>
      </c>
    </row>
    <row r="135" spans="1:14">
      <c r="A135" t="s">
        <v>17</v>
      </c>
      <c r="B135">
        <v>8400018616</v>
      </c>
      <c r="C135">
        <v>65000000</v>
      </c>
      <c r="D135">
        <v>4002</v>
      </c>
      <c r="E135">
        <v>305</v>
      </c>
      <c r="F135">
        <v>3052</v>
      </c>
      <c r="G135" t="s">
        <v>108</v>
      </c>
      <c r="H135" t="s">
        <v>109</v>
      </c>
      <c r="I135">
        <v>611</v>
      </c>
      <c r="J135">
        <v>2003</v>
      </c>
      <c r="K135">
        <v>20.93</v>
      </c>
      <c r="L135" t="s">
        <v>33</v>
      </c>
      <c r="M135" t="s">
        <v>558</v>
      </c>
      <c r="N135">
        <v>104014100</v>
      </c>
    </row>
    <row r="136" spans="1:14">
      <c r="A136" t="s">
        <v>17</v>
      </c>
      <c r="B136">
        <v>8400019284</v>
      </c>
      <c r="C136">
        <v>65000000</v>
      </c>
      <c r="D136">
        <v>4202</v>
      </c>
      <c r="E136">
        <v>305</v>
      </c>
      <c r="F136">
        <v>3052</v>
      </c>
      <c r="G136" t="s">
        <v>111</v>
      </c>
      <c r="H136" t="s">
        <v>109</v>
      </c>
      <c r="I136">
        <v>612</v>
      </c>
      <c r="J136">
        <v>2003</v>
      </c>
      <c r="K136">
        <v>20.93</v>
      </c>
      <c r="L136" t="s">
        <v>33</v>
      </c>
      <c r="M136" t="s">
        <v>558</v>
      </c>
      <c r="N136">
        <v>104014100</v>
      </c>
    </row>
    <row r="137" spans="1:14">
      <c r="A137" t="s">
        <v>17</v>
      </c>
      <c r="B137">
        <v>8400019736</v>
      </c>
      <c r="C137">
        <v>65000000</v>
      </c>
      <c r="D137">
        <v>4202</v>
      </c>
      <c r="E137">
        <v>305</v>
      </c>
      <c r="F137">
        <v>3052</v>
      </c>
      <c r="G137" t="s">
        <v>111</v>
      </c>
      <c r="H137" t="s">
        <v>109</v>
      </c>
      <c r="I137">
        <v>612</v>
      </c>
      <c r="J137">
        <v>2003</v>
      </c>
      <c r="K137">
        <v>20.93</v>
      </c>
      <c r="L137" t="s">
        <v>33</v>
      </c>
      <c r="M137" t="s">
        <v>558</v>
      </c>
      <c r="N137">
        <v>104014100</v>
      </c>
    </row>
    <row r="138" spans="1:14">
      <c r="A138" t="s">
        <v>17</v>
      </c>
      <c r="B138">
        <v>8400019066</v>
      </c>
      <c r="C138">
        <v>65000000</v>
      </c>
      <c r="D138">
        <v>4202</v>
      </c>
      <c r="E138">
        <v>305</v>
      </c>
      <c r="F138">
        <v>3052</v>
      </c>
      <c r="G138" t="s">
        <v>111</v>
      </c>
      <c r="H138" t="s">
        <v>109</v>
      </c>
      <c r="I138">
        <v>612</v>
      </c>
      <c r="J138">
        <v>2003</v>
      </c>
      <c r="K138">
        <v>20.93</v>
      </c>
      <c r="L138" t="s">
        <v>33</v>
      </c>
      <c r="M138" t="s">
        <v>558</v>
      </c>
      <c r="N138">
        <v>104014100</v>
      </c>
    </row>
    <row r="139" spans="1:14">
      <c r="A139" t="s">
        <v>17</v>
      </c>
      <c r="B139">
        <v>8400019739</v>
      </c>
      <c r="C139">
        <v>65000000</v>
      </c>
      <c r="D139">
        <v>4301</v>
      </c>
      <c r="E139">
        <v>305</v>
      </c>
      <c r="F139">
        <v>3052</v>
      </c>
      <c r="G139" t="s">
        <v>112</v>
      </c>
      <c r="H139" t="s">
        <v>109</v>
      </c>
      <c r="I139">
        <v>613</v>
      </c>
      <c r="J139">
        <v>2003</v>
      </c>
      <c r="K139">
        <v>20.93</v>
      </c>
      <c r="L139" t="s">
        <v>33</v>
      </c>
      <c r="M139" t="s">
        <v>558</v>
      </c>
      <c r="N139">
        <v>104014100</v>
      </c>
    </row>
    <row r="140" spans="1:14">
      <c r="A140" t="s">
        <v>17</v>
      </c>
      <c r="B140">
        <v>8400018832</v>
      </c>
      <c r="C140">
        <v>65000000</v>
      </c>
      <c r="D140">
        <v>4403</v>
      </c>
      <c r="E140">
        <v>305</v>
      </c>
      <c r="F140">
        <v>3052</v>
      </c>
      <c r="G140" t="s">
        <v>115</v>
      </c>
      <c r="H140" t="s">
        <v>109</v>
      </c>
      <c r="I140">
        <v>614</v>
      </c>
      <c r="J140">
        <v>2003</v>
      </c>
      <c r="K140">
        <v>20.93</v>
      </c>
      <c r="L140" t="s">
        <v>33</v>
      </c>
      <c r="M140" t="s">
        <v>558</v>
      </c>
      <c r="N140">
        <v>104014100</v>
      </c>
    </row>
    <row r="141" spans="1:14">
      <c r="A141" t="s">
        <v>17</v>
      </c>
      <c r="B141">
        <v>8400020737</v>
      </c>
      <c r="C141">
        <v>65000000</v>
      </c>
      <c r="D141">
        <v>4403</v>
      </c>
      <c r="E141">
        <v>305</v>
      </c>
      <c r="F141">
        <v>3052</v>
      </c>
      <c r="G141" t="s">
        <v>115</v>
      </c>
      <c r="H141" t="s">
        <v>109</v>
      </c>
      <c r="I141">
        <v>614</v>
      </c>
      <c r="J141">
        <v>2003</v>
      </c>
      <c r="K141">
        <v>20.93</v>
      </c>
      <c r="L141" t="s">
        <v>33</v>
      </c>
      <c r="M141" t="s">
        <v>558</v>
      </c>
      <c r="N141">
        <v>104014100</v>
      </c>
    </row>
    <row r="142" spans="1:14">
      <c r="A142" t="s">
        <v>17</v>
      </c>
      <c r="B142">
        <v>8400018628</v>
      </c>
      <c r="C142">
        <v>65000000</v>
      </c>
      <c r="D142">
        <v>4405</v>
      </c>
      <c r="E142">
        <v>305</v>
      </c>
      <c r="F142">
        <v>3052</v>
      </c>
      <c r="G142" t="s">
        <v>115</v>
      </c>
      <c r="H142" t="s">
        <v>109</v>
      </c>
      <c r="I142">
        <v>614</v>
      </c>
      <c r="J142">
        <v>2003</v>
      </c>
      <c r="K142">
        <v>20.93</v>
      </c>
      <c r="L142" t="s">
        <v>33</v>
      </c>
      <c r="M142" t="s">
        <v>558</v>
      </c>
      <c r="N142">
        <v>104014100</v>
      </c>
    </row>
    <row r="143" spans="1:14">
      <c r="A143" t="s">
        <v>17</v>
      </c>
      <c r="B143">
        <v>8400020116</v>
      </c>
      <c r="C143">
        <v>65000000</v>
      </c>
      <c r="D143">
        <v>4403</v>
      </c>
      <c r="E143">
        <v>305</v>
      </c>
      <c r="F143">
        <v>3052</v>
      </c>
      <c r="G143" t="s">
        <v>115</v>
      </c>
      <c r="H143" t="s">
        <v>109</v>
      </c>
      <c r="I143">
        <v>614</v>
      </c>
      <c r="J143">
        <v>2003</v>
      </c>
      <c r="K143">
        <v>20.93</v>
      </c>
      <c r="L143" t="s">
        <v>33</v>
      </c>
      <c r="M143" t="s">
        <v>558</v>
      </c>
      <c r="N143">
        <v>104014100</v>
      </c>
    </row>
    <row r="144" spans="1:14">
      <c r="A144" t="s">
        <v>17</v>
      </c>
      <c r="B144">
        <v>8400019743</v>
      </c>
      <c r="C144">
        <v>65000000</v>
      </c>
      <c r="D144">
        <v>4403</v>
      </c>
      <c r="E144">
        <v>305</v>
      </c>
      <c r="F144">
        <v>3052</v>
      </c>
      <c r="G144" t="s">
        <v>115</v>
      </c>
      <c r="H144" t="s">
        <v>109</v>
      </c>
      <c r="I144">
        <v>614</v>
      </c>
      <c r="J144">
        <v>2003</v>
      </c>
      <c r="K144">
        <v>20.93</v>
      </c>
      <c r="L144" t="s">
        <v>33</v>
      </c>
      <c r="M144" t="s">
        <v>558</v>
      </c>
      <c r="N144">
        <v>104014100</v>
      </c>
    </row>
    <row r="145" spans="1:14">
      <c r="A145" t="s">
        <v>17</v>
      </c>
      <c r="B145">
        <v>8400019745</v>
      </c>
      <c r="C145">
        <v>65000000</v>
      </c>
      <c r="D145">
        <v>4406</v>
      </c>
      <c r="E145">
        <v>305</v>
      </c>
      <c r="F145">
        <v>3052</v>
      </c>
      <c r="G145" t="s">
        <v>115</v>
      </c>
      <c r="H145" t="s">
        <v>109</v>
      </c>
      <c r="I145">
        <v>614</v>
      </c>
      <c r="J145">
        <v>2003</v>
      </c>
      <c r="K145">
        <v>20.93</v>
      </c>
      <c r="L145" t="s">
        <v>33</v>
      </c>
      <c r="M145" t="s">
        <v>558</v>
      </c>
      <c r="N145">
        <v>104014100</v>
      </c>
    </row>
    <row r="146" spans="1:14">
      <c r="A146" t="s">
        <v>17</v>
      </c>
      <c r="B146">
        <v>8400020908</v>
      </c>
      <c r="C146">
        <v>65000000</v>
      </c>
      <c r="D146">
        <v>4403</v>
      </c>
      <c r="E146">
        <v>305</v>
      </c>
      <c r="F146">
        <v>3052</v>
      </c>
      <c r="G146" t="s">
        <v>115</v>
      </c>
      <c r="H146" t="s">
        <v>109</v>
      </c>
      <c r="I146">
        <v>614</v>
      </c>
      <c r="J146">
        <v>2003</v>
      </c>
      <c r="K146">
        <v>20.93</v>
      </c>
      <c r="L146" t="s">
        <v>33</v>
      </c>
      <c r="M146" t="s">
        <v>558</v>
      </c>
      <c r="N146">
        <v>104014100</v>
      </c>
    </row>
    <row r="147" spans="1:14">
      <c r="A147" t="s">
        <v>17</v>
      </c>
      <c r="B147">
        <v>8400021578</v>
      </c>
      <c r="C147">
        <v>65000000</v>
      </c>
      <c r="D147">
        <v>4405</v>
      </c>
      <c r="E147">
        <v>305</v>
      </c>
      <c r="F147">
        <v>3052</v>
      </c>
      <c r="G147" t="s">
        <v>115</v>
      </c>
      <c r="H147" t="s">
        <v>109</v>
      </c>
      <c r="I147">
        <v>614</v>
      </c>
      <c r="J147">
        <v>2003</v>
      </c>
      <c r="K147">
        <v>20.93</v>
      </c>
      <c r="L147" t="s">
        <v>33</v>
      </c>
      <c r="M147" t="s">
        <v>558</v>
      </c>
      <c r="N147">
        <v>104014100</v>
      </c>
    </row>
    <row r="148" spans="1:14">
      <c r="A148" t="s">
        <v>17</v>
      </c>
      <c r="B148">
        <v>8400019845</v>
      </c>
      <c r="C148">
        <v>65000000</v>
      </c>
      <c r="D148" t="s">
        <v>122</v>
      </c>
      <c r="E148">
        <v>305</v>
      </c>
      <c r="F148">
        <v>3052</v>
      </c>
      <c r="G148" t="s">
        <v>121</v>
      </c>
      <c r="H148" t="s">
        <v>120</v>
      </c>
      <c r="I148">
        <v>631</v>
      </c>
      <c r="J148">
        <v>2003</v>
      </c>
      <c r="K148">
        <v>20.93</v>
      </c>
      <c r="L148" t="s">
        <v>33</v>
      </c>
      <c r="M148" t="s">
        <v>558</v>
      </c>
      <c r="N148">
        <v>104014100</v>
      </c>
    </row>
    <row r="149" spans="1:14">
      <c r="A149" t="s">
        <v>17</v>
      </c>
      <c r="B149">
        <v>8400020311</v>
      </c>
      <c r="C149">
        <v>65000000</v>
      </c>
      <c r="D149">
        <v>5108</v>
      </c>
      <c r="E149">
        <v>305</v>
      </c>
      <c r="F149">
        <v>3052</v>
      </c>
      <c r="G149" t="s">
        <v>121</v>
      </c>
      <c r="H149" t="s">
        <v>120</v>
      </c>
      <c r="I149">
        <v>631</v>
      </c>
      <c r="J149">
        <v>2003</v>
      </c>
      <c r="K149">
        <v>20.93</v>
      </c>
      <c r="L149" t="s">
        <v>33</v>
      </c>
      <c r="M149" t="s">
        <v>558</v>
      </c>
      <c r="N149">
        <v>104014100</v>
      </c>
    </row>
    <row r="150" spans="1:14">
      <c r="A150" t="s">
        <v>17</v>
      </c>
      <c r="B150">
        <v>8400020491</v>
      </c>
      <c r="C150">
        <v>65000000</v>
      </c>
      <c r="D150">
        <v>5108</v>
      </c>
      <c r="E150">
        <v>305</v>
      </c>
      <c r="F150">
        <v>3052</v>
      </c>
      <c r="G150" t="s">
        <v>121</v>
      </c>
      <c r="H150" t="s">
        <v>120</v>
      </c>
      <c r="I150">
        <v>631</v>
      </c>
      <c r="J150">
        <v>2003</v>
      </c>
      <c r="K150">
        <v>20.93</v>
      </c>
      <c r="L150" t="s">
        <v>33</v>
      </c>
      <c r="M150" t="s">
        <v>558</v>
      </c>
      <c r="N150">
        <v>104014100</v>
      </c>
    </row>
    <row r="151" spans="1:14">
      <c r="A151" t="s">
        <v>17</v>
      </c>
      <c r="B151">
        <v>8400020739</v>
      </c>
      <c r="C151">
        <v>65000000</v>
      </c>
      <c r="D151">
        <v>5103</v>
      </c>
      <c r="E151">
        <v>305</v>
      </c>
      <c r="F151">
        <v>3052</v>
      </c>
      <c r="G151" t="s">
        <v>121</v>
      </c>
      <c r="H151" t="s">
        <v>120</v>
      </c>
      <c r="I151">
        <v>631</v>
      </c>
      <c r="J151">
        <v>2003</v>
      </c>
      <c r="K151">
        <v>20.93</v>
      </c>
      <c r="L151" t="s">
        <v>33</v>
      </c>
      <c r="M151" t="s">
        <v>558</v>
      </c>
      <c r="N151">
        <v>104014100</v>
      </c>
    </row>
    <row r="152" spans="1:14">
      <c r="A152" t="s">
        <v>17</v>
      </c>
      <c r="B152">
        <v>8400021125</v>
      </c>
      <c r="C152">
        <v>65000000</v>
      </c>
      <c r="D152">
        <v>5108</v>
      </c>
      <c r="E152">
        <v>305</v>
      </c>
      <c r="F152">
        <v>3052</v>
      </c>
      <c r="G152" t="s">
        <v>121</v>
      </c>
      <c r="H152" t="s">
        <v>120</v>
      </c>
      <c r="I152">
        <v>631</v>
      </c>
      <c r="J152">
        <v>2003</v>
      </c>
      <c r="K152">
        <v>20.93</v>
      </c>
      <c r="L152" t="s">
        <v>33</v>
      </c>
      <c r="M152" t="s">
        <v>558</v>
      </c>
      <c r="N152">
        <v>104014100</v>
      </c>
    </row>
    <row r="153" spans="1:14">
      <c r="A153" t="s">
        <v>17</v>
      </c>
      <c r="B153">
        <v>8400021969</v>
      </c>
      <c r="C153">
        <v>65000000</v>
      </c>
      <c r="D153">
        <v>5103</v>
      </c>
      <c r="E153">
        <v>305</v>
      </c>
      <c r="F153">
        <v>3052</v>
      </c>
      <c r="G153" t="s">
        <v>121</v>
      </c>
      <c r="H153" t="s">
        <v>120</v>
      </c>
      <c r="I153">
        <v>631</v>
      </c>
      <c r="J153">
        <v>2003</v>
      </c>
      <c r="K153">
        <v>20.93</v>
      </c>
      <c r="L153" t="s">
        <v>33</v>
      </c>
      <c r="M153" t="s">
        <v>558</v>
      </c>
      <c r="N153">
        <v>104014100</v>
      </c>
    </row>
    <row r="154" spans="1:14">
      <c r="A154" t="s">
        <v>17</v>
      </c>
      <c r="B154">
        <v>8400022147</v>
      </c>
      <c r="C154">
        <v>65000000</v>
      </c>
      <c r="D154">
        <v>5108</v>
      </c>
      <c r="E154">
        <v>305</v>
      </c>
      <c r="F154">
        <v>3052</v>
      </c>
      <c r="G154" t="s">
        <v>121</v>
      </c>
      <c r="H154" t="s">
        <v>120</v>
      </c>
      <c r="I154">
        <v>631</v>
      </c>
      <c r="J154">
        <v>2003</v>
      </c>
      <c r="K154">
        <v>20.93</v>
      </c>
      <c r="L154" t="s">
        <v>33</v>
      </c>
      <c r="M154" t="s">
        <v>558</v>
      </c>
      <c r="N154">
        <v>104014100</v>
      </c>
    </row>
    <row r="155" spans="1:14">
      <c r="A155" t="s">
        <v>17</v>
      </c>
      <c r="B155">
        <v>8400021970</v>
      </c>
      <c r="C155">
        <v>65000000</v>
      </c>
      <c r="D155">
        <v>5108</v>
      </c>
      <c r="E155">
        <v>305</v>
      </c>
      <c r="F155">
        <v>3052</v>
      </c>
      <c r="G155" t="s">
        <v>121</v>
      </c>
      <c r="H155" t="s">
        <v>120</v>
      </c>
      <c r="I155">
        <v>631</v>
      </c>
      <c r="J155">
        <v>2003</v>
      </c>
      <c r="K155">
        <v>20.93</v>
      </c>
      <c r="L155" t="s">
        <v>33</v>
      </c>
      <c r="M155" t="s">
        <v>558</v>
      </c>
      <c r="N155">
        <v>104014100</v>
      </c>
    </row>
    <row r="156" spans="1:14">
      <c r="A156" t="s">
        <v>17</v>
      </c>
      <c r="B156">
        <v>8400020917</v>
      </c>
      <c r="C156">
        <v>65000000</v>
      </c>
      <c r="D156">
        <v>5108</v>
      </c>
      <c r="E156">
        <v>305</v>
      </c>
      <c r="F156">
        <v>3052</v>
      </c>
      <c r="G156" t="s">
        <v>121</v>
      </c>
      <c r="H156" t="s">
        <v>120</v>
      </c>
      <c r="I156">
        <v>631</v>
      </c>
      <c r="J156">
        <v>2003</v>
      </c>
      <c r="K156">
        <v>20.93</v>
      </c>
      <c r="L156" t="s">
        <v>33</v>
      </c>
      <c r="M156" t="s">
        <v>558</v>
      </c>
      <c r="N156">
        <v>104014100</v>
      </c>
    </row>
    <row r="157" spans="1:14">
      <c r="A157" t="s">
        <v>17</v>
      </c>
      <c r="B157">
        <v>8400019085</v>
      </c>
      <c r="C157">
        <v>65000000</v>
      </c>
      <c r="D157">
        <v>5403</v>
      </c>
      <c r="E157">
        <v>305</v>
      </c>
      <c r="F157">
        <v>3052</v>
      </c>
      <c r="G157" t="s">
        <v>126</v>
      </c>
      <c r="H157" t="s">
        <v>120</v>
      </c>
      <c r="I157">
        <v>633</v>
      </c>
      <c r="J157">
        <v>2003</v>
      </c>
      <c r="K157">
        <v>20.93</v>
      </c>
      <c r="L157" t="s">
        <v>33</v>
      </c>
      <c r="M157" t="s">
        <v>558</v>
      </c>
      <c r="N157">
        <v>104014100</v>
      </c>
    </row>
    <row r="158" spans="1:14">
      <c r="A158" t="s">
        <v>17</v>
      </c>
      <c r="B158">
        <v>8400019750</v>
      </c>
      <c r="C158">
        <v>65000000</v>
      </c>
      <c r="D158">
        <v>5403</v>
      </c>
      <c r="E158">
        <v>305</v>
      </c>
      <c r="F158">
        <v>3052</v>
      </c>
      <c r="G158" t="s">
        <v>126</v>
      </c>
      <c r="H158" t="s">
        <v>120</v>
      </c>
      <c r="I158">
        <v>633</v>
      </c>
      <c r="J158">
        <v>2003</v>
      </c>
      <c r="K158">
        <v>20.93</v>
      </c>
      <c r="L158" t="s">
        <v>33</v>
      </c>
      <c r="M158" t="s">
        <v>558</v>
      </c>
      <c r="N158">
        <v>104014100</v>
      </c>
    </row>
    <row r="159" spans="1:14">
      <c r="A159" t="s">
        <v>17</v>
      </c>
      <c r="B159">
        <v>8400020924</v>
      </c>
      <c r="C159">
        <v>65000000</v>
      </c>
      <c r="D159">
        <v>5502</v>
      </c>
      <c r="E159">
        <v>305</v>
      </c>
      <c r="F159">
        <v>3052</v>
      </c>
      <c r="G159" t="s">
        <v>128</v>
      </c>
      <c r="H159" t="s">
        <v>120</v>
      </c>
      <c r="I159">
        <v>635</v>
      </c>
      <c r="J159">
        <v>2003</v>
      </c>
      <c r="K159">
        <v>20.93</v>
      </c>
      <c r="L159" t="s">
        <v>33</v>
      </c>
      <c r="M159" t="s">
        <v>558</v>
      </c>
      <c r="N159">
        <v>104014100</v>
      </c>
    </row>
    <row r="160" spans="1:14">
      <c r="A160" t="s">
        <v>17</v>
      </c>
      <c r="B160">
        <v>8400022276</v>
      </c>
      <c r="C160">
        <v>65000000</v>
      </c>
      <c r="D160">
        <v>5711</v>
      </c>
      <c r="E160">
        <v>305</v>
      </c>
      <c r="F160">
        <v>3052</v>
      </c>
      <c r="G160" t="s">
        <v>130</v>
      </c>
      <c r="H160" t="s">
        <v>67</v>
      </c>
      <c r="I160">
        <v>641</v>
      </c>
      <c r="J160">
        <v>2003</v>
      </c>
      <c r="K160">
        <v>20.93</v>
      </c>
      <c r="L160" t="s">
        <v>33</v>
      </c>
      <c r="M160" t="s">
        <v>558</v>
      </c>
      <c r="N160">
        <v>104014100</v>
      </c>
    </row>
    <row r="161" spans="1:14">
      <c r="A161" t="s">
        <v>17</v>
      </c>
      <c r="B161">
        <v>8400020500</v>
      </c>
      <c r="C161">
        <v>65000000</v>
      </c>
      <c r="D161">
        <v>5802</v>
      </c>
      <c r="E161">
        <v>305</v>
      </c>
      <c r="F161">
        <v>3052</v>
      </c>
      <c r="G161" t="s">
        <v>133</v>
      </c>
      <c r="H161" t="s">
        <v>67</v>
      </c>
      <c r="I161">
        <v>642</v>
      </c>
      <c r="J161">
        <v>2003</v>
      </c>
      <c r="K161">
        <v>20.93</v>
      </c>
      <c r="L161" t="s">
        <v>33</v>
      </c>
      <c r="M161" t="s">
        <v>558</v>
      </c>
      <c r="N161">
        <v>104014100</v>
      </c>
    </row>
    <row r="162" spans="1:14">
      <c r="A162" t="s">
        <v>17</v>
      </c>
      <c r="B162">
        <v>8400019092</v>
      </c>
      <c r="C162">
        <v>65000000</v>
      </c>
      <c r="D162">
        <v>5903</v>
      </c>
      <c r="E162">
        <v>305</v>
      </c>
      <c r="F162">
        <v>3052</v>
      </c>
      <c r="G162" t="s">
        <v>134</v>
      </c>
      <c r="H162" t="s">
        <v>67</v>
      </c>
      <c r="I162">
        <v>643</v>
      </c>
      <c r="J162">
        <v>2003</v>
      </c>
      <c r="K162">
        <v>20.93</v>
      </c>
      <c r="L162" t="s">
        <v>33</v>
      </c>
      <c r="M162" t="s">
        <v>558</v>
      </c>
      <c r="N162">
        <v>104014100</v>
      </c>
    </row>
    <row r="163" spans="1:14">
      <c r="A163" t="s">
        <v>17</v>
      </c>
      <c r="B163">
        <v>8400020501</v>
      </c>
      <c r="C163">
        <v>65000000</v>
      </c>
      <c r="D163">
        <v>5903</v>
      </c>
      <c r="E163">
        <v>305</v>
      </c>
      <c r="F163">
        <v>3052</v>
      </c>
      <c r="G163" t="s">
        <v>134</v>
      </c>
      <c r="H163" t="s">
        <v>67</v>
      </c>
      <c r="I163">
        <v>643</v>
      </c>
      <c r="J163">
        <v>2003</v>
      </c>
      <c r="K163">
        <v>20.93</v>
      </c>
      <c r="L163" t="s">
        <v>33</v>
      </c>
      <c r="M163" t="s">
        <v>558</v>
      </c>
      <c r="N163">
        <v>104014100</v>
      </c>
    </row>
    <row r="164" spans="1:14">
      <c r="A164" t="s">
        <v>17</v>
      </c>
      <c r="B164">
        <v>8400022240</v>
      </c>
      <c r="C164">
        <v>65000000</v>
      </c>
      <c r="D164">
        <v>5903</v>
      </c>
      <c r="E164">
        <v>305</v>
      </c>
      <c r="F164">
        <v>3052</v>
      </c>
      <c r="G164" t="s">
        <v>134</v>
      </c>
      <c r="H164" t="s">
        <v>67</v>
      </c>
      <c r="I164">
        <v>643</v>
      </c>
      <c r="J164">
        <v>2003</v>
      </c>
      <c r="K164">
        <v>20.93</v>
      </c>
      <c r="L164" t="s">
        <v>33</v>
      </c>
      <c r="M164" t="s">
        <v>558</v>
      </c>
      <c r="N164">
        <v>104014100</v>
      </c>
    </row>
    <row r="165" spans="1:14">
      <c r="A165" t="s">
        <v>17</v>
      </c>
      <c r="B165">
        <v>8400018975</v>
      </c>
      <c r="C165">
        <v>65000000</v>
      </c>
      <c r="D165">
        <v>9702</v>
      </c>
      <c r="E165">
        <v>305</v>
      </c>
      <c r="F165">
        <v>3052</v>
      </c>
      <c r="G165" t="s">
        <v>140</v>
      </c>
      <c r="H165" t="s">
        <v>141</v>
      </c>
      <c r="I165">
        <v>711</v>
      </c>
      <c r="J165">
        <v>2003</v>
      </c>
      <c r="K165">
        <v>20.93</v>
      </c>
      <c r="L165" t="s">
        <v>33</v>
      </c>
      <c r="M165" t="s">
        <v>558</v>
      </c>
      <c r="N165">
        <v>104014100</v>
      </c>
    </row>
    <row r="166" spans="1:14">
      <c r="A166" t="s">
        <v>17</v>
      </c>
      <c r="B166">
        <v>8400018906</v>
      </c>
      <c r="C166">
        <v>65000000</v>
      </c>
      <c r="D166">
        <v>9702</v>
      </c>
      <c r="E166">
        <v>305</v>
      </c>
      <c r="F166">
        <v>3052</v>
      </c>
      <c r="G166" t="s">
        <v>140</v>
      </c>
      <c r="H166" t="s">
        <v>141</v>
      </c>
      <c r="I166">
        <v>711</v>
      </c>
      <c r="J166">
        <v>2003</v>
      </c>
      <c r="K166">
        <v>20.93</v>
      </c>
      <c r="L166" t="s">
        <v>33</v>
      </c>
      <c r="M166" t="s">
        <v>558</v>
      </c>
      <c r="N166">
        <v>104014100</v>
      </c>
    </row>
    <row r="167" spans="1:14">
      <c r="A167" t="s">
        <v>17</v>
      </c>
      <c r="B167">
        <v>8400019567</v>
      </c>
      <c r="C167">
        <v>65000000</v>
      </c>
      <c r="D167">
        <v>9702</v>
      </c>
      <c r="E167">
        <v>305</v>
      </c>
      <c r="F167">
        <v>3052</v>
      </c>
      <c r="G167" t="s">
        <v>140</v>
      </c>
      <c r="H167" t="s">
        <v>141</v>
      </c>
      <c r="I167">
        <v>711</v>
      </c>
      <c r="J167">
        <v>2003</v>
      </c>
      <c r="K167">
        <v>20.93</v>
      </c>
      <c r="L167" t="s">
        <v>33</v>
      </c>
      <c r="M167" t="s">
        <v>558</v>
      </c>
      <c r="N167">
        <v>104014100</v>
      </c>
    </row>
    <row r="168" spans="1:14">
      <c r="A168" t="s">
        <v>17</v>
      </c>
      <c r="B168">
        <v>8400019165</v>
      </c>
      <c r="C168">
        <v>65000000</v>
      </c>
      <c r="D168">
        <v>9702</v>
      </c>
      <c r="E168">
        <v>305</v>
      </c>
      <c r="F168">
        <v>3052</v>
      </c>
      <c r="G168" t="s">
        <v>140</v>
      </c>
      <c r="H168" t="s">
        <v>141</v>
      </c>
      <c r="I168">
        <v>711</v>
      </c>
      <c r="J168">
        <v>2003</v>
      </c>
      <c r="K168">
        <v>20.93</v>
      </c>
      <c r="L168" t="s">
        <v>33</v>
      </c>
      <c r="M168" t="s">
        <v>558</v>
      </c>
      <c r="N168">
        <v>104014100</v>
      </c>
    </row>
    <row r="169" spans="1:14">
      <c r="A169" t="s">
        <v>17</v>
      </c>
      <c r="B169">
        <v>8400019167</v>
      </c>
      <c r="C169">
        <v>65000000</v>
      </c>
      <c r="D169">
        <v>9803</v>
      </c>
      <c r="E169">
        <v>305</v>
      </c>
      <c r="F169">
        <v>3052</v>
      </c>
      <c r="G169" t="s">
        <v>144</v>
      </c>
      <c r="H169" t="s">
        <v>141</v>
      </c>
      <c r="I169">
        <v>712</v>
      </c>
      <c r="J169">
        <v>2003</v>
      </c>
      <c r="K169">
        <v>20.93</v>
      </c>
      <c r="L169" t="s">
        <v>33</v>
      </c>
      <c r="M169" t="s">
        <v>558</v>
      </c>
      <c r="N169">
        <v>104014100</v>
      </c>
    </row>
    <row r="170" spans="1:14">
      <c r="A170" t="s">
        <v>17</v>
      </c>
      <c r="B170">
        <v>8400019172</v>
      </c>
      <c r="C170">
        <v>65000000</v>
      </c>
      <c r="D170">
        <v>9904</v>
      </c>
      <c r="E170">
        <v>305</v>
      </c>
      <c r="F170">
        <v>3052</v>
      </c>
      <c r="G170" t="s">
        <v>145</v>
      </c>
      <c r="H170" t="s">
        <v>141</v>
      </c>
      <c r="I170">
        <v>713</v>
      </c>
      <c r="J170">
        <v>2003</v>
      </c>
      <c r="K170">
        <v>20.93</v>
      </c>
      <c r="L170" t="s">
        <v>33</v>
      </c>
      <c r="M170" t="s">
        <v>558</v>
      </c>
      <c r="N170">
        <v>104014100</v>
      </c>
    </row>
    <row r="171" spans="1:14">
      <c r="A171" t="s">
        <v>17</v>
      </c>
      <c r="B171">
        <v>8400019571</v>
      </c>
      <c r="C171">
        <v>65000000</v>
      </c>
      <c r="D171">
        <v>9902</v>
      </c>
      <c r="E171">
        <v>305</v>
      </c>
      <c r="F171">
        <v>3052</v>
      </c>
      <c r="G171" t="s">
        <v>145</v>
      </c>
      <c r="H171" t="s">
        <v>141</v>
      </c>
      <c r="I171">
        <v>713</v>
      </c>
      <c r="J171">
        <v>2003</v>
      </c>
      <c r="K171">
        <v>20.93</v>
      </c>
      <c r="L171" t="s">
        <v>33</v>
      </c>
      <c r="M171" t="s">
        <v>558</v>
      </c>
      <c r="N171">
        <v>104014100</v>
      </c>
    </row>
    <row r="172" spans="1:14">
      <c r="A172" t="s">
        <v>17</v>
      </c>
      <c r="B172">
        <v>8400020193</v>
      </c>
      <c r="C172">
        <v>65000000</v>
      </c>
      <c r="D172">
        <v>9904</v>
      </c>
      <c r="E172">
        <v>305</v>
      </c>
      <c r="F172">
        <v>3052</v>
      </c>
      <c r="G172" t="s">
        <v>145</v>
      </c>
      <c r="H172" t="s">
        <v>141</v>
      </c>
      <c r="I172">
        <v>713</v>
      </c>
      <c r="J172">
        <v>2003</v>
      </c>
      <c r="K172">
        <v>20.93</v>
      </c>
      <c r="L172" t="s">
        <v>33</v>
      </c>
      <c r="M172" t="s">
        <v>558</v>
      </c>
      <c r="N172">
        <v>104014100</v>
      </c>
    </row>
    <row r="173" spans="1:14">
      <c r="A173" t="s">
        <v>17</v>
      </c>
      <c r="B173">
        <v>8400020370</v>
      </c>
      <c r="C173">
        <v>65000000</v>
      </c>
      <c r="D173">
        <v>9904</v>
      </c>
      <c r="E173">
        <v>305</v>
      </c>
      <c r="F173">
        <v>3052</v>
      </c>
      <c r="G173" t="s">
        <v>145</v>
      </c>
      <c r="H173" t="s">
        <v>141</v>
      </c>
      <c r="I173">
        <v>713</v>
      </c>
      <c r="J173">
        <v>2003</v>
      </c>
      <c r="K173">
        <v>20.93</v>
      </c>
      <c r="L173" t="s">
        <v>33</v>
      </c>
      <c r="M173" t="s">
        <v>558</v>
      </c>
      <c r="N173">
        <v>104014100</v>
      </c>
    </row>
    <row r="174" spans="1:14">
      <c r="A174" t="s">
        <v>17</v>
      </c>
      <c r="B174">
        <v>8400020811</v>
      </c>
      <c r="C174">
        <v>65000000</v>
      </c>
      <c r="D174">
        <v>9902</v>
      </c>
      <c r="E174">
        <v>305</v>
      </c>
      <c r="F174">
        <v>3052</v>
      </c>
      <c r="G174" t="s">
        <v>145</v>
      </c>
      <c r="H174" t="s">
        <v>141</v>
      </c>
      <c r="I174">
        <v>713</v>
      </c>
      <c r="J174">
        <v>2003</v>
      </c>
      <c r="K174">
        <v>20.93</v>
      </c>
      <c r="L174" t="s">
        <v>33</v>
      </c>
      <c r="M174" t="s">
        <v>558</v>
      </c>
      <c r="N174">
        <v>104014100</v>
      </c>
    </row>
    <row r="175" spans="1:14">
      <c r="A175" t="s">
        <v>17</v>
      </c>
      <c r="B175">
        <v>8400018713</v>
      </c>
      <c r="C175">
        <v>65000000</v>
      </c>
      <c r="D175">
        <v>9904</v>
      </c>
      <c r="E175">
        <v>305</v>
      </c>
      <c r="F175">
        <v>3052</v>
      </c>
      <c r="G175" t="s">
        <v>145</v>
      </c>
      <c r="H175" t="s">
        <v>141</v>
      </c>
      <c r="I175">
        <v>713</v>
      </c>
      <c r="J175">
        <v>2003</v>
      </c>
      <c r="K175">
        <v>20.93</v>
      </c>
      <c r="L175" t="s">
        <v>33</v>
      </c>
      <c r="M175" t="s">
        <v>558</v>
      </c>
      <c r="N175">
        <v>104014100</v>
      </c>
    </row>
    <row r="176" spans="1:14">
      <c r="A176" t="s">
        <v>17</v>
      </c>
      <c r="B176">
        <v>8400021826</v>
      </c>
      <c r="C176">
        <v>65000000</v>
      </c>
      <c r="D176">
        <v>9405</v>
      </c>
      <c r="E176">
        <v>305</v>
      </c>
      <c r="F176">
        <v>3052</v>
      </c>
      <c r="G176" t="s">
        <v>147</v>
      </c>
      <c r="H176" t="s">
        <v>141</v>
      </c>
      <c r="I176">
        <v>721</v>
      </c>
      <c r="J176">
        <v>2003</v>
      </c>
      <c r="K176">
        <v>20.93</v>
      </c>
      <c r="L176" t="s">
        <v>33</v>
      </c>
      <c r="M176" t="s">
        <v>558</v>
      </c>
      <c r="N176">
        <v>104014100</v>
      </c>
    </row>
    <row r="177" spans="1:14">
      <c r="A177" t="s">
        <v>17</v>
      </c>
      <c r="B177">
        <v>8400018700</v>
      </c>
      <c r="C177">
        <v>65000000</v>
      </c>
      <c r="D177">
        <v>9405</v>
      </c>
      <c r="E177">
        <v>305</v>
      </c>
      <c r="F177">
        <v>3052</v>
      </c>
      <c r="G177" t="s">
        <v>147</v>
      </c>
      <c r="H177" t="s">
        <v>141</v>
      </c>
      <c r="I177">
        <v>721</v>
      </c>
      <c r="J177">
        <v>2003</v>
      </c>
      <c r="K177">
        <v>20.93</v>
      </c>
      <c r="L177" t="s">
        <v>33</v>
      </c>
      <c r="M177" t="s">
        <v>558</v>
      </c>
      <c r="N177">
        <v>104014100</v>
      </c>
    </row>
    <row r="178" spans="1:14">
      <c r="A178" t="s">
        <v>17</v>
      </c>
      <c r="B178">
        <v>8400020181</v>
      </c>
      <c r="C178">
        <v>65000000</v>
      </c>
      <c r="D178">
        <v>9410</v>
      </c>
      <c r="E178">
        <v>305</v>
      </c>
      <c r="F178">
        <v>3052</v>
      </c>
      <c r="G178" t="s">
        <v>147</v>
      </c>
      <c r="H178" t="s">
        <v>141</v>
      </c>
      <c r="I178">
        <v>721</v>
      </c>
      <c r="J178">
        <v>2003</v>
      </c>
      <c r="K178">
        <v>20.93</v>
      </c>
      <c r="L178" t="s">
        <v>33</v>
      </c>
      <c r="M178" t="s">
        <v>558</v>
      </c>
      <c r="N178">
        <v>104014100</v>
      </c>
    </row>
    <row r="179" spans="1:14">
      <c r="A179" t="s">
        <v>17</v>
      </c>
      <c r="B179">
        <v>8400020556</v>
      </c>
      <c r="C179">
        <v>65000000</v>
      </c>
      <c r="D179">
        <v>9429</v>
      </c>
      <c r="E179">
        <v>305</v>
      </c>
      <c r="F179">
        <v>3052</v>
      </c>
      <c r="G179" t="s">
        <v>147</v>
      </c>
      <c r="H179" t="s">
        <v>141</v>
      </c>
      <c r="I179">
        <v>721</v>
      </c>
      <c r="J179">
        <v>2003</v>
      </c>
      <c r="K179">
        <v>20.93</v>
      </c>
      <c r="L179" t="s">
        <v>33</v>
      </c>
      <c r="M179" t="s">
        <v>558</v>
      </c>
      <c r="N179">
        <v>104014100</v>
      </c>
    </row>
    <row r="180" spans="1:14">
      <c r="A180" t="s">
        <v>17</v>
      </c>
      <c r="B180">
        <v>8400020360</v>
      </c>
      <c r="C180">
        <v>65000000</v>
      </c>
      <c r="D180">
        <v>9402</v>
      </c>
      <c r="E180">
        <v>305</v>
      </c>
      <c r="F180">
        <v>3052</v>
      </c>
      <c r="G180" t="s">
        <v>147</v>
      </c>
      <c r="H180" t="s">
        <v>141</v>
      </c>
      <c r="I180">
        <v>721</v>
      </c>
      <c r="J180">
        <v>2003</v>
      </c>
      <c r="K180">
        <v>20.93</v>
      </c>
      <c r="L180" t="s">
        <v>33</v>
      </c>
      <c r="M180" t="s">
        <v>558</v>
      </c>
      <c r="N180">
        <v>104014100</v>
      </c>
    </row>
    <row r="181" spans="1:14">
      <c r="A181" t="s">
        <v>17</v>
      </c>
      <c r="B181">
        <v>8400020554</v>
      </c>
      <c r="C181">
        <v>65000000</v>
      </c>
      <c r="D181">
        <v>9402</v>
      </c>
      <c r="E181">
        <v>305</v>
      </c>
      <c r="F181">
        <v>3052</v>
      </c>
      <c r="G181" t="s">
        <v>147</v>
      </c>
      <c r="H181" t="s">
        <v>141</v>
      </c>
      <c r="I181">
        <v>721</v>
      </c>
      <c r="J181">
        <v>2003</v>
      </c>
      <c r="K181">
        <v>20.93</v>
      </c>
      <c r="L181" t="s">
        <v>33</v>
      </c>
      <c r="M181" t="s">
        <v>558</v>
      </c>
      <c r="N181">
        <v>104014100</v>
      </c>
    </row>
    <row r="182" spans="1:14">
      <c r="A182" t="s">
        <v>17</v>
      </c>
      <c r="B182">
        <v>8400018903</v>
      </c>
      <c r="C182">
        <v>65000000</v>
      </c>
      <c r="D182">
        <v>9601</v>
      </c>
      <c r="E182">
        <v>305</v>
      </c>
      <c r="F182">
        <v>3052</v>
      </c>
      <c r="G182" t="s">
        <v>151</v>
      </c>
      <c r="H182" t="s">
        <v>141</v>
      </c>
      <c r="I182">
        <v>723</v>
      </c>
      <c r="J182">
        <v>2003</v>
      </c>
      <c r="K182">
        <v>20.93</v>
      </c>
      <c r="L182" t="s">
        <v>33</v>
      </c>
      <c r="M182" t="s">
        <v>558</v>
      </c>
      <c r="N182">
        <v>104014100</v>
      </c>
    </row>
    <row r="183" spans="1:14">
      <c r="A183" t="s">
        <v>17</v>
      </c>
      <c r="B183">
        <v>8400019162</v>
      </c>
      <c r="C183">
        <v>65000000</v>
      </c>
      <c r="D183">
        <v>9601</v>
      </c>
      <c r="E183">
        <v>305</v>
      </c>
      <c r="F183">
        <v>3052</v>
      </c>
      <c r="G183" t="s">
        <v>151</v>
      </c>
      <c r="H183" t="s">
        <v>141</v>
      </c>
      <c r="I183">
        <v>723</v>
      </c>
      <c r="J183">
        <v>2003</v>
      </c>
      <c r="K183">
        <v>20.93</v>
      </c>
      <c r="L183" t="s">
        <v>33</v>
      </c>
      <c r="M183" t="s">
        <v>558</v>
      </c>
      <c r="N183">
        <v>104014100</v>
      </c>
    </row>
    <row r="184" spans="1:14">
      <c r="A184" t="s">
        <v>17</v>
      </c>
      <c r="B184">
        <v>8400021397</v>
      </c>
      <c r="C184">
        <v>65000000</v>
      </c>
      <c r="D184">
        <v>9603</v>
      </c>
      <c r="E184">
        <v>305</v>
      </c>
      <c r="F184">
        <v>3052</v>
      </c>
      <c r="G184" t="s">
        <v>151</v>
      </c>
      <c r="H184" t="s">
        <v>141</v>
      </c>
      <c r="I184">
        <v>723</v>
      </c>
      <c r="J184">
        <v>2003</v>
      </c>
      <c r="K184">
        <v>20.93</v>
      </c>
      <c r="L184" t="s">
        <v>33</v>
      </c>
      <c r="M184" t="s">
        <v>558</v>
      </c>
      <c r="N184">
        <v>104014100</v>
      </c>
    </row>
    <row r="185" spans="1:14">
      <c r="A185" t="s">
        <v>17</v>
      </c>
      <c r="B185">
        <v>8400022666</v>
      </c>
      <c r="C185">
        <v>65000000</v>
      </c>
      <c r="D185">
        <v>9603</v>
      </c>
      <c r="E185">
        <v>305</v>
      </c>
      <c r="F185">
        <v>3052</v>
      </c>
      <c r="G185" t="s">
        <v>151</v>
      </c>
      <c r="H185" t="s">
        <v>141</v>
      </c>
      <c r="I185">
        <v>723</v>
      </c>
      <c r="J185">
        <v>2003</v>
      </c>
      <c r="K185">
        <v>20.93</v>
      </c>
      <c r="L185" t="s">
        <v>33</v>
      </c>
      <c r="M185" t="s">
        <v>558</v>
      </c>
      <c r="N185">
        <v>104014100</v>
      </c>
    </row>
    <row r="186" spans="1:14">
      <c r="A186" t="s">
        <v>17</v>
      </c>
      <c r="B186">
        <v>8400018904</v>
      </c>
      <c r="C186">
        <v>65000000</v>
      </c>
      <c r="D186">
        <v>9603</v>
      </c>
      <c r="E186">
        <v>305</v>
      </c>
      <c r="F186">
        <v>3052</v>
      </c>
      <c r="G186" t="s">
        <v>151</v>
      </c>
      <c r="H186" t="s">
        <v>141</v>
      </c>
      <c r="I186">
        <v>723</v>
      </c>
      <c r="J186">
        <v>2003</v>
      </c>
      <c r="K186">
        <v>20.93</v>
      </c>
      <c r="L186" t="s">
        <v>33</v>
      </c>
      <c r="M186" t="s">
        <v>558</v>
      </c>
      <c r="N186">
        <v>104014100</v>
      </c>
    </row>
    <row r="187" spans="1:14">
      <c r="A187" t="s">
        <v>17</v>
      </c>
      <c r="B187">
        <v>8400019821</v>
      </c>
      <c r="C187">
        <v>65000000</v>
      </c>
      <c r="D187">
        <v>9601</v>
      </c>
      <c r="E187">
        <v>305</v>
      </c>
      <c r="F187">
        <v>3052</v>
      </c>
      <c r="G187" t="s">
        <v>151</v>
      </c>
      <c r="H187" t="s">
        <v>141</v>
      </c>
      <c r="I187">
        <v>723</v>
      </c>
      <c r="J187">
        <v>2003</v>
      </c>
      <c r="K187">
        <v>20.93</v>
      </c>
      <c r="L187" t="s">
        <v>33</v>
      </c>
      <c r="M187" t="s">
        <v>558</v>
      </c>
      <c r="N187">
        <v>104014100</v>
      </c>
    </row>
    <row r="188" spans="1:14">
      <c r="A188" t="s">
        <v>17</v>
      </c>
      <c r="B188">
        <v>8400018884</v>
      </c>
      <c r="C188">
        <v>65000000</v>
      </c>
      <c r="D188">
        <v>8703</v>
      </c>
      <c r="E188">
        <v>305</v>
      </c>
      <c r="F188">
        <v>3052</v>
      </c>
      <c r="G188" t="s">
        <v>154</v>
      </c>
      <c r="H188" t="s">
        <v>155</v>
      </c>
      <c r="I188">
        <v>731</v>
      </c>
      <c r="J188">
        <v>2003</v>
      </c>
      <c r="K188">
        <v>20.93</v>
      </c>
      <c r="L188" t="s">
        <v>33</v>
      </c>
      <c r="M188" t="s">
        <v>558</v>
      </c>
      <c r="N188">
        <v>104014100</v>
      </c>
    </row>
    <row r="189" spans="1:14">
      <c r="A189" t="s">
        <v>17</v>
      </c>
      <c r="B189">
        <v>8400022183</v>
      </c>
      <c r="C189">
        <v>65000000</v>
      </c>
      <c r="D189">
        <v>8716</v>
      </c>
      <c r="E189">
        <v>305</v>
      </c>
      <c r="F189">
        <v>3052</v>
      </c>
      <c r="G189" t="s">
        <v>154</v>
      </c>
      <c r="H189" t="s">
        <v>155</v>
      </c>
      <c r="I189">
        <v>731</v>
      </c>
      <c r="J189">
        <v>2003</v>
      </c>
      <c r="K189">
        <v>20.93</v>
      </c>
      <c r="L189" t="s">
        <v>33</v>
      </c>
      <c r="M189" t="s">
        <v>558</v>
      </c>
      <c r="N189">
        <v>104014100</v>
      </c>
    </row>
    <row r="190" spans="1:14">
      <c r="A190" t="s">
        <v>17</v>
      </c>
      <c r="B190">
        <v>8400018694</v>
      </c>
      <c r="C190">
        <v>65000000</v>
      </c>
      <c r="D190">
        <v>9001</v>
      </c>
      <c r="E190">
        <v>305</v>
      </c>
      <c r="F190">
        <v>3052</v>
      </c>
      <c r="G190" t="s">
        <v>157</v>
      </c>
      <c r="H190" t="s">
        <v>155</v>
      </c>
      <c r="I190">
        <v>732</v>
      </c>
      <c r="J190">
        <v>2003</v>
      </c>
      <c r="K190">
        <v>20.93</v>
      </c>
      <c r="L190" t="s">
        <v>33</v>
      </c>
      <c r="M190" t="s">
        <v>558</v>
      </c>
      <c r="N190">
        <v>104014100</v>
      </c>
    </row>
    <row r="191" spans="1:14">
      <c r="A191" t="s">
        <v>17</v>
      </c>
      <c r="B191">
        <v>8400018892</v>
      </c>
      <c r="C191">
        <v>65000000</v>
      </c>
      <c r="D191">
        <v>9001</v>
      </c>
      <c r="E191">
        <v>305</v>
      </c>
      <c r="F191">
        <v>3052</v>
      </c>
      <c r="G191" t="s">
        <v>157</v>
      </c>
      <c r="H191" t="s">
        <v>155</v>
      </c>
      <c r="I191">
        <v>732</v>
      </c>
      <c r="J191">
        <v>2003</v>
      </c>
      <c r="K191">
        <v>20.93</v>
      </c>
      <c r="L191" t="s">
        <v>33</v>
      </c>
      <c r="M191" t="s">
        <v>558</v>
      </c>
      <c r="N191">
        <v>104014100</v>
      </c>
    </row>
    <row r="192" spans="1:14">
      <c r="A192" t="s">
        <v>17</v>
      </c>
      <c r="B192">
        <v>8400022009</v>
      </c>
      <c r="C192">
        <v>65000000</v>
      </c>
      <c r="D192">
        <v>9001</v>
      </c>
      <c r="E192">
        <v>305</v>
      </c>
      <c r="F192">
        <v>3052</v>
      </c>
      <c r="G192" t="s">
        <v>157</v>
      </c>
      <c r="H192" t="s">
        <v>155</v>
      </c>
      <c r="I192">
        <v>732</v>
      </c>
      <c r="J192">
        <v>2003</v>
      </c>
      <c r="K192">
        <v>20.93</v>
      </c>
      <c r="L192" t="s">
        <v>33</v>
      </c>
      <c r="M192" t="s">
        <v>558</v>
      </c>
      <c r="N192">
        <v>104014100</v>
      </c>
    </row>
    <row r="193" spans="1:14">
      <c r="A193" t="s">
        <v>17</v>
      </c>
      <c r="B193">
        <v>8400020973</v>
      </c>
      <c r="C193">
        <v>65000000</v>
      </c>
      <c r="D193">
        <v>9001</v>
      </c>
      <c r="E193">
        <v>305</v>
      </c>
      <c r="F193">
        <v>3052</v>
      </c>
      <c r="G193" t="s">
        <v>157</v>
      </c>
      <c r="H193" t="s">
        <v>155</v>
      </c>
      <c r="I193">
        <v>732</v>
      </c>
      <c r="J193">
        <v>2003</v>
      </c>
      <c r="K193">
        <v>20.93</v>
      </c>
      <c r="L193" t="s">
        <v>33</v>
      </c>
      <c r="M193" t="s">
        <v>558</v>
      </c>
      <c r="N193">
        <v>104014100</v>
      </c>
    </row>
    <row r="194" spans="1:14">
      <c r="A194" t="s">
        <v>17</v>
      </c>
      <c r="B194">
        <v>8400021822</v>
      </c>
      <c r="C194">
        <v>65000000</v>
      </c>
      <c r="D194">
        <v>9001</v>
      </c>
      <c r="E194">
        <v>305</v>
      </c>
      <c r="F194">
        <v>3052</v>
      </c>
      <c r="G194" t="s">
        <v>157</v>
      </c>
      <c r="H194" t="s">
        <v>155</v>
      </c>
      <c r="I194">
        <v>732</v>
      </c>
      <c r="J194">
        <v>2003</v>
      </c>
      <c r="K194">
        <v>20.93</v>
      </c>
      <c r="L194" t="s">
        <v>33</v>
      </c>
      <c r="M194" t="s">
        <v>558</v>
      </c>
      <c r="N194">
        <v>104014100</v>
      </c>
    </row>
    <row r="195" spans="1:14">
      <c r="A195" t="s">
        <v>17</v>
      </c>
      <c r="B195">
        <v>8400020175</v>
      </c>
      <c r="C195">
        <v>65000000</v>
      </c>
      <c r="D195">
        <v>9002</v>
      </c>
      <c r="E195">
        <v>305</v>
      </c>
      <c r="F195">
        <v>3052</v>
      </c>
      <c r="G195" t="s">
        <v>157</v>
      </c>
      <c r="H195" t="s">
        <v>155</v>
      </c>
      <c r="I195">
        <v>732</v>
      </c>
      <c r="J195">
        <v>2003</v>
      </c>
      <c r="K195">
        <v>20.93</v>
      </c>
      <c r="L195" t="s">
        <v>33</v>
      </c>
      <c r="M195" t="s">
        <v>558</v>
      </c>
      <c r="N195">
        <v>104014100</v>
      </c>
    </row>
    <row r="196" spans="1:14">
      <c r="A196" t="s">
        <v>17</v>
      </c>
      <c r="B196">
        <v>8400022655</v>
      </c>
      <c r="C196">
        <v>65000000</v>
      </c>
      <c r="D196">
        <v>9001</v>
      </c>
      <c r="E196">
        <v>305</v>
      </c>
      <c r="F196">
        <v>3052</v>
      </c>
      <c r="G196" t="s">
        <v>157</v>
      </c>
      <c r="H196" t="s">
        <v>155</v>
      </c>
      <c r="I196">
        <v>732</v>
      </c>
      <c r="J196">
        <v>2003</v>
      </c>
      <c r="K196">
        <v>20.93</v>
      </c>
      <c r="L196" t="s">
        <v>33</v>
      </c>
      <c r="M196" t="s">
        <v>558</v>
      </c>
      <c r="N196">
        <v>104014100</v>
      </c>
    </row>
    <row r="197" spans="1:14">
      <c r="A197" t="s">
        <v>17</v>
      </c>
      <c r="B197">
        <v>8400019813</v>
      </c>
      <c r="C197">
        <v>65000000</v>
      </c>
      <c r="D197">
        <v>9001</v>
      </c>
      <c r="E197">
        <v>305</v>
      </c>
      <c r="F197">
        <v>3052</v>
      </c>
      <c r="G197" t="s">
        <v>157</v>
      </c>
      <c r="H197" t="s">
        <v>155</v>
      </c>
      <c r="I197">
        <v>732</v>
      </c>
      <c r="J197">
        <v>2003</v>
      </c>
      <c r="K197">
        <v>20.93</v>
      </c>
      <c r="L197" t="s">
        <v>33</v>
      </c>
      <c r="M197" t="s">
        <v>558</v>
      </c>
      <c r="N197">
        <v>104014100</v>
      </c>
    </row>
    <row r="198" spans="1:14">
      <c r="A198" t="s">
        <v>17</v>
      </c>
      <c r="B198">
        <v>8400021385</v>
      </c>
      <c r="C198">
        <v>65000000</v>
      </c>
      <c r="D198">
        <v>8902</v>
      </c>
      <c r="E198">
        <v>305</v>
      </c>
      <c r="F198">
        <v>3052</v>
      </c>
      <c r="G198" t="s">
        <v>158</v>
      </c>
      <c r="H198" t="s">
        <v>141</v>
      </c>
      <c r="I198">
        <v>733</v>
      </c>
      <c r="J198">
        <v>2003</v>
      </c>
      <c r="K198">
        <v>20.93</v>
      </c>
      <c r="L198" t="s">
        <v>33</v>
      </c>
      <c r="M198" t="s">
        <v>558</v>
      </c>
      <c r="N198">
        <v>104014100</v>
      </c>
    </row>
    <row r="199" spans="1:14">
      <c r="A199" t="s">
        <v>17</v>
      </c>
      <c r="B199">
        <v>8400018532</v>
      </c>
      <c r="C199">
        <v>65000000</v>
      </c>
      <c r="D199">
        <v>8509</v>
      </c>
      <c r="E199">
        <v>305</v>
      </c>
      <c r="F199">
        <v>3052</v>
      </c>
      <c r="G199" t="s">
        <v>160</v>
      </c>
      <c r="H199" t="s">
        <v>155</v>
      </c>
      <c r="I199">
        <v>741</v>
      </c>
      <c r="J199">
        <v>2003</v>
      </c>
      <c r="K199">
        <v>20.93</v>
      </c>
      <c r="L199" t="s">
        <v>33</v>
      </c>
      <c r="M199" t="s">
        <v>558</v>
      </c>
      <c r="N199">
        <v>104014100</v>
      </c>
    </row>
    <row r="200" spans="1:14">
      <c r="A200" t="s">
        <v>17</v>
      </c>
      <c r="B200">
        <v>8400018878</v>
      </c>
      <c r="C200">
        <v>65000000</v>
      </c>
      <c r="D200">
        <v>8501</v>
      </c>
      <c r="E200">
        <v>305</v>
      </c>
      <c r="F200">
        <v>3052</v>
      </c>
      <c r="G200" t="s">
        <v>160</v>
      </c>
      <c r="H200" t="s">
        <v>155</v>
      </c>
      <c r="I200">
        <v>741</v>
      </c>
      <c r="J200">
        <v>2003</v>
      </c>
      <c r="K200">
        <v>20.93</v>
      </c>
      <c r="L200" t="s">
        <v>33</v>
      </c>
      <c r="M200" t="s">
        <v>558</v>
      </c>
      <c r="N200">
        <v>104014100</v>
      </c>
    </row>
    <row r="201" spans="1:14">
      <c r="A201" t="s">
        <v>17</v>
      </c>
      <c r="B201">
        <v>8400019134</v>
      </c>
      <c r="C201">
        <v>65000000</v>
      </c>
      <c r="D201">
        <v>8511</v>
      </c>
      <c r="E201">
        <v>305</v>
      </c>
      <c r="F201">
        <v>3052</v>
      </c>
      <c r="G201" t="s">
        <v>160</v>
      </c>
      <c r="H201" t="s">
        <v>155</v>
      </c>
      <c r="I201">
        <v>741</v>
      </c>
      <c r="J201">
        <v>2003</v>
      </c>
      <c r="K201">
        <v>20.93</v>
      </c>
      <c r="L201" t="s">
        <v>33</v>
      </c>
      <c r="M201" t="s">
        <v>558</v>
      </c>
      <c r="N201">
        <v>104014100</v>
      </c>
    </row>
    <row r="202" spans="1:14">
      <c r="A202" t="s">
        <v>17</v>
      </c>
      <c r="B202">
        <v>8400019629</v>
      </c>
      <c r="C202">
        <v>65000000</v>
      </c>
      <c r="D202">
        <v>8511</v>
      </c>
      <c r="E202">
        <v>305</v>
      </c>
      <c r="F202">
        <v>3052</v>
      </c>
      <c r="G202" t="s">
        <v>160</v>
      </c>
      <c r="H202" t="s">
        <v>155</v>
      </c>
      <c r="I202">
        <v>741</v>
      </c>
      <c r="J202">
        <v>2003</v>
      </c>
      <c r="K202">
        <v>20.93</v>
      </c>
      <c r="L202" t="s">
        <v>33</v>
      </c>
      <c r="M202" t="s">
        <v>558</v>
      </c>
      <c r="N202">
        <v>104014100</v>
      </c>
    </row>
    <row r="203" spans="1:14">
      <c r="A203" t="s">
        <v>17</v>
      </c>
      <c r="B203">
        <v>8400019524</v>
      </c>
      <c r="C203">
        <v>65000000</v>
      </c>
      <c r="D203">
        <v>8501</v>
      </c>
      <c r="E203">
        <v>305</v>
      </c>
      <c r="F203">
        <v>3052</v>
      </c>
      <c r="G203" t="s">
        <v>160</v>
      </c>
      <c r="H203" t="s">
        <v>155</v>
      </c>
      <c r="I203">
        <v>741</v>
      </c>
      <c r="J203">
        <v>2003</v>
      </c>
      <c r="K203">
        <v>20.93</v>
      </c>
      <c r="L203" t="s">
        <v>33</v>
      </c>
      <c r="M203" t="s">
        <v>558</v>
      </c>
      <c r="N203">
        <v>104014100</v>
      </c>
    </row>
    <row r="204" spans="1:14">
      <c r="A204" t="s">
        <v>17</v>
      </c>
      <c r="B204">
        <v>8400019530</v>
      </c>
      <c r="C204">
        <v>65000000</v>
      </c>
      <c r="D204">
        <v>8511</v>
      </c>
      <c r="E204">
        <v>305</v>
      </c>
      <c r="F204">
        <v>3052</v>
      </c>
      <c r="G204" t="s">
        <v>160</v>
      </c>
      <c r="H204" t="s">
        <v>155</v>
      </c>
      <c r="I204">
        <v>741</v>
      </c>
      <c r="J204">
        <v>2003</v>
      </c>
      <c r="K204">
        <v>20.93</v>
      </c>
      <c r="L204" t="s">
        <v>33</v>
      </c>
      <c r="M204" t="s">
        <v>558</v>
      </c>
      <c r="N204">
        <v>104014100</v>
      </c>
    </row>
    <row r="205" spans="1:14">
      <c r="A205" t="s">
        <v>17</v>
      </c>
      <c r="B205">
        <v>8400020621</v>
      </c>
      <c r="C205">
        <v>65000000</v>
      </c>
      <c r="D205">
        <v>8509</v>
      </c>
      <c r="E205">
        <v>305</v>
      </c>
      <c r="F205">
        <v>3052</v>
      </c>
      <c r="G205" t="s">
        <v>160</v>
      </c>
      <c r="H205" t="s">
        <v>155</v>
      </c>
      <c r="I205">
        <v>741</v>
      </c>
      <c r="J205">
        <v>2003</v>
      </c>
      <c r="K205">
        <v>20.93</v>
      </c>
      <c r="L205" t="s">
        <v>33</v>
      </c>
      <c r="M205" t="s">
        <v>558</v>
      </c>
      <c r="N205">
        <v>104014100</v>
      </c>
    </row>
    <row r="206" spans="1:14">
      <c r="A206" t="s">
        <v>17</v>
      </c>
      <c r="B206">
        <v>8400021032</v>
      </c>
      <c r="C206">
        <v>65000000</v>
      </c>
      <c r="D206">
        <v>8511</v>
      </c>
      <c r="E206">
        <v>305</v>
      </c>
      <c r="F206">
        <v>3052</v>
      </c>
      <c r="G206" t="s">
        <v>160</v>
      </c>
      <c r="H206" t="s">
        <v>155</v>
      </c>
      <c r="I206">
        <v>741</v>
      </c>
      <c r="J206">
        <v>2003</v>
      </c>
      <c r="K206">
        <v>20.93</v>
      </c>
      <c r="L206" t="s">
        <v>33</v>
      </c>
      <c r="M206" t="s">
        <v>558</v>
      </c>
      <c r="N206">
        <v>104014100</v>
      </c>
    </row>
    <row r="207" spans="1:14">
      <c r="A207" t="s">
        <v>17</v>
      </c>
      <c r="B207">
        <v>8400022002</v>
      </c>
      <c r="C207">
        <v>65000000</v>
      </c>
      <c r="D207">
        <v>8511</v>
      </c>
      <c r="E207">
        <v>305</v>
      </c>
      <c r="F207">
        <v>3052</v>
      </c>
      <c r="G207" t="s">
        <v>160</v>
      </c>
      <c r="H207" t="s">
        <v>155</v>
      </c>
      <c r="I207">
        <v>741</v>
      </c>
      <c r="J207">
        <v>2003</v>
      </c>
      <c r="K207">
        <v>20.93</v>
      </c>
      <c r="L207" t="s">
        <v>33</v>
      </c>
      <c r="M207" t="s">
        <v>558</v>
      </c>
      <c r="N207">
        <v>104014100</v>
      </c>
    </row>
    <row r="208" spans="1:14">
      <c r="A208" t="s">
        <v>17</v>
      </c>
      <c r="B208">
        <v>8400022173</v>
      </c>
      <c r="C208">
        <v>65000000</v>
      </c>
      <c r="D208">
        <v>8501</v>
      </c>
      <c r="E208">
        <v>305</v>
      </c>
      <c r="F208">
        <v>3052</v>
      </c>
      <c r="G208" t="s">
        <v>160</v>
      </c>
      <c r="H208" t="s">
        <v>155</v>
      </c>
      <c r="I208">
        <v>741</v>
      </c>
      <c r="J208">
        <v>2003</v>
      </c>
      <c r="K208">
        <v>20.93</v>
      </c>
      <c r="L208" t="s">
        <v>33</v>
      </c>
      <c r="M208" t="s">
        <v>558</v>
      </c>
      <c r="N208">
        <v>104014100</v>
      </c>
    </row>
    <row r="209" spans="1:14">
      <c r="A209" t="s">
        <v>17</v>
      </c>
      <c r="B209">
        <v>8400019794</v>
      </c>
      <c r="C209">
        <v>65000000</v>
      </c>
      <c r="D209">
        <v>8502</v>
      </c>
      <c r="E209">
        <v>305</v>
      </c>
      <c r="F209">
        <v>3052</v>
      </c>
      <c r="G209" t="s">
        <v>160</v>
      </c>
      <c r="H209" t="s">
        <v>155</v>
      </c>
      <c r="I209">
        <v>741</v>
      </c>
      <c r="J209">
        <v>2003</v>
      </c>
      <c r="K209">
        <v>20.93</v>
      </c>
      <c r="L209" t="s">
        <v>33</v>
      </c>
      <c r="M209" t="s">
        <v>558</v>
      </c>
      <c r="N209">
        <v>104014100</v>
      </c>
    </row>
    <row r="210" spans="1:14">
      <c r="A210" t="s">
        <v>17</v>
      </c>
      <c r="B210">
        <v>8400019797</v>
      </c>
      <c r="C210">
        <v>65000000</v>
      </c>
      <c r="D210">
        <v>8508</v>
      </c>
      <c r="E210">
        <v>305</v>
      </c>
      <c r="F210">
        <v>3052</v>
      </c>
      <c r="G210" t="s">
        <v>160</v>
      </c>
      <c r="H210" t="s">
        <v>155</v>
      </c>
      <c r="I210">
        <v>741</v>
      </c>
      <c r="J210">
        <v>2003</v>
      </c>
      <c r="K210">
        <v>20.93</v>
      </c>
      <c r="L210" t="s">
        <v>33</v>
      </c>
      <c r="M210" t="s">
        <v>558</v>
      </c>
      <c r="N210">
        <v>104014100</v>
      </c>
    </row>
    <row r="211" spans="1:14">
      <c r="A211" t="s">
        <v>17</v>
      </c>
      <c r="B211">
        <v>8400021372</v>
      </c>
      <c r="C211">
        <v>65000000</v>
      </c>
      <c r="D211">
        <v>8511</v>
      </c>
      <c r="E211">
        <v>305</v>
      </c>
      <c r="F211">
        <v>3052</v>
      </c>
      <c r="G211" t="s">
        <v>160</v>
      </c>
      <c r="H211" t="s">
        <v>155</v>
      </c>
      <c r="I211">
        <v>741</v>
      </c>
      <c r="J211">
        <v>2003</v>
      </c>
      <c r="K211">
        <v>20.93</v>
      </c>
      <c r="L211" t="s">
        <v>33</v>
      </c>
      <c r="M211" t="s">
        <v>558</v>
      </c>
      <c r="N211">
        <v>104014100</v>
      </c>
    </row>
    <row r="212" spans="1:14">
      <c r="A212" t="s">
        <v>17</v>
      </c>
      <c r="B212">
        <v>8400021449</v>
      </c>
      <c r="C212">
        <v>65000000</v>
      </c>
      <c r="D212">
        <v>8509</v>
      </c>
      <c r="E212">
        <v>305</v>
      </c>
      <c r="F212">
        <v>3052</v>
      </c>
      <c r="G212" t="s">
        <v>160</v>
      </c>
      <c r="H212" t="s">
        <v>155</v>
      </c>
      <c r="I212">
        <v>741</v>
      </c>
      <c r="J212">
        <v>2003</v>
      </c>
      <c r="K212">
        <v>20.93</v>
      </c>
      <c r="L212" t="s">
        <v>33</v>
      </c>
      <c r="M212" t="s">
        <v>558</v>
      </c>
      <c r="N212">
        <v>104014100</v>
      </c>
    </row>
    <row r="213" spans="1:14">
      <c r="A213" t="s">
        <v>17</v>
      </c>
      <c r="B213">
        <v>8400021999</v>
      </c>
      <c r="C213">
        <v>65000000</v>
      </c>
      <c r="D213">
        <v>8501</v>
      </c>
      <c r="E213">
        <v>305</v>
      </c>
      <c r="F213">
        <v>3052</v>
      </c>
      <c r="G213" t="s">
        <v>160</v>
      </c>
      <c r="H213" t="s">
        <v>155</v>
      </c>
      <c r="I213">
        <v>741</v>
      </c>
      <c r="J213">
        <v>2003</v>
      </c>
      <c r="K213">
        <v>20.93</v>
      </c>
      <c r="L213" t="s">
        <v>33</v>
      </c>
      <c r="M213" t="s">
        <v>558</v>
      </c>
      <c r="N213">
        <v>104014100</v>
      </c>
    </row>
    <row r="214" spans="1:14">
      <c r="A214" t="s">
        <v>17</v>
      </c>
      <c r="B214">
        <v>8400022641</v>
      </c>
      <c r="C214">
        <v>65000000</v>
      </c>
      <c r="D214">
        <v>8511</v>
      </c>
      <c r="E214">
        <v>305</v>
      </c>
      <c r="F214">
        <v>3052</v>
      </c>
      <c r="G214" t="s">
        <v>160</v>
      </c>
      <c r="H214" t="s">
        <v>155</v>
      </c>
      <c r="I214">
        <v>741</v>
      </c>
      <c r="J214">
        <v>2003</v>
      </c>
      <c r="K214">
        <v>20.93</v>
      </c>
      <c r="L214" t="s">
        <v>33</v>
      </c>
      <c r="M214" t="s">
        <v>558</v>
      </c>
      <c r="N214">
        <v>104014100</v>
      </c>
    </row>
    <row r="215" spans="1:14">
      <c r="A215" t="s">
        <v>17</v>
      </c>
      <c r="B215">
        <v>8400020777</v>
      </c>
      <c r="C215">
        <v>65000000</v>
      </c>
      <c r="D215">
        <v>8501</v>
      </c>
      <c r="E215">
        <v>305</v>
      </c>
      <c r="F215">
        <v>3052</v>
      </c>
      <c r="G215" t="s">
        <v>160</v>
      </c>
      <c r="H215" t="s">
        <v>155</v>
      </c>
      <c r="I215">
        <v>741</v>
      </c>
      <c r="J215">
        <v>2003</v>
      </c>
      <c r="K215">
        <v>20.93</v>
      </c>
      <c r="L215" t="s">
        <v>33</v>
      </c>
      <c r="M215" t="s">
        <v>558</v>
      </c>
      <c r="N215">
        <v>104014100</v>
      </c>
    </row>
    <row r="216" spans="1:14">
      <c r="A216" t="s">
        <v>17</v>
      </c>
      <c r="B216">
        <v>8400019136</v>
      </c>
      <c r="C216">
        <v>65000000</v>
      </c>
      <c r="D216">
        <v>8602</v>
      </c>
      <c r="E216">
        <v>305</v>
      </c>
      <c r="F216">
        <v>3052</v>
      </c>
      <c r="G216" t="s">
        <v>162</v>
      </c>
      <c r="H216" t="s">
        <v>155</v>
      </c>
      <c r="I216">
        <v>742</v>
      </c>
      <c r="J216">
        <v>2003</v>
      </c>
      <c r="K216">
        <v>20.93</v>
      </c>
      <c r="L216" t="s">
        <v>33</v>
      </c>
      <c r="M216" t="s">
        <v>558</v>
      </c>
      <c r="N216">
        <v>104014100</v>
      </c>
    </row>
    <row r="217" spans="1:14">
      <c r="A217" t="s">
        <v>17</v>
      </c>
      <c r="B217">
        <v>8400019531</v>
      </c>
      <c r="C217">
        <v>65000000</v>
      </c>
      <c r="D217">
        <v>8602</v>
      </c>
      <c r="E217">
        <v>305</v>
      </c>
      <c r="F217">
        <v>3052</v>
      </c>
      <c r="G217" t="s">
        <v>162</v>
      </c>
      <c r="H217" t="s">
        <v>155</v>
      </c>
      <c r="I217">
        <v>742</v>
      </c>
      <c r="J217">
        <v>2003</v>
      </c>
      <c r="K217">
        <v>20.93</v>
      </c>
      <c r="L217" t="s">
        <v>33</v>
      </c>
      <c r="M217" t="s">
        <v>558</v>
      </c>
      <c r="N217">
        <v>104014100</v>
      </c>
    </row>
    <row r="218" spans="1:14">
      <c r="A218" t="s">
        <v>17</v>
      </c>
      <c r="B218">
        <v>8400021632</v>
      </c>
      <c r="C218">
        <v>65000000</v>
      </c>
      <c r="D218">
        <v>8602</v>
      </c>
      <c r="E218">
        <v>305</v>
      </c>
      <c r="F218">
        <v>3052</v>
      </c>
      <c r="G218" t="s">
        <v>162</v>
      </c>
      <c r="H218" t="s">
        <v>155</v>
      </c>
      <c r="I218">
        <v>742</v>
      </c>
      <c r="J218">
        <v>2003</v>
      </c>
      <c r="K218">
        <v>20.93</v>
      </c>
      <c r="L218" t="s">
        <v>33</v>
      </c>
      <c r="M218" t="s">
        <v>558</v>
      </c>
      <c r="N218">
        <v>104014100</v>
      </c>
    </row>
    <row r="219" spans="1:14">
      <c r="A219" t="s">
        <v>17</v>
      </c>
      <c r="B219">
        <v>8400019973</v>
      </c>
      <c r="C219">
        <v>65000000</v>
      </c>
      <c r="D219">
        <v>8603</v>
      </c>
      <c r="E219">
        <v>305</v>
      </c>
      <c r="F219">
        <v>3052</v>
      </c>
      <c r="G219" t="s">
        <v>162</v>
      </c>
      <c r="H219" t="s">
        <v>155</v>
      </c>
      <c r="I219">
        <v>742</v>
      </c>
      <c r="J219">
        <v>2003</v>
      </c>
      <c r="K219">
        <v>20.93</v>
      </c>
      <c r="L219" t="s">
        <v>33</v>
      </c>
      <c r="M219" t="s">
        <v>558</v>
      </c>
      <c r="N219">
        <v>104014100</v>
      </c>
    </row>
    <row r="220" spans="1:14">
      <c r="A220" t="s">
        <v>17</v>
      </c>
      <c r="B220">
        <v>8400020780</v>
      </c>
      <c r="C220">
        <v>65000000</v>
      </c>
      <c r="D220">
        <v>8601</v>
      </c>
      <c r="E220">
        <v>305</v>
      </c>
      <c r="F220">
        <v>3052</v>
      </c>
      <c r="G220" t="s">
        <v>162</v>
      </c>
      <c r="H220" t="s">
        <v>155</v>
      </c>
      <c r="I220">
        <v>742</v>
      </c>
      <c r="J220">
        <v>2003</v>
      </c>
      <c r="K220">
        <v>20.93</v>
      </c>
      <c r="L220" t="s">
        <v>33</v>
      </c>
      <c r="M220" t="s">
        <v>558</v>
      </c>
      <c r="N220">
        <v>104014100</v>
      </c>
    </row>
    <row r="221" spans="1:14">
      <c r="A221" t="s">
        <v>17</v>
      </c>
      <c r="B221">
        <v>8400022642</v>
      </c>
      <c r="C221">
        <v>65000000</v>
      </c>
      <c r="D221">
        <v>8601</v>
      </c>
      <c r="E221">
        <v>305</v>
      </c>
      <c r="F221">
        <v>3052</v>
      </c>
      <c r="G221" t="s">
        <v>162</v>
      </c>
      <c r="H221" t="s">
        <v>155</v>
      </c>
      <c r="I221">
        <v>742</v>
      </c>
      <c r="J221">
        <v>2003</v>
      </c>
      <c r="K221">
        <v>20.93</v>
      </c>
      <c r="L221" t="s">
        <v>33</v>
      </c>
      <c r="M221" t="s">
        <v>558</v>
      </c>
      <c r="N221">
        <v>104014100</v>
      </c>
    </row>
    <row r="222" spans="1:14">
      <c r="A222" t="s">
        <v>17</v>
      </c>
      <c r="B222">
        <v>8400018976</v>
      </c>
      <c r="C222">
        <v>65000000</v>
      </c>
      <c r="D222" t="s">
        <v>163</v>
      </c>
      <c r="E222">
        <v>305</v>
      </c>
      <c r="F222">
        <v>3052</v>
      </c>
      <c r="G222" t="s">
        <v>164</v>
      </c>
      <c r="H222" t="s">
        <v>155</v>
      </c>
      <c r="I222">
        <v>751</v>
      </c>
      <c r="J222">
        <v>2003</v>
      </c>
      <c r="K222">
        <v>20.93</v>
      </c>
      <c r="L222" t="s">
        <v>33</v>
      </c>
      <c r="M222" t="s">
        <v>558</v>
      </c>
      <c r="N222">
        <v>104014100</v>
      </c>
    </row>
    <row r="223" spans="1:14">
      <c r="A223" t="s">
        <v>17</v>
      </c>
      <c r="B223">
        <v>8400019639</v>
      </c>
      <c r="C223">
        <v>65000000</v>
      </c>
      <c r="D223" t="s">
        <v>163</v>
      </c>
      <c r="E223">
        <v>305</v>
      </c>
      <c r="F223">
        <v>3052</v>
      </c>
      <c r="G223" t="s">
        <v>164</v>
      </c>
      <c r="H223" t="s">
        <v>155</v>
      </c>
      <c r="I223">
        <v>751</v>
      </c>
      <c r="J223">
        <v>2003</v>
      </c>
      <c r="K223">
        <v>20.93</v>
      </c>
      <c r="L223" t="s">
        <v>33</v>
      </c>
      <c r="M223" t="s">
        <v>558</v>
      </c>
      <c r="N223">
        <v>104014100</v>
      </c>
    </row>
    <row r="224" spans="1:14">
      <c r="A224" t="s">
        <v>17</v>
      </c>
      <c r="B224">
        <v>8400019968</v>
      </c>
      <c r="C224">
        <v>65000000</v>
      </c>
      <c r="D224">
        <v>8303</v>
      </c>
      <c r="E224">
        <v>305</v>
      </c>
      <c r="F224">
        <v>3052</v>
      </c>
      <c r="G224" t="s">
        <v>165</v>
      </c>
      <c r="H224" t="s">
        <v>155</v>
      </c>
      <c r="I224">
        <v>752</v>
      </c>
      <c r="J224">
        <v>2003</v>
      </c>
      <c r="K224">
        <v>20.93</v>
      </c>
      <c r="L224" t="s">
        <v>33</v>
      </c>
      <c r="M224" t="s">
        <v>558</v>
      </c>
      <c r="N224">
        <v>104014100</v>
      </c>
    </row>
    <row r="225" spans="1:14">
      <c r="A225" t="s">
        <v>17</v>
      </c>
      <c r="B225">
        <v>8400020341</v>
      </c>
      <c r="C225">
        <v>65000000</v>
      </c>
      <c r="D225">
        <v>8303</v>
      </c>
      <c r="E225">
        <v>305</v>
      </c>
      <c r="F225">
        <v>3052</v>
      </c>
      <c r="G225" t="s">
        <v>165</v>
      </c>
      <c r="H225" t="s">
        <v>155</v>
      </c>
      <c r="I225">
        <v>752</v>
      </c>
      <c r="J225">
        <v>2003</v>
      </c>
      <c r="K225">
        <v>20.93</v>
      </c>
      <c r="L225" t="s">
        <v>33</v>
      </c>
      <c r="M225" t="s">
        <v>558</v>
      </c>
      <c r="N225">
        <v>104014100</v>
      </c>
    </row>
    <row r="226" spans="1:14">
      <c r="A226" t="s">
        <v>17</v>
      </c>
      <c r="B226">
        <v>8400021166</v>
      </c>
      <c r="C226">
        <v>65000000</v>
      </c>
      <c r="D226">
        <v>8304</v>
      </c>
      <c r="E226">
        <v>305</v>
      </c>
      <c r="F226">
        <v>3052</v>
      </c>
      <c r="G226" t="s">
        <v>165</v>
      </c>
      <c r="H226" t="s">
        <v>155</v>
      </c>
      <c r="I226">
        <v>752</v>
      </c>
      <c r="J226">
        <v>2003</v>
      </c>
      <c r="K226">
        <v>20.93</v>
      </c>
      <c r="L226" t="s">
        <v>33</v>
      </c>
      <c r="M226" t="s">
        <v>558</v>
      </c>
      <c r="N226">
        <v>104014100</v>
      </c>
    </row>
    <row r="227" spans="1:14">
      <c r="A227" t="s">
        <v>17</v>
      </c>
      <c r="B227">
        <v>8400021165</v>
      </c>
      <c r="C227">
        <v>65000000</v>
      </c>
      <c r="D227">
        <v>8303</v>
      </c>
      <c r="E227">
        <v>305</v>
      </c>
      <c r="F227">
        <v>3052</v>
      </c>
      <c r="G227" t="s">
        <v>165</v>
      </c>
      <c r="H227" t="s">
        <v>155</v>
      </c>
      <c r="I227">
        <v>752</v>
      </c>
      <c r="J227">
        <v>2003</v>
      </c>
      <c r="K227">
        <v>20.93</v>
      </c>
      <c r="L227" t="s">
        <v>33</v>
      </c>
      <c r="M227" t="s">
        <v>558</v>
      </c>
      <c r="N227">
        <v>104014100</v>
      </c>
    </row>
    <row r="228" spans="1:14">
      <c r="A228" t="s">
        <v>17</v>
      </c>
      <c r="B228">
        <v>8400021365</v>
      </c>
      <c r="C228">
        <v>65000000</v>
      </c>
      <c r="D228">
        <v>8303</v>
      </c>
      <c r="E228">
        <v>305</v>
      </c>
      <c r="F228">
        <v>3052</v>
      </c>
      <c r="G228" t="s">
        <v>165</v>
      </c>
      <c r="H228" t="s">
        <v>155</v>
      </c>
      <c r="I228">
        <v>752</v>
      </c>
      <c r="J228">
        <v>2003</v>
      </c>
      <c r="K228">
        <v>20.93</v>
      </c>
      <c r="L228" t="s">
        <v>33</v>
      </c>
      <c r="M228" t="s">
        <v>558</v>
      </c>
      <c r="N228">
        <v>104014100</v>
      </c>
    </row>
    <row r="229" spans="1:14">
      <c r="A229" t="s">
        <v>17</v>
      </c>
      <c r="B229">
        <v>8400020619</v>
      </c>
      <c r="C229">
        <v>65000000</v>
      </c>
      <c r="D229">
        <v>8401</v>
      </c>
      <c r="E229">
        <v>305</v>
      </c>
      <c r="F229">
        <v>3052</v>
      </c>
      <c r="G229" t="s">
        <v>166</v>
      </c>
      <c r="H229" t="s">
        <v>155</v>
      </c>
      <c r="I229">
        <v>753</v>
      </c>
      <c r="J229">
        <v>2003</v>
      </c>
      <c r="K229">
        <v>20.93</v>
      </c>
      <c r="L229" t="s">
        <v>33</v>
      </c>
      <c r="M229" t="s">
        <v>558</v>
      </c>
      <c r="N229">
        <v>104014100</v>
      </c>
    </row>
    <row r="230" spans="1:14">
      <c r="A230" t="s">
        <v>17</v>
      </c>
      <c r="B230">
        <v>8400019122</v>
      </c>
      <c r="C230">
        <v>65000000</v>
      </c>
      <c r="D230">
        <v>8115</v>
      </c>
      <c r="E230">
        <v>305</v>
      </c>
      <c r="F230">
        <v>3052</v>
      </c>
      <c r="G230" t="s">
        <v>167</v>
      </c>
      <c r="H230" t="s">
        <v>155</v>
      </c>
      <c r="I230">
        <v>754</v>
      </c>
      <c r="J230">
        <v>2003</v>
      </c>
      <c r="K230">
        <v>20.93</v>
      </c>
      <c r="L230" t="s">
        <v>33</v>
      </c>
      <c r="M230" t="s">
        <v>558</v>
      </c>
      <c r="N230">
        <v>104014100</v>
      </c>
    </row>
    <row r="231" spans="1:14">
      <c r="A231" t="s">
        <v>17</v>
      </c>
      <c r="B231">
        <v>8400021363</v>
      </c>
      <c r="C231">
        <v>65000000</v>
      </c>
      <c r="D231">
        <v>8117</v>
      </c>
      <c r="E231">
        <v>305</v>
      </c>
      <c r="F231">
        <v>3052</v>
      </c>
      <c r="G231" t="s">
        <v>167</v>
      </c>
      <c r="H231" t="s">
        <v>155</v>
      </c>
      <c r="I231">
        <v>754</v>
      </c>
      <c r="J231">
        <v>2003</v>
      </c>
      <c r="K231">
        <v>20.93</v>
      </c>
      <c r="L231" t="s">
        <v>33</v>
      </c>
      <c r="M231" t="s">
        <v>558</v>
      </c>
      <c r="N231">
        <v>104014100</v>
      </c>
    </row>
    <row r="232" spans="1:14">
      <c r="A232" t="s">
        <v>17</v>
      </c>
      <c r="B232">
        <v>8400019584</v>
      </c>
      <c r="C232">
        <v>65000000</v>
      </c>
      <c r="D232" t="s">
        <v>172</v>
      </c>
      <c r="E232">
        <v>305</v>
      </c>
      <c r="F232">
        <v>3052</v>
      </c>
      <c r="G232" t="s">
        <v>173</v>
      </c>
      <c r="H232" t="s">
        <v>169</v>
      </c>
      <c r="I232">
        <v>803</v>
      </c>
      <c r="J232">
        <v>2003</v>
      </c>
      <c r="K232">
        <v>20.93</v>
      </c>
      <c r="L232" t="s">
        <v>33</v>
      </c>
      <c r="M232" t="s">
        <v>558</v>
      </c>
      <c r="N232">
        <v>104014100</v>
      </c>
    </row>
    <row r="233" spans="1:14">
      <c r="A233" t="s">
        <v>17</v>
      </c>
      <c r="B233">
        <v>8400020201</v>
      </c>
      <c r="C233">
        <v>65000000</v>
      </c>
      <c r="D233" t="s">
        <v>172</v>
      </c>
      <c r="E233">
        <v>305</v>
      </c>
      <c r="F233">
        <v>3052</v>
      </c>
      <c r="G233" t="s">
        <v>173</v>
      </c>
      <c r="H233" t="s">
        <v>169</v>
      </c>
      <c r="I233">
        <v>803</v>
      </c>
      <c r="J233">
        <v>2003</v>
      </c>
      <c r="K233">
        <v>20.93</v>
      </c>
      <c r="L233" t="s">
        <v>33</v>
      </c>
      <c r="M233" t="s">
        <v>558</v>
      </c>
      <c r="N233">
        <v>104014100</v>
      </c>
    </row>
    <row r="234" spans="1:14">
      <c r="A234" t="s">
        <v>17</v>
      </c>
      <c r="B234">
        <v>8400021262</v>
      </c>
      <c r="C234">
        <v>65000000</v>
      </c>
      <c r="D234">
        <v>645</v>
      </c>
      <c r="E234">
        <v>305</v>
      </c>
      <c r="F234">
        <v>3052</v>
      </c>
      <c r="G234" t="s">
        <v>173</v>
      </c>
      <c r="H234" t="s">
        <v>169</v>
      </c>
      <c r="I234">
        <v>803</v>
      </c>
      <c r="J234">
        <v>2003</v>
      </c>
      <c r="K234">
        <v>20.93</v>
      </c>
      <c r="L234" t="s">
        <v>33</v>
      </c>
      <c r="M234" t="s">
        <v>558</v>
      </c>
      <c r="N234">
        <v>104014100</v>
      </c>
    </row>
    <row r="235" spans="1:14">
      <c r="A235" t="s">
        <v>17</v>
      </c>
      <c r="B235">
        <v>8400021514</v>
      </c>
      <c r="C235">
        <v>65000000</v>
      </c>
      <c r="D235">
        <v>645</v>
      </c>
      <c r="E235">
        <v>305</v>
      </c>
      <c r="F235">
        <v>3052</v>
      </c>
      <c r="G235" t="s">
        <v>173</v>
      </c>
      <c r="H235" t="s">
        <v>169</v>
      </c>
      <c r="I235">
        <v>803</v>
      </c>
      <c r="J235">
        <v>2003</v>
      </c>
      <c r="K235">
        <v>20.93</v>
      </c>
      <c r="L235" t="s">
        <v>33</v>
      </c>
      <c r="M235" t="s">
        <v>558</v>
      </c>
      <c r="N235">
        <v>104014100</v>
      </c>
    </row>
    <row r="236" spans="1:14">
      <c r="A236" t="s">
        <v>17</v>
      </c>
      <c r="B236">
        <v>8400018574</v>
      </c>
      <c r="C236">
        <v>65000000</v>
      </c>
      <c r="D236">
        <v>645</v>
      </c>
      <c r="E236">
        <v>305</v>
      </c>
      <c r="F236">
        <v>3052</v>
      </c>
      <c r="G236" t="s">
        <v>173</v>
      </c>
      <c r="H236" t="s">
        <v>169</v>
      </c>
      <c r="I236">
        <v>803</v>
      </c>
      <c r="J236">
        <v>2003</v>
      </c>
      <c r="K236">
        <v>20.93</v>
      </c>
      <c r="L236" t="s">
        <v>33</v>
      </c>
      <c r="M236" t="s">
        <v>558</v>
      </c>
      <c r="N236">
        <v>104014100</v>
      </c>
    </row>
    <row r="237" spans="1:14">
      <c r="A237" t="s">
        <v>17</v>
      </c>
      <c r="B237">
        <v>8400019019</v>
      </c>
      <c r="C237">
        <v>65000000</v>
      </c>
      <c r="D237">
        <v>1101</v>
      </c>
      <c r="E237">
        <v>305</v>
      </c>
      <c r="F237">
        <v>3052</v>
      </c>
      <c r="G237" t="s">
        <v>174</v>
      </c>
      <c r="H237" t="s">
        <v>175</v>
      </c>
      <c r="I237">
        <v>811</v>
      </c>
      <c r="J237">
        <v>2003</v>
      </c>
      <c r="K237">
        <v>20.93</v>
      </c>
      <c r="L237" t="s">
        <v>33</v>
      </c>
      <c r="M237" t="s">
        <v>558</v>
      </c>
      <c r="N237">
        <v>104014100</v>
      </c>
    </row>
    <row r="238" spans="1:14">
      <c r="A238" t="s">
        <v>17</v>
      </c>
      <c r="B238">
        <v>8400019243</v>
      </c>
      <c r="C238">
        <v>65000000</v>
      </c>
      <c r="D238">
        <v>1101</v>
      </c>
      <c r="E238">
        <v>305</v>
      </c>
      <c r="F238">
        <v>3052</v>
      </c>
      <c r="G238" t="s">
        <v>174</v>
      </c>
      <c r="H238" t="s">
        <v>175</v>
      </c>
      <c r="I238">
        <v>811</v>
      </c>
      <c r="J238">
        <v>2003</v>
      </c>
      <c r="K238">
        <v>20.93</v>
      </c>
      <c r="L238" t="s">
        <v>33</v>
      </c>
      <c r="M238" t="s">
        <v>558</v>
      </c>
      <c r="N238">
        <v>104014100</v>
      </c>
    </row>
    <row r="239" spans="1:14">
      <c r="A239" t="s">
        <v>17</v>
      </c>
      <c r="B239">
        <v>8400022099</v>
      </c>
      <c r="C239">
        <v>65000000</v>
      </c>
      <c r="D239">
        <v>1101</v>
      </c>
      <c r="E239">
        <v>305</v>
      </c>
      <c r="F239">
        <v>3052</v>
      </c>
      <c r="G239" t="s">
        <v>174</v>
      </c>
      <c r="H239" t="s">
        <v>175</v>
      </c>
      <c r="I239">
        <v>811</v>
      </c>
      <c r="J239">
        <v>2003</v>
      </c>
      <c r="K239">
        <v>20.93</v>
      </c>
      <c r="L239" t="s">
        <v>33</v>
      </c>
      <c r="M239" t="s">
        <v>558</v>
      </c>
      <c r="N239">
        <v>104014100</v>
      </c>
    </row>
    <row r="240" spans="1:14">
      <c r="A240" t="s">
        <v>17</v>
      </c>
      <c r="B240">
        <v>8400020688</v>
      </c>
      <c r="C240">
        <v>65000000</v>
      </c>
      <c r="D240">
        <v>1101</v>
      </c>
      <c r="E240">
        <v>305</v>
      </c>
      <c r="F240">
        <v>3052</v>
      </c>
      <c r="G240" t="s">
        <v>174</v>
      </c>
      <c r="H240" t="s">
        <v>175</v>
      </c>
      <c r="I240">
        <v>811</v>
      </c>
      <c r="J240">
        <v>2003</v>
      </c>
      <c r="K240">
        <v>20.93</v>
      </c>
      <c r="L240" t="s">
        <v>33</v>
      </c>
      <c r="M240" t="s">
        <v>558</v>
      </c>
      <c r="N240">
        <v>104014100</v>
      </c>
    </row>
    <row r="241" spans="1:14">
      <c r="A241" t="s">
        <v>17</v>
      </c>
      <c r="B241">
        <v>8400019244</v>
      </c>
      <c r="C241">
        <v>65000000</v>
      </c>
      <c r="D241">
        <v>1301</v>
      </c>
      <c r="E241">
        <v>305</v>
      </c>
      <c r="F241">
        <v>3052</v>
      </c>
      <c r="G241" t="s">
        <v>176</v>
      </c>
      <c r="H241" t="s">
        <v>175</v>
      </c>
      <c r="I241">
        <v>813</v>
      </c>
      <c r="J241">
        <v>2003</v>
      </c>
      <c r="K241">
        <v>20.93</v>
      </c>
      <c r="L241" t="s">
        <v>33</v>
      </c>
      <c r="M241" t="s">
        <v>558</v>
      </c>
      <c r="N241">
        <v>104014100</v>
      </c>
    </row>
    <row r="242" spans="1:14">
      <c r="A242" t="s">
        <v>17</v>
      </c>
      <c r="B242">
        <v>8400019687</v>
      </c>
      <c r="C242">
        <v>65000000</v>
      </c>
      <c r="D242">
        <v>1301</v>
      </c>
      <c r="E242">
        <v>305</v>
      </c>
      <c r="F242">
        <v>3052</v>
      </c>
      <c r="G242" t="s">
        <v>176</v>
      </c>
      <c r="H242" t="s">
        <v>175</v>
      </c>
      <c r="I242">
        <v>813</v>
      </c>
      <c r="J242">
        <v>2003</v>
      </c>
      <c r="K242">
        <v>20.93</v>
      </c>
      <c r="L242" t="s">
        <v>33</v>
      </c>
      <c r="M242" t="s">
        <v>558</v>
      </c>
      <c r="N242">
        <v>104014100</v>
      </c>
    </row>
    <row r="243" spans="1:14">
      <c r="A243" t="s">
        <v>17</v>
      </c>
      <c r="B243">
        <v>8400021920</v>
      </c>
      <c r="C243">
        <v>65000000</v>
      </c>
      <c r="D243">
        <v>1301</v>
      </c>
      <c r="E243">
        <v>305</v>
      </c>
      <c r="F243">
        <v>3052</v>
      </c>
      <c r="G243" t="s">
        <v>176</v>
      </c>
      <c r="H243" t="s">
        <v>175</v>
      </c>
      <c r="I243">
        <v>813</v>
      </c>
      <c r="J243">
        <v>2003</v>
      </c>
      <c r="K243">
        <v>20.93</v>
      </c>
      <c r="L243" t="s">
        <v>33</v>
      </c>
      <c r="M243" t="s">
        <v>558</v>
      </c>
      <c r="N243">
        <v>104014100</v>
      </c>
    </row>
    <row r="244" spans="1:14">
      <c r="A244" t="s">
        <v>17</v>
      </c>
      <c r="B244">
        <v>8400022100</v>
      </c>
      <c r="C244">
        <v>65000000</v>
      </c>
      <c r="D244">
        <v>1301</v>
      </c>
      <c r="E244">
        <v>305</v>
      </c>
      <c r="F244">
        <v>3052</v>
      </c>
      <c r="G244" t="s">
        <v>176</v>
      </c>
      <c r="H244" t="s">
        <v>175</v>
      </c>
      <c r="I244">
        <v>813</v>
      </c>
      <c r="J244">
        <v>2003</v>
      </c>
      <c r="K244">
        <v>20.93</v>
      </c>
      <c r="L244" t="s">
        <v>33</v>
      </c>
      <c r="M244" t="s">
        <v>558</v>
      </c>
      <c r="N244">
        <v>104014100</v>
      </c>
    </row>
    <row r="245" spans="1:14">
      <c r="A245" t="s">
        <v>17</v>
      </c>
      <c r="B245">
        <v>8400019008</v>
      </c>
      <c r="C245">
        <v>65000000</v>
      </c>
      <c r="D245">
        <v>608</v>
      </c>
      <c r="E245">
        <v>305</v>
      </c>
      <c r="F245">
        <v>3052</v>
      </c>
      <c r="G245" t="s">
        <v>177</v>
      </c>
      <c r="H245" t="s">
        <v>169</v>
      </c>
      <c r="I245">
        <v>821</v>
      </c>
      <c r="J245">
        <v>2003</v>
      </c>
      <c r="K245">
        <v>20.93</v>
      </c>
      <c r="L245" t="s">
        <v>33</v>
      </c>
      <c r="M245" t="s">
        <v>558</v>
      </c>
      <c r="N245">
        <v>104014100</v>
      </c>
    </row>
    <row r="246" spans="1:14">
      <c r="A246" t="s">
        <v>17</v>
      </c>
      <c r="B246">
        <v>8400018576</v>
      </c>
      <c r="C246">
        <v>65000000</v>
      </c>
      <c r="D246">
        <v>801</v>
      </c>
      <c r="E246">
        <v>305</v>
      </c>
      <c r="F246">
        <v>3052</v>
      </c>
      <c r="G246" t="s">
        <v>178</v>
      </c>
      <c r="H246" t="s">
        <v>169</v>
      </c>
      <c r="I246">
        <v>822</v>
      </c>
      <c r="J246">
        <v>2003</v>
      </c>
      <c r="K246">
        <v>20.93</v>
      </c>
      <c r="L246" t="s">
        <v>33</v>
      </c>
      <c r="M246" t="s">
        <v>558</v>
      </c>
      <c r="N246">
        <v>104014100</v>
      </c>
    </row>
    <row r="247" spans="1:14">
      <c r="A247" t="s">
        <v>17</v>
      </c>
      <c r="B247">
        <v>8400021266</v>
      </c>
      <c r="C247">
        <v>65000000</v>
      </c>
      <c r="D247">
        <v>804</v>
      </c>
      <c r="E247">
        <v>305</v>
      </c>
      <c r="F247">
        <v>3052</v>
      </c>
      <c r="G247" t="s">
        <v>178</v>
      </c>
      <c r="H247" t="s">
        <v>169</v>
      </c>
      <c r="I247">
        <v>822</v>
      </c>
      <c r="J247">
        <v>2003</v>
      </c>
      <c r="K247">
        <v>20.93</v>
      </c>
      <c r="L247" t="s">
        <v>33</v>
      </c>
      <c r="M247" t="s">
        <v>558</v>
      </c>
      <c r="N247">
        <v>104014100</v>
      </c>
    </row>
    <row r="248" spans="1:14">
      <c r="A248" t="s">
        <v>17</v>
      </c>
      <c r="B248">
        <v>8400018782</v>
      </c>
      <c r="C248">
        <v>65000000</v>
      </c>
      <c r="D248">
        <v>803</v>
      </c>
      <c r="E248">
        <v>305</v>
      </c>
      <c r="F248">
        <v>3052</v>
      </c>
      <c r="G248" t="s">
        <v>178</v>
      </c>
      <c r="H248" t="s">
        <v>169</v>
      </c>
      <c r="I248">
        <v>822</v>
      </c>
      <c r="J248">
        <v>2003</v>
      </c>
      <c r="K248">
        <v>20.93</v>
      </c>
      <c r="L248" t="s">
        <v>33</v>
      </c>
      <c r="M248" t="s">
        <v>558</v>
      </c>
      <c r="N248">
        <v>104014100</v>
      </c>
    </row>
    <row r="249" spans="1:14">
      <c r="A249" t="s">
        <v>17</v>
      </c>
      <c r="B249">
        <v>8400022525</v>
      </c>
      <c r="C249">
        <v>65000000</v>
      </c>
      <c r="D249">
        <v>903</v>
      </c>
      <c r="E249">
        <v>305</v>
      </c>
      <c r="F249">
        <v>3052</v>
      </c>
      <c r="G249" t="s">
        <v>180</v>
      </c>
      <c r="H249" t="s">
        <v>175</v>
      </c>
      <c r="I249">
        <v>831</v>
      </c>
      <c r="J249">
        <v>2003</v>
      </c>
      <c r="K249">
        <v>20.93</v>
      </c>
      <c r="L249" t="s">
        <v>33</v>
      </c>
      <c r="M249" t="s">
        <v>558</v>
      </c>
      <c r="N249">
        <v>104014100</v>
      </c>
    </row>
    <row r="250" spans="1:14">
      <c r="A250" t="s">
        <v>17</v>
      </c>
      <c r="B250">
        <v>8400022097</v>
      </c>
      <c r="C250">
        <v>65000000</v>
      </c>
      <c r="D250">
        <v>909</v>
      </c>
      <c r="E250">
        <v>305</v>
      </c>
      <c r="F250">
        <v>3052</v>
      </c>
      <c r="G250" t="s">
        <v>180</v>
      </c>
      <c r="H250" t="s">
        <v>175</v>
      </c>
      <c r="I250">
        <v>831</v>
      </c>
      <c r="J250">
        <v>2003</v>
      </c>
      <c r="K250">
        <v>20.93</v>
      </c>
      <c r="L250" t="s">
        <v>33</v>
      </c>
      <c r="M250" t="s">
        <v>558</v>
      </c>
      <c r="N250">
        <v>104014100</v>
      </c>
    </row>
    <row r="251" spans="1:14">
      <c r="A251" t="s">
        <v>17</v>
      </c>
      <c r="B251">
        <v>8400018784</v>
      </c>
      <c r="C251">
        <v>65000000</v>
      </c>
      <c r="D251">
        <v>909</v>
      </c>
      <c r="E251">
        <v>305</v>
      </c>
      <c r="F251">
        <v>3052</v>
      </c>
      <c r="G251" t="s">
        <v>180</v>
      </c>
      <c r="H251" t="s">
        <v>175</v>
      </c>
      <c r="I251">
        <v>831</v>
      </c>
      <c r="J251">
        <v>2003</v>
      </c>
      <c r="K251">
        <v>20.93</v>
      </c>
      <c r="L251" t="s">
        <v>33</v>
      </c>
      <c r="M251" t="s">
        <v>558</v>
      </c>
      <c r="N251">
        <v>104014100</v>
      </c>
    </row>
    <row r="252" spans="1:14">
      <c r="A252" t="s">
        <v>17</v>
      </c>
      <c r="B252">
        <v>8400019018</v>
      </c>
      <c r="C252">
        <v>65000000</v>
      </c>
      <c r="D252">
        <v>1001</v>
      </c>
      <c r="E252">
        <v>305</v>
      </c>
      <c r="F252">
        <v>3052</v>
      </c>
      <c r="G252" t="s">
        <v>181</v>
      </c>
      <c r="H252" t="s">
        <v>175</v>
      </c>
      <c r="I252">
        <v>832</v>
      </c>
      <c r="J252">
        <v>2003</v>
      </c>
      <c r="K252">
        <v>20.93</v>
      </c>
      <c r="L252" t="s">
        <v>33</v>
      </c>
      <c r="M252" t="s">
        <v>558</v>
      </c>
      <c r="N252">
        <v>104014100</v>
      </c>
    </row>
    <row r="253" spans="1:14">
      <c r="A253" t="s">
        <v>17</v>
      </c>
      <c r="B253">
        <v>8400020657</v>
      </c>
      <c r="C253">
        <v>65000000</v>
      </c>
      <c r="D253">
        <v>136</v>
      </c>
      <c r="E253">
        <v>305</v>
      </c>
      <c r="F253">
        <v>3052</v>
      </c>
      <c r="G253">
        <v>10014</v>
      </c>
      <c r="H253">
        <v>10014</v>
      </c>
      <c r="I253">
        <v>100</v>
      </c>
      <c r="J253">
        <v>2003</v>
      </c>
      <c r="K253">
        <v>41.86</v>
      </c>
      <c r="L253" t="s">
        <v>33</v>
      </c>
      <c r="M253" t="s">
        <v>558</v>
      </c>
      <c r="N253">
        <v>104014100</v>
      </c>
    </row>
    <row r="254" spans="1:14">
      <c r="A254" t="s">
        <v>17</v>
      </c>
      <c r="B254">
        <v>8400021495</v>
      </c>
      <c r="C254">
        <v>65000000</v>
      </c>
      <c r="D254">
        <v>139</v>
      </c>
      <c r="E254">
        <v>305</v>
      </c>
      <c r="F254">
        <v>3052</v>
      </c>
      <c r="G254">
        <v>10194</v>
      </c>
      <c r="H254">
        <v>10194</v>
      </c>
      <c r="I254">
        <v>100</v>
      </c>
      <c r="J254">
        <v>2003</v>
      </c>
      <c r="K254">
        <v>41.86</v>
      </c>
      <c r="L254" t="s">
        <v>33</v>
      </c>
      <c r="M254" t="s">
        <v>558</v>
      </c>
      <c r="N254">
        <v>104014100</v>
      </c>
    </row>
    <row r="255" spans="1:14">
      <c r="A255" t="s">
        <v>17</v>
      </c>
      <c r="B255">
        <v>8400022504</v>
      </c>
      <c r="C255">
        <v>65000000</v>
      </c>
      <c r="D255">
        <v>151</v>
      </c>
      <c r="E255">
        <v>305</v>
      </c>
      <c r="F255">
        <v>3052</v>
      </c>
      <c r="G255">
        <v>10194</v>
      </c>
      <c r="H255">
        <v>10194</v>
      </c>
      <c r="I255">
        <v>100</v>
      </c>
      <c r="J255">
        <v>2003</v>
      </c>
      <c r="K255">
        <v>41.86</v>
      </c>
      <c r="L255" t="s">
        <v>33</v>
      </c>
      <c r="M255" t="s">
        <v>558</v>
      </c>
      <c r="N255">
        <v>104014100</v>
      </c>
    </row>
    <row r="256" spans="1:14">
      <c r="A256" t="s">
        <v>17</v>
      </c>
      <c r="B256">
        <v>8400013986</v>
      </c>
      <c r="C256">
        <v>65000000</v>
      </c>
      <c r="D256">
        <v>111</v>
      </c>
      <c r="E256">
        <v>305</v>
      </c>
      <c r="F256">
        <v>3052</v>
      </c>
      <c r="G256">
        <v>10034</v>
      </c>
      <c r="H256">
        <v>10034</v>
      </c>
      <c r="I256">
        <v>150</v>
      </c>
      <c r="J256">
        <v>2003</v>
      </c>
      <c r="K256">
        <v>41.86</v>
      </c>
      <c r="L256" t="s">
        <v>33</v>
      </c>
      <c r="M256" t="s">
        <v>558</v>
      </c>
      <c r="N256">
        <v>104014100</v>
      </c>
    </row>
    <row r="257" spans="1:14">
      <c r="A257" t="s">
        <v>17</v>
      </c>
      <c r="B257">
        <v>8400020225</v>
      </c>
      <c r="C257">
        <v>65000000</v>
      </c>
      <c r="D257">
        <v>513</v>
      </c>
      <c r="E257">
        <v>305</v>
      </c>
      <c r="F257">
        <v>3052</v>
      </c>
      <c r="G257">
        <v>10177</v>
      </c>
      <c r="H257">
        <v>10177</v>
      </c>
      <c r="I257">
        <v>150</v>
      </c>
      <c r="J257">
        <v>2003</v>
      </c>
      <c r="K257">
        <v>41.86</v>
      </c>
      <c r="L257" t="s">
        <v>33</v>
      </c>
      <c r="M257" t="s">
        <v>558</v>
      </c>
      <c r="N257">
        <v>104014100</v>
      </c>
    </row>
    <row r="258" spans="1:14">
      <c r="A258" t="s">
        <v>17</v>
      </c>
      <c r="B258">
        <v>8400021687</v>
      </c>
      <c r="C258">
        <v>65000000</v>
      </c>
      <c r="D258">
        <v>111</v>
      </c>
      <c r="E258">
        <v>305</v>
      </c>
      <c r="F258">
        <v>3052</v>
      </c>
      <c r="G258">
        <v>10034</v>
      </c>
      <c r="H258">
        <v>10034</v>
      </c>
      <c r="I258">
        <v>150</v>
      </c>
      <c r="J258">
        <v>2003</v>
      </c>
      <c r="K258">
        <v>41.86</v>
      </c>
      <c r="L258" t="s">
        <v>33</v>
      </c>
      <c r="M258" t="s">
        <v>558</v>
      </c>
      <c r="N258">
        <v>104014100</v>
      </c>
    </row>
    <row r="259" spans="1:14">
      <c r="A259" t="s">
        <v>17</v>
      </c>
      <c r="B259">
        <v>8400022482</v>
      </c>
      <c r="C259">
        <v>65000000</v>
      </c>
      <c r="D259">
        <v>111</v>
      </c>
      <c r="E259">
        <v>305</v>
      </c>
      <c r="F259">
        <v>3052</v>
      </c>
      <c r="G259">
        <v>10034</v>
      </c>
      <c r="H259">
        <v>10034</v>
      </c>
      <c r="I259">
        <v>150</v>
      </c>
      <c r="J259">
        <v>2003</v>
      </c>
      <c r="K259">
        <v>41.86</v>
      </c>
      <c r="L259" t="s">
        <v>33</v>
      </c>
      <c r="M259" t="s">
        <v>558</v>
      </c>
      <c r="N259">
        <v>104014100</v>
      </c>
    </row>
    <row r="260" spans="1:14">
      <c r="A260" t="s">
        <v>17</v>
      </c>
      <c r="B260">
        <v>8400018227</v>
      </c>
      <c r="C260">
        <v>65000000</v>
      </c>
      <c r="D260">
        <v>111</v>
      </c>
      <c r="E260">
        <v>305</v>
      </c>
      <c r="F260">
        <v>3052</v>
      </c>
      <c r="G260">
        <v>10034</v>
      </c>
      <c r="H260">
        <v>10034</v>
      </c>
      <c r="I260">
        <v>150</v>
      </c>
      <c r="J260">
        <v>2003</v>
      </c>
      <c r="K260">
        <v>41.86</v>
      </c>
      <c r="L260" t="s">
        <v>33</v>
      </c>
      <c r="M260" t="s">
        <v>558</v>
      </c>
      <c r="N260">
        <v>104014100</v>
      </c>
    </row>
    <row r="261" spans="1:14">
      <c r="A261" t="s">
        <v>17</v>
      </c>
      <c r="B261">
        <v>8400020195</v>
      </c>
      <c r="C261">
        <v>65000000</v>
      </c>
      <c r="D261" t="s">
        <v>47</v>
      </c>
      <c r="E261">
        <v>305</v>
      </c>
      <c r="F261">
        <v>3052</v>
      </c>
      <c r="G261">
        <v>10045</v>
      </c>
      <c r="H261">
        <v>10045</v>
      </c>
      <c r="I261">
        <v>150</v>
      </c>
      <c r="J261">
        <v>2003</v>
      </c>
      <c r="K261">
        <v>41.86</v>
      </c>
      <c r="L261" t="s">
        <v>33</v>
      </c>
      <c r="M261" t="s">
        <v>558</v>
      </c>
      <c r="N261">
        <v>104014100</v>
      </c>
    </row>
    <row r="262" spans="1:14">
      <c r="A262" t="s">
        <v>17</v>
      </c>
      <c r="B262">
        <v>8400020416</v>
      </c>
      <c r="C262">
        <v>65000000</v>
      </c>
      <c r="D262">
        <v>127</v>
      </c>
      <c r="E262">
        <v>305</v>
      </c>
      <c r="F262">
        <v>3052</v>
      </c>
      <c r="G262">
        <v>10065</v>
      </c>
      <c r="H262">
        <v>10065</v>
      </c>
      <c r="I262">
        <v>200</v>
      </c>
      <c r="J262">
        <v>2003</v>
      </c>
      <c r="K262">
        <v>41.86</v>
      </c>
      <c r="L262" t="s">
        <v>33</v>
      </c>
      <c r="M262" t="s">
        <v>558</v>
      </c>
      <c r="N262">
        <v>104014100</v>
      </c>
    </row>
    <row r="263" spans="1:14">
      <c r="A263" t="s">
        <v>17</v>
      </c>
      <c r="B263">
        <v>8400021885</v>
      </c>
      <c r="C263">
        <v>65000000</v>
      </c>
      <c r="D263">
        <v>125</v>
      </c>
      <c r="E263">
        <v>305</v>
      </c>
      <c r="F263">
        <v>3052</v>
      </c>
      <c r="G263">
        <v>10065</v>
      </c>
      <c r="H263">
        <v>10065</v>
      </c>
      <c r="I263">
        <v>200</v>
      </c>
      <c r="J263">
        <v>2003</v>
      </c>
      <c r="K263">
        <v>41.86</v>
      </c>
      <c r="L263" t="s">
        <v>33</v>
      </c>
      <c r="M263" t="s">
        <v>558</v>
      </c>
      <c r="N263">
        <v>104014100</v>
      </c>
    </row>
    <row r="264" spans="1:14">
      <c r="A264" t="s">
        <v>17</v>
      </c>
      <c r="B264">
        <v>8400020133</v>
      </c>
      <c r="C264">
        <v>65000000</v>
      </c>
      <c r="D264">
        <v>6824</v>
      </c>
      <c r="E264">
        <v>305</v>
      </c>
      <c r="F264">
        <v>3052</v>
      </c>
      <c r="G264" t="s">
        <v>62</v>
      </c>
      <c r="H264" t="s">
        <v>52</v>
      </c>
      <c r="I264">
        <v>431</v>
      </c>
      <c r="J264">
        <v>2003</v>
      </c>
      <c r="K264">
        <v>41.86</v>
      </c>
      <c r="L264" t="s">
        <v>33</v>
      </c>
      <c r="M264" t="s">
        <v>558</v>
      </c>
      <c r="N264">
        <v>104014100</v>
      </c>
    </row>
    <row r="265" spans="1:14">
      <c r="A265" t="s">
        <v>17</v>
      </c>
      <c r="B265">
        <v>8400018655</v>
      </c>
      <c r="C265">
        <v>65000000</v>
      </c>
      <c r="D265">
        <v>6824</v>
      </c>
      <c r="E265">
        <v>305</v>
      </c>
      <c r="F265">
        <v>3052</v>
      </c>
      <c r="G265" t="s">
        <v>62</v>
      </c>
      <c r="H265" t="s">
        <v>52</v>
      </c>
      <c r="I265">
        <v>431</v>
      </c>
      <c r="J265">
        <v>2003</v>
      </c>
      <c r="K265">
        <v>41.86</v>
      </c>
      <c r="L265" t="s">
        <v>33</v>
      </c>
      <c r="M265" t="s">
        <v>558</v>
      </c>
      <c r="N265">
        <v>104014100</v>
      </c>
    </row>
    <row r="266" spans="1:14">
      <c r="A266" t="s">
        <v>17</v>
      </c>
      <c r="B266">
        <v>8400021210</v>
      </c>
      <c r="C266">
        <v>65000000</v>
      </c>
      <c r="D266" t="s">
        <v>69</v>
      </c>
      <c r="E266">
        <v>305</v>
      </c>
      <c r="F266">
        <v>3052</v>
      </c>
      <c r="G266" t="s">
        <v>66</v>
      </c>
      <c r="H266" t="s">
        <v>67</v>
      </c>
      <c r="I266">
        <v>441</v>
      </c>
      <c r="J266">
        <v>2003</v>
      </c>
      <c r="K266">
        <v>41.86</v>
      </c>
      <c r="L266" t="s">
        <v>33</v>
      </c>
      <c r="M266" t="s">
        <v>558</v>
      </c>
      <c r="N266">
        <v>104014100</v>
      </c>
    </row>
    <row r="267" spans="1:14">
      <c r="A267" t="s">
        <v>17</v>
      </c>
      <c r="B267">
        <v>8400021415</v>
      </c>
      <c r="C267">
        <v>65000000</v>
      </c>
      <c r="D267" t="s">
        <v>69</v>
      </c>
      <c r="E267">
        <v>305</v>
      </c>
      <c r="F267">
        <v>3052</v>
      </c>
      <c r="G267" t="s">
        <v>66</v>
      </c>
      <c r="H267" t="s">
        <v>67</v>
      </c>
      <c r="I267">
        <v>441</v>
      </c>
      <c r="J267">
        <v>2003</v>
      </c>
      <c r="K267">
        <v>41.86</v>
      </c>
      <c r="L267" t="s">
        <v>33</v>
      </c>
      <c r="M267" t="s">
        <v>558</v>
      </c>
      <c r="N267">
        <v>104014100</v>
      </c>
    </row>
    <row r="268" spans="1:14">
      <c r="A268" t="s">
        <v>17</v>
      </c>
      <c r="B268">
        <v>8400022465</v>
      </c>
      <c r="C268">
        <v>65000000</v>
      </c>
      <c r="D268" t="s">
        <v>69</v>
      </c>
      <c r="E268">
        <v>305</v>
      </c>
      <c r="F268">
        <v>3052</v>
      </c>
      <c r="G268" t="s">
        <v>66</v>
      </c>
      <c r="H268" t="s">
        <v>67</v>
      </c>
      <c r="I268">
        <v>441</v>
      </c>
      <c r="J268">
        <v>2003</v>
      </c>
      <c r="K268">
        <v>41.86</v>
      </c>
      <c r="L268" t="s">
        <v>33</v>
      </c>
      <c r="M268" t="s">
        <v>558</v>
      </c>
      <c r="N268">
        <v>104014100</v>
      </c>
    </row>
    <row r="269" spans="1:14">
      <c r="A269" t="s">
        <v>17</v>
      </c>
      <c r="B269">
        <v>8400019277</v>
      </c>
      <c r="C269">
        <v>65000000</v>
      </c>
      <c r="D269">
        <v>3506</v>
      </c>
      <c r="E269">
        <v>305</v>
      </c>
      <c r="F269">
        <v>3052</v>
      </c>
      <c r="G269" t="s">
        <v>88</v>
      </c>
      <c r="H269" t="s">
        <v>74</v>
      </c>
      <c r="I269">
        <v>515</v>
      </c>
      <c r="J269">
        <v>2003</v>
      </c>
      <c r="K269">
        <v>41.86</v>
      </c>
      <c r="L269" t="s">
        <v>33</v>
      </c>
      <c r="M269" t="s">
        <v>558</v>
      </c>
      <c r="N269">
        <v>104014100</v>
      </c>
    </row>
    <row r="270" spans="1:14">
      <c r="A270" t="s">
        <v>17</v>
      </c>
      <c r="B270">
        <v>8400019259</v>
      </c>
      <c r="C270">
        <v>65000000</v>
      </c>
      <c r="D270">
        <v>2502</v>
      </c>
      <c r="E270">
        <v>305</v>
      </c>
      <c r="F270">
        <v>3052</v>
      </c>
      <c r="G270" t="s">
        <v>92</v>
      </c>
      <c r="H270" t="s">
        <v>93</v>
      </c>
      <c r="I270">
        <v>521</v>
      </c>
      <c r="J270">
        <v>2003</v>
      </c>
      <c r="K270">
        <v>41.86</v>
      </c>
      <c r="L270" t="s">
        <v>33</v>
      </c>
      <c r="M270" t="s">
        <v>558</v>
      </c>
      <c r="N270">
        <v>104014100</v>
      </c>
    </row>
    <row r="271" spans="1:14">
      <c r="A271" t="s">
        <v>17</v>
      </c>
      <c r="B271">
        <v>8400019906</v>
      </c>
      <c r="C271">
        <v>65000000</v>
      </c>
      <c r="D271">
        <v>2505</v>
      </c>
      <c r="E271">
        <v>305</v>
      </c>
      <c r="F271">
        <v>3052</v>
      </c>
      <c r="G271" t="s">
        <v>92</v>
      </c>
      <c r="H271" t="s">
        <v>93</v>
      </c>
      <c r="I271">
        <v>521</v>
      </c>
      <c r="J271">
        <v>2003</v>
      </c>
      <c r="K271">
        <v>41.86</v>
      </c>
      <c r="L271" t="s">
        <v>33</v>
      </c>
      <c r="M271" t="s">
        <v>558</v>
      </c>
      <c r="N271">
        <v>104014100</v>
      </c>
    </row>
    <row r="272" spans="1:14">
      <c r="A272" t="s">
        <v>17</v>
      </c>
      <c r="B272">
        <v>8400018597</v>
      </c>
      <c r="C272">
        <v>65000000</v>
      </c>
      <c r="D272">
        <v>2502</v>
      </c>
      <c r="E272">
        <v>305</v>
      </c>
      <c r="F272">
        <v>3052</v>
      </c>
      <c r="G272" t="s">
        <v>92</v>
      </c>
      <c r="H272" t="s">
        <v>93</v>
      </c>
      <c r="I272">
        <v>521</v>
      </c>
      <c r="J272">
        <v>2003</v>
      </c>
      <c r="K272">
        <v>41.86</v>
      </c>
      <c r="L272" t="s">
        <v>33</v>
      </c>
      <c r="M272" t="s">
        <v>558</v>
      </c>
      <c r="N272">
        <v>104014100</v>
      </c>
    </row>
    <row r="273" spans="1:14">
      <c r="A273" t="s">
        <v>17</v>
      </c>
      <c r="B273">
        <v>8400019702</v>
      </c>
      <c r="C273">
        <v>65000000</v>
      </c>
      <c r="D273">
        <v>2501</v>
      </c>
      <c r="E273">
        <v>305</v>
      </c>
      <c r="F273">
        <v>3052</v>
      </c>
      <c r="G273" t="s">
        <v>92</v>
      </c>
      <c r="H273" t="s">
        <v>93</v>
      </c>
      <c r="I273">
        <v>521</v>
      </c>
      <c r="J273">
        <v>2003</v>
      </c>
      <c r="K273">
        <v>41.86</v>
      </c>
      <c r="L273" t="s">
        <v>33</v>
      </c>
      <c r="M273" t="s">
        <v>558</v>
      </c>
      <c r="N273">
        <v>104014100</v>
      </c>
    </row>
    <row r="274" spans="1:14">
      <c r="A274" t="s">
        <v>17</v>
      </c>
      <c r="B274">
        <v>8400019709</v>
      </c>
      <c r="C274">
        <v>65000000</v>
      </c>
      <c r="D274">
        <v>2509</v>
      </c>
      <c r="E274">
        <v>305</v>
      </c>
      <c r="F274">
        <v>3052</v>
      </c>
      <c r="G274" t="s">
        <v>92</v>
      </c>
      <c r="H274" t="s">
        <v>93</v>
      </c>
      <c r="I274">
        <v>521</v>
      </c>
      <c r="J274">
        <v>2003</v>
      </c>
      <c r="K274">
        <v>41.86</v>
      </c>
      <c r="L274" t="s">
        <v>33</v>
      </c>
      <c r="M274" t="s">
        <v>558</v>
      </c>
      <c r="N274">
        <v>104014100</v>
      </c>
    </row>
    <row r="275" spans="1:14">
      <c r="A275" t="s">
        <v>17</v>
      </c>
      <c r="B275">
        <v>8400020710</v>
      </c>
      <c r="C275">
        <v>65000000</v>
      </c>
      <c r="D275">
        <v>2503</v>
      </c>
      <c r="E275">
        <v>305</v>
      </c>
      <c r="F275">
        <v>3052</v>
      </c>
      <c r="G275" t="s">
        <v>92</v>
      </c>
      <c r="H275" t="s">
        <v>93</v>
      </c>
      <c r="I275">
        <v>521</v>
      </c>
      <c r="J275">
        <v>2003</v>
      </c>
      <c r="K275">
        <v>41.86</v>
      </c>
      <c r="L275" t="s">
        <v>33</v>
      </c>
      <c r="M275" t="s">
        <v>558</v>
      </c>
      <c r="N275">
        <v>104014100</v>
      </c>
    </row>
    <row r="276" spans="1:14">
      <c r="A276" t="s">
        <v>17</v>
      </c>
      <c r="B276">
        <v>8400018811</v>
      </c>
      <c r="C276">
        <v>65000000</v>
      </c>
      <c r="D276">
        <v>2806</v>
      </c>
      <c r="E276">
        <v>305</v>
      </c>
      <c r="F276">
        <v>3052</v>
      </c>
      <c r="G276" t="s">
        <v>95</v>
      </c>
      <c r="H276" t="s">
        <v>93</v>
      </c>
      <c r="I276">
        <v>522</v>
      </c>
      <c r="J276">
        <v>2003</v>
      </c>
      <c r="K276">
        <v>41.86</v>
      </c>
      <c r="L276" t="s">
        <v>33</v>
      </c>
      <c r="M276" t="s">
        <v>558</v>
      </c>
      <c r="N276">
        <v>104014100</v>
      </c>
    </row>
    <row r="277" spans="1:14">
      <c r="A277" t="s">
        <v>17</v>
      </c>
      <c r="B277">
        <v>8400021746</v>
      </c>
      <c r="C277">
        <v>65000000</v>
      </c>
      <c r="D277">
        <v>2701</v>
      </c>
      <c r="E277">
        <v>305</v>
      </c>
      <c r="F277">
        <v>3052</v>
      </c>
      <c r="G277" t="s">
        <v>96</v>
      </c>
      <c r="H277" t="s">
        <v>93</v>
      </c>
      <c r="I277">
        <v>523</v>
      </c>
      <c r="J277">
        <v>2003</v>
      </c>
      <c r="K277">
        <v>41.86</v>
      </c>
      <c r="L277" t="s">
        <v>33</v>
      </c>
      <c r="M277" t="s">
        <v>558</v>
      </c>
      <c r="N277">
        <v>104014100</v>
      </c>
    </row>
    <row r="278" spans="1:14">
      <c r="A278" t="s">
        <v>17</v>
      </c>
      <c r="B278">
        <v>8400022049</v>
      </c>
      <c r="C278">
        <v>65000000</v>
      </c>
      <c r="D278" t="s">
        <v>97</v>
      </c>
      <c r="E278">
        <v>305</v>
      </c>
      <c r="F278">
        <v>3052</v>
      </c>
      <c r="G278" t="s">
        <v>96</v>
      </c>
      <c r="H278" t="s">
        <v>93</v>
      </c>
      <c r="I278">
        <v>523</v>
      </c>
      <c r="J278">
        <v>2003</v>
      </c>
      <c r="K278">
        <v>41.86</v>
      </c>
      <c r="L278" t="s">
        <v>33</v>
      </c>
      <c r="M278" t="s">
        <v>558</v>
      </c>
      <c r="N278">
        <v>104014100</v>
      </c>
    </row>
    <row r="279" spans="1:14">
      <c r="A279" t="s">
        <v>17</v>
      </c>
      <c r="B279">
        <v>8400022700</v>
      </c>
      <c r="C279">
        <v>65000000</v>
      </c>
      <c r="D279" t="s">
        <v>97</v>
      </c>
      <c r="E279">
        <v>305</v>
      </c>
      <c r="F279">
        <v>3052</v>
      </c>
      <c r="G279" t="s">
        <v>96</v>
      </c>
      <c r="H279" t="s">
        <v>93</v>
      </c>
      <c r="I279">
        <v>523</v>
      </c>
      <c r="J279">
        <v>2003</v>
      </c>
      <c r="K279">
        <v>41.86</v>
      </c>
      <c r="L279" t="s">
        <v>33</v>
      </c>
      <c r="M279" t="s">
        <v>558</v>
      </c>
      <c r="N279">
        <v>104014100</v>
      </c>
    </row>
    <row r="280" spans="1:14">
      <c r="A280" t="s">
        <v>17</v>
      </c>
      <c r="B280">
        <v>8400018588</v>
      </c>
      <c r="C280">
        <v>65000000</v>
      </c>
      <c r="D280">
        <v>1720</v>
      </c>
      <c r="E280">
        <v>305</v>
      </c>
      <c r="F280">
        <v>3052</v>
      </c>
      <c r="G280" t="s">
        <v>102</v>
      </c>
      <c r="H280" t="s">
        <v>100</v>
      </c>
      <c r="I280">
        <v>533</v>
      </c>
      <c r="J280">
        <v>2003</v>
      </c>
      <c r="K280">
        <v>41.86</v>
      </c>
      <c r="L280" t="s">
        <v>33</v>
      </c>
      <c r="M280" t="s">
        <v>558</v>
      </c>
      <c r="N280">
        <v>104014100</v>
      </c>
    </row>
    <row r="281" spans="1:14">
      <c r="A281" t="s">
        <v>17</v>
      </c>
      <c r="B281">
        <v>8400019028</v>
      </c>
      <c r="C281">
        <v>65000000</v>
      </c>
      <c r="D281">
        <v>1720</v>
      </c>
      <c r="E281">
        <v>305</v>
      </c>
      <c r="F281">
        <v>3052</v>
      </c>
      <c r="G281" t="s">
        <v>102</v>
      </c>
      <c r="H281" t="s">
        <v>100</v>
      </c>
      <c r="I281">
        <v>533</v>
      </c>
      <c r="J281">
        <v>2003</v>
      </c>
      <c r="K281">
        <v>41.86</v>
      </c>
      <c r="L281" t="s">
        <v>33</v>
      </c>
      <c r="M281" t="s">
        <v>558</v>
      </c>
      <c r="N281">
        <v>104014100</v>
      </c>
    </row>
    <row r="282" spans="1:14">
      <c r="A282" t="s">
        <v>17</v>
      </c>
      <c r="B282">
        <v>8400020879</v>
      </c>
      <c r="C282">
        <v>65000000</v>
      </c>
      <c r="D282">
        <v>1720</v>
      </c>
      <c r="E282">
        <v>305</v>
      </c>
      <c r="F282">
        <v>3052</v>
      </c>
      <c r="G282" t="s">
        <v>102</v>
      </c>
      <c r="H282" t="s">
        <v>100</v>
      </c>
      <c r="I282">
        <v>533</v>
      </c>
      <c r="J282">
        <v>2003</v>
      </c>
      <c r="K282">
        <v>41.86</v>
      </c>
      <c r="L282" t="s">
        <v>33</v>
      </c>
      <c r="M282" t="s">
        <v>558</v>
      </c>
      <c r="N282">
        <v>104014100</v>
      </c>
    </row>
    <row r="283" spans="1:14">
      <c r="A283" t="s">
        <v>17</v>
      </c>
      <c r="B283">
        <v>8400021929</v>
      </c>
      <c r="C283">
        <v>65000000</v>
      </c>
      <c r="D283">
        <v>1720</v>
      </c>
      <c r="E283">
        <v>305</v>
      </c>
      <c r="F283">
        <v>3052</v>
      </c>
      <c r="G283" t="s">
        <v>102</v>
      </c>
      <c r="H283" t="s">
        <v>100</v>
      </c>
      <c r="I283">
        <v>533</v>
      </c>
      <c r="J283">
        <v>2003</v>
      </c>
      <c r="K283">
        <v>41.86</v>
      </c>
      <c r="L283" t="s">
        <v>33</v>
      </c>
      <c r="M283" t="s">
        <v>558</v>
      </c>
      <c r="N283">
        <v>104014100</v>
      </c>
    </row>
    <row r="284" spans="1:14">
      <c r="A284" t="s">
        <v>17</v>
      </c>
      <c r="B284">
        <v>8400019252</v>
      </c>
      <c r="C284">
        <v>65000000</v>
      </c>
      <c r="D284">
        <v>1720</v>
      </c>
      <c r="E284">
        <v>305</v>
      </c>
      <c r="F284">
        <v>3052</v>
      </c>
      <c r="G284" t="s">
        <v>102</v>
      </c>
      <c r="H284" t="s">
        <v>100</v>
      </c>
      <c r="I284">
        <v>533</v>
      </c>
      <c r="J284">
        <v>2003</v>
      </c>
      <c r="K284">
        <v>41.86</v>
      </c>
      <c r="L284" t="s">
        <v>33</v>
      </c>
      <c r="M284" t="s">
        <v>558</v>
      </c>
      <c r="N284">
        <v>104014100</v>
      </c>
    </row>
    <row r="285" spans="1:14">
      <c r="A285" t="s">
        <v>17</v>
      </c>
      <c r="B285">
        <v>8400018804</v>
      </c>
      <c r="C285">
        <v>65000000</v>
      </c>
      <c r="D285">
        <v>2107</v>
      </c>
      <c r="E285">
        <v>305</v>
      </c>
      <c r="F285">
        <v>3052</v>
      </c>
      <c r="G285" t="s">
        <v>103</v>
      </c>
      <c r="H285" t="s">
        <v>100</v>
      </c>
      <c r="I285">
        <v>534</v>
      </c>
      <c r="J285">
        <v>2003</v>
      </c>
      <c r="K285">
        <v>41.86</v>
      </c>
      <c r="L285" t="s">
        <v>33</v>
      </c>
      <c r="M285" t="s">
        <v>558</v>
      </c>
      <c r="N285">
        <v>104014100</v>
      </c>
    </row>
    <row r="286" spans="1:14">
      <c r="A286" t="s">
        <v>17</v>
      </c>
      <c r="B286">
        <v>8400020459</v>
      </c>
      <c r="C286">
        <v>65000000</v>
      </c>
      <c r="D286">
        <v>2101</v>
      </c>
      <c r="E286">
        <v>305</v>
      </c>
      <c r="F286">
        <v>3052</v>
      </c>
      <c r="G286" t="s">
        <v>103</v>
      </c>
      <c r="H286" t="s">
        <v>100</v>
      </c>
      <c r="I286">
        <v>534</v>
      </c>
      <c r="J286">
        <v>2003</v>
      </c>
      <c r="K286">
        <v>41.86</v>
      </c>
      <c r="L286" t="s">
        <v>33</v>
      </c>
      <c r="M286" t="s">
        <v>558</v>
      </c>
      <c r="N286">
        <v>104014100</v>
      </c>
    </row>
    <row r="287" spans="1:14">
      <c r="A287" t="s">
        <v>17</v>
      </c>
      <c r="B287">
        <v>8400021544</v>
      </c>
      <c r="C287">
        <v>65000000</v>
      </c>
      <c r="D287">
        <v>2107</v>
      </c>
      <c r="E287">
        <v>305</v>
      </c>
      <c r="F287">
        <v>3052</v>
      </c>
      <c r="G287" t="s">
        <v>103</v>
      </c>
      <c r="H287" t="s">
        <v>100</v>
      </c>
      <c r="I287">
        <v>534</v>
      </c>
      <c r="J287">
        <v>2003</v>
      </c>
      <c r="K287">
        <v>41.86</v>
      </c>
      <c r="L287" t="s">
        <v>33</v>
      </c>
      <c r="M287" t="s">
        <v>558</v>
      </c>
      <c r="N287">
        <v>104014100</v>
      </c>
    </row>
    <row r="288" spans="1:14">
      <c r="A288" t="s">
        <v>17</v>
      </c>
      <c r="B288">
        <v>8400018595</v>
      </c>
      <c r="C288">
        <v>65000000</v>
      </c>
      <c r="D288">
        <v>2107</v>
      </c>
      <c r="E288">
        <v>305</v>
      </c>
      <c r="F288">
        <v>3052</v>
      </c>
      <c r="G288" t="s">
        <v>103</v>
      </c>
      <c r="H288" t="s">
        <v>100</v>
      </c>
      <c r="I288">
        <v>534</v>
      </c>
      <c r="J288">
        <v>2003</v>
      </c>
      <c r="K288">
        <v>41.86</v>
      </c>
      <c r="L288" t="s">
        <v>33</v>
      </c>
      <c r="M288" t="s">
        <v>558</v>
      </c>
      <c r="N288">
        <v>104014100</v>
      </c>
    </row>
    <row r="289" spans="1:14">
      <c r="A289" t="s">
        <v>17</v>
      </c>
      <c r="B289">
        <v>8400021740</v>
      </c>
      <c r="C289">
        <v>65000000</v>
      </c>
      <c r="D289">
        <v>2107</v>
      </c>
      <c r="E289">
        <v>305</v>
      </c>
      <c r="F289">
        <v>3052</v>
      </c>
      <c r="G289" t="s">
        <v>103</v>
      </c>
      <c r="H289" t="s">
        <v>100</v>
      </c>
      <c r="I289">
        <v>534</v>
      </c>
      <c r="J289">
        <v>2003</v>
      </c>
      <c r="K289">
        <v>41.86</v>
      </c>
      <c r="L289" t="s">
        <v>33</v>
      </c>
      <c r="M289" t="s">
        <v>558</v>
      </c>
      <c r="N289">
        <v>104014100</v>
      </c>
    </row>
    <row r="290" spans="1:14">
      <c r="A290" t="s">
        <v>17</v>
      </c>
      <c r="B290">
        <v>8400018589</v>
      </c>
      <c r="C290">
        <v>65000000</v>
      </c>
      <c r="D290">
        <v>1801</v>
      </c>
      <c r="E290">
        <v>305</v>
      </c>
      <c r="F290">
        <v>3052</v>
      </c>
      <c r="G290" t="s">
        <v>104</v>
      </c>
      <c r="H290" t="s">
        <v>105</v>
      </c>
      <c r="I290">
        <v>541</v>
      </c>
      <c r="J290">
        <v>2003</v>
      </c>
      <c r="K290">
        <v>41.86</v>
      </c>
      <c r="L290" t="s">
        <v>33</v>
      </c>
      <c r="M290" t="s">
        <v>558</v>
      </c>
      <c r="N290">
        <v>104014100</v>
      </c>
    </row>
    <row r="291" spans="1:14">
      <c r="A291" t="s">
        <v>17</v>
      </c>
      <c r="B291">
        <v>8400018801</v>
      </c>
      <c r="C291">
        <v>65000000</v>
      </c>
      <c r="D291">
        <v>2002</v>
      </c>
      <c r="E291">
        <v>305</v>
      </c>
      <c r="F291">
        <v>3052</v>
      </c>
      <c r="G291" t="s">
        <v>106</v>
      </c>
      <c r="H291" t="s">
        <v>105</v>
      </c>
      <c r="I291">
        <v>543</v>
      </c>
      <c r="J291">
        <v>2003</v>
      </c>
      <c r="K291">
        <v>41.86</v>
      </c>
      <c r="L291" t="s">
        <v>33</v>
      </c>
      <c r="M291" t="s">
        <v>558</v>
      </c>
      <c r="N291">
        <v>104014100</v>
      </c>
    </row>
    <row r="292" spans="1:14">
      <c r="A292" t="s">
        <v>17</v>
      </c>
      <c r="B292">
        <v>8400020105</v>
      </c>
      <c r="C292">
        <v>65000000</v>
      </c>
      <c r="D292">
        <v>4005</v>
      </c>
      <c r="E292">
        <v>305</v>
      </c>
      <c r="F292">
        <v>3052</v>
      </c>
      <c r="G292" t="s">
        <v>108</v>
      </c>
      <c r="H292" t="s">
        <v>109</v>
      </c>
      <c r="I292">
        <v>611</v>
      </c>
      <c r="J292">
        <v>2003</v>
      </c>
      <c r="K292">
        <v>41.86</v>
      </c>
      <c r="L292" t="s">
        <v>33</v>
      </c>
      <c r="M292" t="s">
        <v>558</v>
      </c>
      <c r="N292">
        <v>104014100</v>
      </c>
    </row>
    <row r="293" spans="1:14">
      <c r="A293" t="s">
        <v>17</v>
      </c>
      <c r="B293">
        <v>8400020479</v>
      </c>
      <c r="C293">
        <v>65000000</v>
      </c>
      <c r="D293">
        <v>4005</v>
      </c>
      <c r="E293">
        <v>305</v>
      </c>
      <c r="F293">
        <v>3052</v>
      </c>
      <c r="G293" t="s">
        <v>108</v>
      </c>
      <c r="H293" t="s">
        <v>109</v>
      </c>
      <c r="I293">
        <v>611</v>
      </c>
      <c r="J293">
        <v>2003</v>
      </c>
      <c r="K293">
        <v>41.86</v>
      </c>
      <c r="L293" t="s">
        <v>33</v>
      </c>
      <c r="M293" t="s">
        <v>558</v>
      </c>
      <c r="N293">
        <v>104014100</v>
      </c>
    </row>
    <row r="294" spans="1:14">
      <c r="A294" t="s">
        <v>17</v>
      </c>
      <c r="B294">
        <v>8400019482</v>
      </c>
      <c r="C294">
        <v>65000000</v>
      </c>
      <c r="D294">
        <v>4406</v>
      </c>
      <c r="E294">
        <v>305</v>
      </c>
      <c r="F294">
        <v>3052</v>
      </c>
      <c r="G294" t="s">
        <v>115</v>
      </c>
      <c r="H294" t="s">
        <v>109</v>
      </c>
      <c r="I294">
        <v>614</v>
      </c>
      <c r="J294">
        <v>2003</v>
      </c>
      <c r="K294">
        <v>41.86</v>
      </c>
      <c r="L294" t="s">
        <v>33</v>
      </c>
      <c r="M294" t="s">
        <v>558</v>
      </c>
      <c r="N294">
        <v>104014100</v>
      </c>
    </row>
    <row r="295" spans="1:14">
      <c r="A295" t="s">
        <v>17</v>
      </c>
      <c r="B295">
        <v>8400018736</v>
      </c>
      <c r="C295">
        <v>65000000</v>
      </c>
      <c r="D295" t="s">
        <v>122</v>
      </c>
      <c r="E295">
        <v>305</v>
      </c>
      <c r="F295">
        <v>3052</v>
      </c>
      <c r="G295" t="s">
        <v>121</v>
      </c>
      <c r="H295" t="s">
        <v>120</v>
      </c>
      <c r="I295">
        <v>631</v>
      </c>
      <c r="J295">
        <v>2003</v>
      </c>
      <c r="K295">
        <v>41.86</v>
      </c>
      <c r="L295" t="s">
        <v>33</v>
      </c>
      <c r="M295" t="s">
        <v>558</v>
      </c>
      <c r="N295">
        <v>104014100</v>
      </c>
    </row>
    <row r="296" spans="1:14">
      <c r="A296" t="s">
        <v>17</v>
      </c>
      <c r="B296">
        <v>8400020742</v>
      </c>
      <c r="C296">
        <v>65000000</v>
      </c>
      <c r="D296">
        <v>5403</v>
      </c>
      <c r="E296">
        <v>305</v>
      </c>
      <c r="F296">
        <v>3052</v>
      </c>
      <c r="G296" t="s">
        <v>126</v>
      </c>
      <c r="H296" t="s">
        <v>120</v>
      </c>
      <c r="I296">
        <v>633</v>
      </c>
      <c r="J296">
        <v>2003</v>
      </c>
      <c r="K296">
        <v>41.86</v>
      </c>
      <c r="L296" t="s">
        <v>33</v>
      </c>
      <c r="M296" t="s">
        <v>558</v>
      </c>
      <c r="N296">
        <v>104014100</v>
      </c>
    </row>
    <row r="297" spans="1:14">
      <c r="A297" t="s">
        <v>17</v>
      </c>
      <c r="B297">
        <v>8400020494</v>
      </c>
      <c r="C297">
        <v>65000000</v>
      </c>
      <c r="D297">
        <v>5403</v>
      </c>
      <c r="E297">
        <v>305</v>
      </c>
      <c r="F297">
        <v>3052</v>
      </c>
      <c r="G297" t="s">
        <v>126</v>
      </c>
      <c r="H297" t="s">
        <v>120</v>
      </c>
      <c r="I297">
        <v>633</v>
      </c>
      <c r="J297">
        <v>2003</v>
      </c>
      <c r="K297">
        <v>41.86</v>
      </c>
      <c r="L297" t="s">
        <v>33</v>
      </c>
      <c r="M297" t="s">
        <v>558</v>
      </c>
      <c r="N297">
        <v>104014100</v>
      </c>
    </row>
    <row r="298" spans="1:14">
      <c r="A298" t="s">
        <v>17</v>
      </c>
      <c r="B298">
        <v>8400022600</v>
      </c>
      <c r="C298">
        <v>65000000</v>
      </c>
      <c r="D298">
        <v>5903</v>
      </c>
      <c r="E298">
        <v>305</v>
      </c>
      <c r="F298">
        <v>3052</v>
      </c>
      <c r="G298" t="s">
        <v>134</v>
      </c>
      <c r="H298" t="s">
        <v>67</v>
      </c>
      <c r="I298">
        <v>643</v>
      </c>
      <c r="J298">
        <v>2003</v>
      </c>
      <c r="K298">
        <v>41.86</v>
      </c>
      <c r="L298" t="s">
        <v>33</v>
      </c>
      <c r="M298" t="s">
        <v>558</v>
      </c>
      <c r="N298">
        <v>104014100</v>
      </c>
    </row>
    <row r="299" spans="1:14">
      <c r="A299" t="s">
        <v>17</v>
      </c>
      <c r="B299">
        <v>8400013072</v>
      </c>
      <c r="C299">
        <v>65000000</v>
      </c>
      <c r="D299">
        <v>5903</v>
      </c>
      <c r="E299">
        <v>305</v>
      </c>
      <c r="F299">
        <v>3052</v>
      </c>
      <c r="G299" t="s">
        <v>134</v>
      </c>
      <c r="H299" t="s">
        <v>67</v>
      </c>
      <c r="I299">
        <v>643</v>
      </c>
      <c r="J299">
        <v>2003</v>
      </c>
      <c r="K299">
        <v>41.86</v>
      </c>
      <c r="L299" t="s">
        <v>33</v>
      </c>
      <c r="M299" t="s">
        <v>558</v>
      </c>
      <c r="N299">
        <v>104014100</v>
      </c>
    </row>
    <row r="300" spans="1:14">
      <c r="A300" t="s">
        <v>17</v>
      </c>
      <c r="B300">
        <v>8400019171</v>
      </c>
      <c r="C300">
        <v>65000000</v>
      </c>
      <c r="D300">
        <v>9903</v>
      </c>
      <c r="E300">
        <v>305</v>
      </c>
      <c r="F300">
        <v>3052</v>
      </c>
      <c r="G300" t="s">
        <v>145</v>
      </c>
      <c r="H300" t="s">
        <v>141</v>
      </c>
      <c r="I300">
        <v>713</v>
      </c>
      <c r="J300">
        <v>2003</v>
      </c>
      <c r="K300">
        <v>41.86</v>
      </c>
      <c r="L300" t="s">
        <v>33</v>
      </c>
      <c r="M300" t="s">
        <v>558</v>
      </c>
      <c r="N300">
        <v>104014100</v>
      </c>
    </row>
    <row r="301" spans="1:14">
      <c r="A301" t="s">
        <v>17</v>
      </c>
      <c r="B301">
        <v>8400020191</v>
      </c>
      <c r="C301">
        <v>65000000</v>
      </c>
      <c r="D301">
        <v>9902</v>
      </c>
      <c r="E301">
        <v>305</v>
      </c>
      <c r="F301">
        <v>3052</v>
      </c>
      <c r="G301" t="s">
        <v>145</v>
      </c>
      <c r="H301" t="s">
        <v>141</v>
      </c>
      <c r="I301">
        <v>713</v>
      </c>
      <c r="J301">
        <v>2003</v>
      </c>
      <c r="K301">
        <v>41.86</v>
      </c>
      <c r="L301" t="s">
        <v>33</v>
      </c>
      <c r="M301" t="s">
        <v>558</v>
      </c>
      <c r="N301">
        <v>104014100</v>
      </c>
    </row>
    <row r="302" spans="1:14">
      <c r="A302" t="s">
        <v>17</v>
      </c>
      <c r="B302">
        <v>8400020573</v>
      </c>
      <c r="C302">
        <v>65000000</v>
      </c>
      <c r="D302">
        <v>9904</v>
      </c>
      <c r="E302">
        <v>305</v>
      </c>
      <c r="F302">
        <v>3052</v>
      </c>
      <c r="G302" t="s">
        <v>145</v>
      </c>
      <c r="H302" t="s">
        <v>141</v>
      </c>
      <c r="I302">
        <v>713</v>
      </c>
      <c r="J302">
        <v>2003</v>
      </c>
      <c r="K302">
        <v>41.86</v>
      </c>
      <c r="L302" t="s">
        <v>33</v>
      </c>
      <c r="M302" t="s">
        <v>558</v>
      </c>
      <c r="N302">
        <v>104014100</v>
      </c>
    </row>
    <row r="303" spans="1:14">
      <c r="A303" t="s">
        <v>17</v>
      </c>
      <c r="B303">
        <v>8400021833</v>
      </c>
      <c r="C303">
        <v>65000000</v>
      </c>
      <c r="D303">
        <v>9902</v>
      </c>
      <c r="E303">
        <v>305</v>
      </c>
      <c r="F303">
        <v>3052</v>
      </c>
      <c r="G303" t="s">
        <v>145</v>
      </c>
      <c r="H303" t="s">
        <v>141</v>
      </c>
      <c r="I303">
        <v>713</v>
      </c>
      <c r="J303">
        <v>2003</v>
      </c>
      <c r="K303">
        <v>41.86</v>
      </c>
      <c r="L303" t="s">
        <v>33</v>
      </c>
      <c r="M303" t="s">
        <v>558</v>
      </c>
      <c r="N303">
        <v>104014100</v>
      </c>
    </row>
    <row r="304" spans="1:14">
      <c r="A304" t="s">
        <v>17</v>
      </c>
      <c r="B304">
        <v>8400022422</v>
      </c>
      <c r="C304">
        <v>65000000</v>
      </c>
      <c r="D304">
        <v>9410</v>
      </c>
      <c r="E304">
        <v>305</v>
      </c>
      <c r="F304">
        <v>3052</v>
      </c>
      <c r="G304" t="s">
        <v>147</v>
      </c>
      <c r="H304" t="s">
        <v>141</v>
      </c>
      <c r="I304">
        <v>721</v>
      </c>
      <c r="J304">
        <v>2003</v>
      </c>
      <c r="K304">
        <v>41.86</v>
      </c>
      <c r="L304" t="s">
        <v>33</v>
      </c>
      <c r="M304" t="s">
        <v>558</v>
      </c>
      <c r="N304">
        <v>104014100</v>
      </c>
    </row>
    <row r="305" spans="1:14">
      <c r="A305" t="s">
        <v>17</v>
      </c>
      <c r="B305">
        <v>8400019992</v>
      </c>
      <c r="C305">
        <v>65000000</v>
      </c>
      <c r="D305">
        <v>9402</v>
      </c>
      <c r="E305">
        <v>305</v>
      </c>
      <c r="F305">
        <v>3052</v>
      </c>
      <c r="G305" t="s">
        <v>147</v>
      </c>
      <c r="H305" t="s">
        <v>141</v>
      </c>
      <c r="I305">
        <v>721</v>
      </c>
      <c r="J305">
        <v>2003</v>
      </c>
      <c r="K305">
        <v>41.86</v>
      </c>
      <c r="L305" t="s">
        <v>33</v>
      </c>
      <c r="M305" t="s">
        <v>558</v>
      </c>
      <c r="N305">
        <v>104014100</v>
      </c>
    </row>
    <row r="306" spans="1:14">
      <c r="A306" t="s">
        <v>17</v>
      </c>
      <c r="B306">
        <v>8400022015</v>
      </c>
      <c r="C306">
        <v>65000000</v>
      </c>
      <c r="D306">
        <v>9405</v>
      </c>
      <c r="E306">
        <v>305</v>
      </c>
      <c r="F306">
        <v>3052</v>
      </c>
      <c r="G306" t="s">
        <v>147</v>
      </c>
      <c r="H306" t="s">
        <v>141</v>
      </c>
      <c r="I306">
        <v>721</v>
      </c>
      <c r="J306">
        <v>2003</v>
      </c>
      <c r="K306">
        <v>41.86</v>
      </c>
      <c r="L306" t="s">
        <v>33</v>
      </c>
      <c r="M306" t="s">
        <v>558</v>
      </c>
      <c r="N306">
        <v>104014100</v>
      </c>
    </row>
    <row r="307" spans="1:14">
      <c r="A307" t="s">
        <v>17</v>
      </c>
      <c r="B307">
        <v>8400018693</v>
      </c>
      <c r="C307">
        <v>65000000</v>
      </c>
      <c r="D307">
        <v>8904</v>
      </c>
      <c r="E307">
        <v>305</v>
      </c>
      <c r="F307">
        <v>3052</v>
      </c>
      <c r="G307" t="s">
        <v>158</v>
      </c>
      <c r="H307" t="s">
        <v>141</v>
      </c>
      <c r="I307">
        <v>733</v>
      </c>
      <c r="J307">
        <v>2003</v>
      </c>
      <c r="K307">
        <v>41.86</v>
      </c>
      <c r="L307" t="s">
        <v>33</v>
      </c>
      <c r="M307" t="s">
        <v>558</v>
      </c>
      <c r="N307">
        <v>104014100</v>
      </c>
    </row>
    <row r="308" spans="1:14">
      <c r="A308" t="s">
        <v>17</v>
      </c>
      <c r="B308">
        <v>8400018676</v>
      </c>
      <c r="C308">
        <v>65000000</v>
      </c>
      <c r="D308">
        <v>8501</v>
      </c>
      <c r="E308">
        <v>305</v>
      </c>
      <c r="F308">
        <v>3052</v>
      </c>
      <c r="G308" t="s">
        <v>160</v>
      </c>
      <c r="H308" t="s">
        <v>155</v>
      </c>
      <c r="I308">
        <v>741</v>
      </c>
      <c r="J308">
        <v>2003</v>
      </c>
      <c r="K308">
        <v>41.86</v>
      </c>
      <c r="L308" t="s">
        <v>33</v>
      </c>
      <c r="M308" t="s">
        <v>558</v>
      </c>
      <c r="N308">
        <v>104014100</v>
      </c>
    </row>
    <row r="309" spans="1:14">
      <c r="A309" t="s">
        <v>17</v>
      </c>
      <c r="B309">
        <v>8400018679</v>
      </c>
      <c r="C309">
        <v>65000000</v>
      </c>
      <c r="D309">
        <v>8511</v>
      </c>
      <c r="E309">
        <v>305</v>
      </c>
      <c r="F309">
        <v>3052</v>
      </c>
      <c r="G309" t="s">
        <v>160</v>
      </c>
      <c r="H309" t="s">
        <v>155</v>
      </c>
      <c r="I309">
        <v>741</v>
      </c>
      <c r="J309">
        <v>2003</v>
      </c>
      <c r="K309">
        <v>41.86</v>
      </c>
      <c r="L309" t="s">
        <v>33</v>
      </c>
      <c r="M309" t="s">
        <v>558</v>
      </c>
      <c r="N309">
        <v>104014100</v>
      </c>
    </row>
    <row r="310" spans="1:14">
      <c r="A310" t="s">
        <v>17</v>
      </c>
      <c r="B310">
        <v>8400019347</v>
      </c>
      <c r="C310">
        <v>65000000</v>
      </c>
      <c r="D310">
        <v>8511</v>
      </c>
      <c r="E310">
        <v>305</v>
      </c>
      <c r="F310">
        <v>3052</v>
      </c>
      <c r="G310" t="s">
        <v>160</v>
      </c>
      <c r="H310" t="s">
        <v>155</v>
      </c>
      <c r="I310">
        <v>741</v>
      </c>
      <c r="J310">
        <v>2003</v>
      </c>
      <c r="K310">
        <v>41.86</v>
      </c>
      <c r="L310" t="s">
        <v>33</v>
      </c>
      <c r="M310" t="s">
        <v>558</v>
      </c>
      <c r="N310">
        <v>104014100</v>
      </c>
    </row>
    <row r="311" spans="1:14">
      <c r="A311" t="s">
        <v>17</v>
      </c>
      <c r="B311">
        <v>8400020153</v>
      </c>
      <c r="C311">
        <v>65000000</v>
      </c>
      <c r="D311">
        <v>8501</v>
      </c>
      <c r="E311">
        <v>305</v>
      </c>
      <c r="F311">
        <v>3052</v>
      </c>
      <c r="G311" t="s">
        <v>160</v>
      </c>
      <c r="H311" t="s">
        <v>155</v>
      </c>
      <c r="I311">
        <v>741</v>
      </c>
      <c r="J311">
        <v>2003</v>
      </c>
      <c r="K311">
        <v>41.86</v>
      </c>
      <c r="L311" t="s">
        <v>33</v>
      </c>
      <c r="M311" t="s">
        <v>558</v>
      </c>
      <c r="N311">
        <v>104014100</v>
      </c>
    </row>
    <row r="312" spans="1:14">
      <c r="A312" t="s">
        <v>17</v>
      </c>
      <c r="B312">
        <v>8400021169</v>
      </c>
      <c r="C312">
        <v>65000000</v>
      </c>
      <c r="D312">
        <v>8501</v>
      </c>
      <c r="E312">
        <v>305</v>
      </c>
      <c r="F312">
        <v>3052</v>
      </c>
      <c r="G312" t="s">
        <v>160</v>
      </c>
      <c r="H312" t="s">
        <v>155</v>
      </c>
      <c r="I312">
        <v>741</v>
      </c>
      <c r="J312">
        <v>2003</v>
      </c>
      <c r="K312">
        <v>41.86</v>
      </c>
      <c r="L312" t="s">
        <v>33</v>
      </c>
      <c r="M312" t="s">
        <v>558</v>
      </c>
      <c r="N312">
        <v>104014100</v>
      </c>
    </row>
    <row r="313" spans="1:14">
      <c r="A313" t="s">
        <v>17</v>
      </c>
      <c r="B313">
        <v>8400018680</v>
      </c>
      <c r="C313">
        <v>65000000</v>
      </c>
      <c r="D313">
        <v>8601</v>
      </c>
      <c r="E313">
        <v>305</v>
      </c>
      <c r="F313">
        <v>3052</v>
      </c>
      <c r="G313" t="s">
        <v>162</v>
      </c>
      <c r="H313" t="s">
        <v>155</v>
      </c>
      <c r="I313">
        <v>742</v>
      </c>
      <c r="J313">
        <v>2003</v>
      </c>
      <c r="K313">
        <v>41.86</v>
      </c>
      <c r="L313" t="s">
        <v>33</v>
      </c>
      <c r="M313" t="s">
        <v>558</v>
      </c>
      <c r="N313">
        <v>104014100</v>
      </c>
    </row>
    <row r="314" spans="1:14">
      <c r="A314" t="s">
        <v>17</v>
      </c>
      <c r="B314">
        <v>8400021633</v>
      </c>
      <c r="C314">
        <v>65000000</v>
      </c>
      <c r="D314">
        <v>8603</v>
      </c>
      <c r="E314">
        <v>305</v>
      </c>
      <c r="F314">
        <v>3052</v>
      </c>
      <c r="G314" t="s">
        <v>162</v>
      </c>
      <c r="H314" t="s">
        <v>155</v>
      </c>
      <c r="I314">
        <v>742</v>
      </c>
      <c r="J314">
        <v>2003</v>
      </c>
      <c r="K314">
        <v>41.86</v>
      </c>
      <c r="L314" t="s">
        <v>33</v>
      </c>
      <c r="M314" t="s">
        <v>558</v>
      </c>
      <c r="N314">
        <v>104014100</v>
      </c>
    </row>
    <row r="315" spans="1:14">
      <c r="A315" t="s">
        <v>17</v>
      </c>
      <c r="B315">
        <v>8400021173</v>
      </c>
      <c r="C315">
        <v>65000000</v>
      </c>
      <c r="D315">
        <v>8602</v>
      </c>
      <c r="E315">
        <v>305</v>
      </c>
      <c r="F315">
        <v>3052</v>
      </c>
      <c r="G315" t="s">
        <v>162</v>
      </c>
      <c r="H315" t="s">
        <v>155</v>
      </c>
      <c r="I315">
        <v>742</v>
      </c>
      <c r="J315">
        <v>2003</v>
      </c>
      <c r="K315">
        <v>41.86</v>
      </c>
      <c r="L315" t="s">
        <v>33</v>
      </c>
      <c r="M315" t="s">
        <v>558</v>
      </c>
      <c r="N315">
        <v>104014100</v>
      </c>
    </row>
    <row r="316" spans="1:14">
      <c r="A316" t="s">
        <v>17</v>
      </c>
      <c r="B316">
        <v>8400020965</v>
      </c>
      <c r="C316">
        <v>65000000</v>
      </c>
      <c r="D316">
        <v>8602</v>
      </c>
      <c r="E316">
        <v>305</v>
      </c>
      <c r="F316">
        <v>3052</v>
      </c>
      <c r="G316" t="s">
        <v>162</v>
      </c>
      <c r="H316" t="s">
        <v>155</v>
      </c>
      <c r="I316">
        <v>742</v>
      </c>
      <c r="J316">
        <v>2003</v>
      </c>
      <c r="K316">
        <v>41.86</v>
      </c>
      <c r="L316" t="s">
        <v>33</v>
      </c>
      <c r="M316" t="s">
        <v>558</v>
      </c>
      <c r="N316">
        <v>104014100</v>
      </c>
    </row>
    <row r="317" spans="1:14">
      <c r="A317" t="s">
        <v>17</v>
      </c>
      <c r="B317">
        <v>8400018875</v>
      </c>
      <c r="C317">
        <v>65000000</v>
      </c>
      <c r="D317">
        <v>8304</v>
      </c>
      <c r="E317">
        <v>305</v>
      </c>
      <c r="F317">
        <v>3052</v>
      </c>
      <c r="G317" t="s">
        <v>165</v>
      </c>
      <c r="H317" t="s">
        <v>155</v>
      </c>
      <c r="I317">
        <v>752</v>
      </c>
      <c r="J317">
        <v>2003</v>
      </c>
      <c r="K317">
        <v>41.86</v>
      </c>
      <c r="L317" t="s">
        <v>33</v>
      </c>
      <c r="M317" t="s">
        <v>558</v>
      </c>
      <c r="N317">
        <v>104014100</v>
      </c>
    </row>
    <row r="318" spans="1:14">
      <c r="A318" t="s">
        <v>17</v>
      </c>
      <c r="B318">
        <v>8400020529</v>
      </c>
      <c r="C318">
        <v>65000000</v>
      </c>
      <c r="D318">
        <v>8401</v>
      </c>
      <c r="E318">
        <v>305</v>
      </c>
      <c r="F318">
        <v>3052</v>
      </c>
      <c r="G318" t="s">
        <v>166</v>
      </c>
      <c r="H318" t="s">
        <v>155</v>
      </c>
      <c r="I318">
        <v>753</v>
      </c>
      <c r="J318">
        <v>2003</v>
      </c>
      <c r="K318">
        <v>41.86</v>
      </c>
      <c r="L318" t="s">
        <v>33</v>
      </c>
      <c r="M318" t="s">
        <v>558</v>
      </c>
      <c r="N318">
        <v>104014100</v>
      </c>
    </row>
    <row r="319" spans="1:14">
      <c r="A319" t="s">
        <v>17</v>
      </c>
      <c r="B319">
        <v>8400018786</v>
      </c>
      <c r="C319">
        <v>65000000</v>
      </c>
      <c r="D319">
        <v>1101</v>
      </c>
      <c r="E319">
        <v>305</v>
      </c>
      <c r="F319">
        <v>3052</v>
      </c>
      <c r="G319" t="s">
        <v>174</v>
      </c>
      <c r="H319" t="s">
        <v>175</v>
      </c>
      <c r="I319">
        <v>811</v>
      </c>
      <c r="J319">
        <v>2003</v>
      </c>
      <c r="K319">
        <v>41.86</v>
      </c>
      <c r="L319" t="s">
        <v>33</v>
      </c>
      <c r="M319" t="s">
        <v>558</v>
      </c>
      <c r="N319">
        <v>104014100</v>
      </c>
    </row>
    <row r="320" spans="1:14">
      <c r="A320" t="s">
        <v>17</v>
      </c>
      <c r="B320">
        <v>8400018580</v>
      </c>
      <c r="C320">
        <v>65000000</v>
      </c>
      <c r="D320">
        <v>1101</v>
      </c>
      <c r="E320">
        <v>305</v>
      </c>
      <c r="F320">
        <v>3052</v>
      </c>
      <c r="G320" t="s">
        <v>174</v>
      </c>
      <c r="H320" t="s">
        <v>175</v>
      </c>
      <c r="I320">
        <v>811</v>
      </c>
      <c r="J320">
        <v>2003</v>
      </c>
      <c r="K320">
        <v>41.86</v>
      </c>
      <c r="L320" t="s">
        <v>33</v>
      </c>
      <c r="M320" t="s">
        <v>558</v>
      </c>
      <c r="N320">
        <v>104014100</v>
      </c>
    </row>
    <row r="321" spans="1:14">
      <c r="A321" t="s">
        <v>17</v>
      </c>
      <c r="B321">
        <v>8400019434</v>
      </c>
      <c r="C321">
        <v>65000000</v>
      </c>
      <c r="D321">
        <v>1301</v>
      </c>
      <c r="E321">
        <v>305</v>
      </c>
      <c r="F321">
        <v>3052</v>
      </c>
      <c r="G321" t="s">
        <v>176</v>
      </c>
      <c r="H321" t="s">
        <v>175</v>
      </c>
      <c r="I321">
        <v>813</v>
      </c>
      <c r="J321">
        <v>2003</v>
      </c>
      <c r="K321">
        <v>41.86</v>
      </c>
      <c r="L321" t="s">
        <v>33</v>
      </c>
      <c r="M321" t="s">
        <v>558</v>
      </c>
      <c r="N321">
        <v>104014100</v>
      </c>
    </row>
    <row r="322" spans="1:14">
      <c r="A322" t="s">
        <v>17</v>
      </c>
      <c r="B322">
        <v>8400019659</v>
      </c>
      <c r="C322">
        <v>65000000</v>
      </c>
      <c r="D322">
        <v>127</v>
      </c>
      <c r="E322">
        <v>305</v>
      </c>
      <c r="F322">
        <v>3052</v>
      </c>
      <c r="G322">
        <v>10065</v>
      </c>
      <c r="H322">
        <v>10065</v>
      </c>
      <c r="I322">
        <v>200</v>
      </c>
      <c r="J322">
        <v>2003</v>
      </c>
      <c r="K322">
        <v>62.79</v>
      </c>
      <c r="L322" t="s">
        <v>33</v>
      </c>
      <c r="M322" t="s">
        <v>558</v>
      </c>
      <c r="N322">
        <v>104014100</v>
      </c>
    </row>
    <row r="323" spans="1:14">
      <c r="A323" t="s">
        <v>17</v>
      </c>
      <c r="B323">
        <v>8400018615</v>
      </c>
      <c r="C323">
        <v>65000000</v>
      </c>
      <c r="D323">
        <v>3506</v>
      </c>
      <c r="E323">
        <v>305</v>
      </c>
      <c r="F323">
        <v>3052</v>
      </c>
      <c r="G323" t="s">
        <v>88</v>
      </c>
      <c r="H323" t="s">
        <v>74</v>
      </c>
      <c r="I323">
        <v>515</v>
      </c>
      <c r="J323">
        <v>2003</v>
      </c>
      <c r="K323">
        <v>62.79</v>
      </c>
      <c r="L323" t="s">
        <v>33</v>
      </c>
      <c r="M323" t="s">
        <v>558</v>
      </c>
      <c r="N323">
        <v>104014100</v>
      </c>
    </row>
    <row r="324" spans="1:14">
      <c r="A324" t="s">
        <v>17</v>
      </c>
      <c r="B324">
        <v>8400020884</v>
      </c>
      <c r="C324">
        <v>65000000</v>
      </c>
      <c r="D324">
        <v>2501</v>
      </c>
      <c r="E324">
        <v>305</v>
      </c>
      <c r="F324">
        <v>3052</v>
      </c>
      <c r="G324" t="s">
        <v>92</v>
      </c>
      <c r="H324" t="s">
        <v>93</v>
      </c>
      <c r="I324">
        <v>521</v>
      </c>
      <c r="J324">
        <v>2003</v>
      </c>
      <c r="K324">
        <v>62.79</v>
      </c>
      <c r="L324" t="s">
        <v>33</v>
      </c>
      <c r="M324" t="s">
        <v>558</v>
      </c>
      <c r="N324">
        <v>104014100</v>
      </c>
    </row>
    <row r="325" spans="1:14">
      <c r="A325" t="s">
        <v>17</v>
      </c>
      <c r="B325">
        <v>8400018596</v>
      </c>
      <c r="C325">
        <v>65000000</v>
      </c>
      <c r="D325">
        <v>2501</v>
      </c>
      <c r="E325">
        <v>305</v>
      </c>
      <c r="F325">
        <v>3052</v>
      </c>
      <c r="G325" t="s">
        <v>92</v>
      </c>
      <c r="H325" t="s">
        <v>93</v>
      </c>
      <c r="I325">
        <v>521</v>
      </c>
      <c r="J325">
        <v>2003</v>
      </c>
      <c r="K325">
        <v>62.79</v>
      </c>
      <c r="L325" t="s">
        <v>33</v>
      </c>
      <c r="M325" t="s">
        <v>558</v>
      </c>
      <c r="N325">
        <v>104014100</v>
      </c>
    </row>
    <row r="326" spans="1:14">
      <c r="A326" t="s">
        <v>17</v>
      </c>
      <c r="B326">
        <v>8400020090</v>
      </c>
      <c r="C326">
        <v>65000000</v>
      </c>
      <c r="D326">
        <v>2505</v>
      </c>
      <c r="E326">
        <v>305</v>
      </c>
      <c r="F326">
        <v>3052</v>
      </c>
      <c r="G326" t="s">
        <v>92</v>
      </c>
      <c r="H326" t="s">
        <v>93</v>
      </c>
      <c r="I326">
        <v>521</v>
      </c>
      <c r="J326">
        <v>2003</v>
      </c>
      <c r="K326">
        <v>62.79</v>
      </c>
      <c r="L326" t="s">
        <v>33</v>
      </c>
      <c r="M326" t="s">
        <v>558</v>
      </c>
      <c r="N326">
        <v>104014100</v>
      </c>
    </row>
    <row r="327" spans="1:14">
      <c r="A327" t="s">
        <v>17</v>
      </c>
      <c r="B327">
        <v>8400021096</v>
      </c>
      <c r="C327">
        <v>65000000</v>
      </c>
      <c r="D327">
        <v>2509</v>
      </c>
      <c r="E327">
        <v>305</v>
      </c>
      <c r="F327">
        <v>3052</v>
      </c>
      <c r="G327" t="s">
        <v>92</v>
      </c>
      <c r="H327" t="s">
        <v>93</v>
      </c>
      <c r="I327">
        <v>521</v>
      </c>
      <c r="J327">
        <v>2003</v>
      </c>
      <c r="K327">
        <v>62.79</v>
      </c>
      <c r="L327" t="s">
        <v>33</v>
      </c>
      <c r="M327" t="s">
        <v>558</v>
      </c>
      <c r="N327">
        <v>104014100</v>
      </c>
    </row>
    <row r="328" spans="1:14">
      <c r="A328" t="s">
        <v>17</v>
      </c>
      <c r="B328">
        <v>8400020454</v>
      </c>
      <c r="C328">
        <v>65000000</v>
      </c>
      <c r="D328">
        <v>1720</v>
      </c>
      <c r="E328">
        <v>305</v>
      </c>
      <c r="F328">
        <v>3052</v>
      </c>
      <c r="G328" t="s">
        <v>102</v>
      </c>
      <c r="H328" t="s">
        <v>100</v>
      </c>
      <c r="I328">
        <v>533</v>
      </c>
      <c r="J328">
        <v>2003</v>
      </c>
      <c r="K328">
        <v>62.79</v>
      </c>
      <c r="L328" t="s">
        <v>33</v>
      </c>
      <c r="M328" t="s">
        <v>558</v>
      </c>
      <c r="N328">
        <v>104014100</v>
      </c>
    </row>
    <row r="329" spans="1:14">
      <c r="A329" t="s">
        <v>17</v>
      </c>
      <c r="B329">
        <v>8400018593</v>
      </c>
      <c r="C329">
        <v>65000000</v>
      </c>
      <c r="D329">
        <v>2101</v>
      </c>
      <c r="E329">
        <v>305</v>
      </c>
      <c r="F329">
        <v>3052</v>
      </c>
      <c r="G329" t="s">
        <v>103</v>
      </c>
      <c r="H329" t="s">
        <v>100</v>
      </c>
      <c r="I329">
        <v>534</v>
      </c>
      <c r="J329">
        <v>2003</v>
      </c>
      <c r="K329">
        <v>62.79</v>
      </c>
      <c r="L329" t="s">
        <v>33</v>
      </c>
      <c r="M329" t="s">
        <v>558</v>
      </c>
      <c r="N329">
        <v>104014100</v>
      </c>
    </row>
    <row r="330" spans="1:14">
      <c r="A330" t="s">
        <v>17</v>
      </c>
      <c r="B330">
        <v>8400018803</v>
      </c>
      <c r="C330">
        <v>65000000</v>
      </c>
      <c r="D330">
        <v>2101</v>
      </c>
      <c r="E330">
        <v>305</v>
      </c>
      <c r="F330">
        <v>3052</v>
      </c>
      <c r="G330" t="s">
        <v>103</v>
      </c>
      <c r="H330" t="s">
        <v>100</v>
      </c>
      <c r="I330">
        <v>534</v>
      </c>
      <c r="J330">
        <v>2003</v>
      </c>
      <c r="K330">
        <v>62.79</v>
      </c>
      <c r="L330" t="s">
        <v>33</v>
      </c>
      <c r="M330" t="s">
        <v>558</v>
      </c>
      <c r="N330">
        <v>104014100</v>
      </c>
    </row>
    <row r="331" spans="1:14">
      <c r="A331" t="s">
        <v>17</v>
      </c>
      <c r="B331">
        <v>8400019447</v>
      </c>
      <c r="C331">
        <v>65000000</v>
      </c>
      <c r="D331">
        <v>2102</v>
      </c>
      <c r="E331">
        <v>305</v>
      </c>
      <c r="F331">
        <v>3052</v>
      </c>
      <c r="G331" t="s">
        <v>103</v>
      </c>
      <c r="H331" t="s">
        <v>100</v>
      </c>
      <c r="I331">
        <v>534</v>
      </c>
      <c r="J331">
        <v>2003</v>
      </c>
      <c r="K331">
        <v>62.79</v>
      </c>
      <c r="L331" t="s">
        <v>33</v>
      </c>
      <c r="M331" t="s">
        <v>558</v>
      </c>
      <c r="N331">
        <v>104014100</v>
      </c>
    </row>
    <row r="332" spans="1:14">
      <c r="A332" t="s">
        <v>17</v>
      </c>
      <c r="B332">
        <v>8400018824</v>
      </c>
      <c r="C332">
        <v>65000000</v>
      </c>
      <c r="D332">
        <v>4001</v>
      </c>
      <c r="E332">
        <v>305</v>
      </c>
      <c r="F332">
        <v>3052</v>
      </c>
      <c r="G332" t="s">
        <v>108</v>
      </c>
      <c r="H332" t="s">
        <v>109</v>
      </c>
      <c r="I332">
        <v>611</v>
      </c>
      <c r="J332">
        <v>2003</v>
      </c>
      <c r="K332">
        <v>62.79</v>
      </c>
      <c r="L332" t="s">
        <v>33</v>
      </c>
      <c r="M332" t="s">
        <v>558</v>
      </c>
      <c r="N332">
        <v>104014100</v>
      </c>
    </row>
    <row r="333" spans="1:14">
      <c r="A333" t="s">
        <v>17</v>
      </c>
      <c r="B333">
        <v>8400022142</v>
      </c>
      <c r="C333">
        <v>65000000</v>
      </c>
      <c r="D333">
        <v>4403</v>
      </c>
      <c r="E333">
        <v>305</v>
      </c>
      <c r="F333">
        <v>3052</v>
      </c>
      <c r="G333" t="s">
        <v>115</v>
      </c>
      <c r="H333" t="s">
        <v>109</v>
      </c>
      <c r="I333">
        <v>614</v>
      </c>
      <c r="J333">
        <v>2003</v>
      </c>
      <c r="K333">
        <v>62.79</v>
      </c>
      <c r="L333" t="s">
        <v>33</v>
      </c>
      <c r="M333" t="s">
        <v>558</v>
      </c>
      <c r="N333">
        <v>104014100</v>
      </c>
    </row>
    <row r="334" spans="1:14">
      <c r="A334" t="s">
        <v>17</v>
      </c>
      <c r="B334">
        <v>8400020178</v>
      </c>
      <c r="C334">
        <v>65000000</v>
      </c>
      <c r="D334">
        <v>9402</v>
      </c>
      <c r="E334">
        <v>305</v>
      </c>
      <c r="F334">
        <v>3052</v>
      </c>
      <c r="G334" t="s">
        <v>147</v>
      </c>
      <c r="H334" t="s">
        <v>141</v>
      </c>
      <c r="I334">
        <v>721</v>
      </c>
      <c r="J334">
        <v>2003</v>
      </c>
      <c r="K334">
        <v>62.79</v>
      </c>
      <c r="L334" t="s">
        <v>33</v>
      </c>
      <c r="M334" t="s">
        <v>558</v>
      </c>
      <c r="N334">
        <v>104014100</v>
      </c>
    </row>
    <row r="335" spans="1:14">
      <c r="A335" t="s">
        <v>17</v>
      </c>
      <c r="B335">
        <v>8400018707</v>
      </c>
      <c r="C335">
        <v>65000000</v>
      </c>
      <c r="D335">
        <v>9601</v>
      </c>
      <c r="E335">
        <v>305</v>
      </c>
      <c r="F335">
        <v>3052</v>
      </c>
      <c r="G335" t="s">
        <v>151</v>
      </c>
      <c r="H335" t="s">
        <v>141</v>
      </c>
      <c r="I335">
        <v>723</v>
      </c>
      <c r="J335">
        <v>2003</v>
      </c>
      <c r="K335">
        <v>62.79</v>
      </c>
      <c r="L335" t="s">
        <v>33</v>
      </c>
      <c r="M335" t="s">
        <v>558</v>
      </c>
      <c r="N335">
        <v>104014100</v>
      </c>
    </row>
    <row r="336" spans="1:14">
      <c r="A336" t="s">
        <v>17</v>
      </c>
      <c r="B336">
        <v>8400019128</v>
      </c>
      <c r="C336">
        <v>65000000</v>
      </c>
      <c r="D336">
        <v>8501</v>
      </c>
      <c r="E336">
        <v>305</v>
      </c>
      <c r="F336">
        <v>3052</v>
      </c>
      <c r="G336" t="s">
        <v>160</v>
      </c>
      <c r="H336" t="s">
        <v>155</v>
      </c>
      <c r="I336">
        <v>741</v>
      </c>
      <c r="J336">
        <v>2003</v>
      </c>
      <c r="K336">
        <v>62.79</v>
      </c>
      <c r="L336" t="s">
        <v>33</v>
      </c>
      <c r="M336" t="s">
        <v>558</v>
      </c>
      <c r="N336">
        <v>104014100</v>
      </c>
    </row>
    <row r="337" spans="1:14">
      <c r="A337" t="s">
        <v>17</v>
      </c>
      <c r="B337">
        <v>8400019792</v>
      </c>
      <c r="C337">
        <v>65000000</v>
      </c>
      <c r="D337">
        <v>8501</v>
      </c>
      <c r="E337">
        <v>305</v>
      </c>
      <c r="F337">
        <v>3052</v>
      </c>
      <c r="G337" t="s">
        <v>160</v>
      </c>
      <c r="H337" t="s">
        <v>155</v>
      </c>
      <c r="I337">
        <v>741</v>
      </c>
      <c r="J337">
        <v>2003</v>
      </c>
      <c r="K337">
        <v>62.79</v>
      </c>
      <c r="L337" t="s">
        <v>33</v>
      </c>
      <c r="M337" t="s">
        <v>558</v>
      </c>
      <c r="N337">
        <v>104014100</v>
      </c>
    </row>
    <row r="338" spans="1:14">
      <c r="A338" t="s">
        <v>17</v>
      </c>
      <c r="B338">
        <v>8400020532</v>
      </c>
      <c r="C338">
        <v>65000000</v>
      </c>
      <c r="D338">
        <v>8509</v>
      </c>
      <c r="E338">
        <v>305</v>
      </c>
      <c r="F338">
        <v>3052</v>
      </c>
      <c r="G338" t="s">
        <v>160</v>
      </c>
      <c r="H338" t="s">
        <v>155</v>
      </c>
      <c r="I338">
        <v>741</v>
      </c>
      <c r="J338">
        <v>2003</v>
      </c>
      <c r="K338">
        <v>62.79</v>
      </c>
      <c r="L338" t="s">
        <v>33</v>
      </c>
      <c r="M338" t="s">
        <v>558</v>
      </c>
      <c r="N338">
        <v>104014100</v>
      </c>
    </row>
    <row r="339" spans="1:14">
      <c r="A339" t="s">
        <v>17</v>
      </c>
      <c r="B339">
        <v>8400019877</v>
      </c>
      <c r="C339">
        <v>65000000</v>
      </c>
      <c r="D339">
        <v>645</v>
      </c>
      <c r="E339">
        <v>305</v>
      </c>
      <c r="F339">
        <v>3052</v>
      </c>
      <c r="G339" t="s">
        <v>173</v>
      </c>
      <c r="H339" t="s">
        <v>169</v>
      </c>
      <c r="I339">
        <v>803</v>
      </c>
      <c r="J339">
        <v>2003</v>
      </c>
      <c r="K339">
        <v>62.79</v>
      </c>
      <c r="L339" t="s">
        <v>33</v>
      </c>
      <c r="M339" t="s">
        <v>558</v>
      </c>
      <c r="N339">
        <v>104014100</v>
      </c>
    </row>
    <row r="340" spans="1:14">
      <c r="A340" t="s">
        <v>17</v>
      </c>
      <c r="B340">
        <v>8400007133</v>
      </c>
      <c r="C340">
        <v>65000000</v>
      </c>
      <c r="D340">
        <v>111</v>
      </c>
      <c r="E340">
        <v>305</v>
      </c>
      <c r="F340">
        <v>3052</v>
      </c>
      <c r="G340">
        <v>10034</v>
      </c>
      <c r="H340">
        <v>10034</v>
      </c>
      <c r="I340">
        <v>150</v>
      </c>
      <c r="J340">
        <v>2003</v>
      </c>
      <c r="K340">
        <v>83.72</v>
      </c>
      <c r="L340" t="s">
        <v>33</v>
      </c>
      <c r="M340" t="s">
        <v>558</v>
      </c>
      <c r="N340">
        <v>104014100</v>
      </c>
    </row>
    <row r="341" spans="1:14">
      <c r="A341" t="s">
        <v>17</v>
      </c>
      <c r="B341">
        <v>8400021561</v>
      </c>
      <c r="C341">
        <v>65000000</v>
      </c>
      <c r="D341">
        <v>3201</v>
      </c>
      <c r="E341">
        <v>305</v>
      </c>
      <c r="F341">
        <v>3052</v>
      </c>
      <c r="G341" t="s">
        <v>83</v>
      </c>
      <c r="H341" t="s">
        <v>74</v>
      </c>
      <c r="I341">
        <v>513</v>
      </c>
      <c r="J341">
        <v>2003</v>
      </c>
      <c r="K341">
        <v>83.72</v>
      </c>
      <c r="L341" t="s">
        <v>33</v>
      </c>
      <c r="M341" t="s">
        <v>558</v>
      </c>
      <c r="N341">
        <v>104014100</v>
      </c>
    </row>
    <row r="342" spans="1:14">
      <c r="A342" t="s">
        <v>17</v>
      </c>
      <c r="B342">
        <v>8400019260</v>
      </c>
      <c r="C342">
        <v>65000000</v>
      </c>
      <c r="D342">
        <v>2505</v>
      </c>
      <c r="E342">
        <v>305</v>
      </c>
      <c r="F342">
        <v>3052</v>
      </c>
      <c r="G342" t="s">
        <v>92</v>
      </c>
      <c r="H342" t="s">
        <v>93</v>
      </c>
      <c r="I342">
        <v>521</v>
      </c>
      <c r="J342">
        <v>2003</v>
      </c>
      <c r="K342">
        <v>83.72</v>
      </c>
      <c r="L342" t="s">
        <v>33</v>
      </c>
      <c r="M342" t="s">
        <v>558</v>
      </c>
      <c r="N342">
        <v>104014100</v>
      </c>
    </row>
    <row r="343" spans="1:14">
      <c r="A343" t="s">
        <v>17</v>
      </c>
      <c r="B343">
        <v>8400019041</v>
      </c>
      <c r="C343">
        <v>65000000</v>
      </c>
      <c r="D343">
        <v>2505</v>
      </c>
      <c r="E343">
        <v>305</v>
      </c>
      <c r="F343">
        <v>3052</v>
      </c>
      <c r="G343" t="s">
        <v>92</v>
      </c>
      <c r="H343" t="s">
        <v>93</v>
      </c>
      <c r="I343">
        <v>521</v>
      </c>
      <c r="J343">
        <v>2003</v>
      </c>
      <c r="K343">
        <v>83.72</v>
      </c>
      <c r="L343" t="s">
        <v>33</v>
      </c>
      <c r="M343" t="s">
        <v>558</v>
      </c>
      <c r="N343">
        <v>104014100</v>
      </c>
    </row>
    <row r="344" spans="1:14">
      <c r="A344" t="s">
        <v>17</v>
      </c>
      <c r="B344">
        <v>8400019705</v>
      </c>
      <c r="C344">
        <v>65000000</v>
      </c>
      <c r="D344">
        <v>2505</v>
      </c>
      <c r="E344">
        <v>305</v>
      </c>
      <c r="F344">
        <v>3052</v>
      </c>
      <c r="G344" t="s">
        <v>92</v>
      </c>
      <c r="H344" t="s">
        <v>93</v>
      </c>
      <c r="I344">
        <v>521</v>
      </c>
      <c r="J344">
        <v>2003</v>
      </c>
      <c r="K344">
        <v>83.72</v>
      </c>
      <c r="L344" t="s">
        <v>33</v>
      </c>
      <c r="M344" t="s">
        <v>558</v>
      </c>
      <c r="N344">
        <v>104014100</v>
      </c>
    </row>
    <row r="345" spans="1:14">
      <c r="A345" t="s">
        <v>17</v>
      </c>
      <c r="B345">
        <v>8400020283</v>
      </c>
      <c r="C345">
        <v>65000000</v>
      </c>
      <c r="D345">
        <v>2505</v>
      </c>
      <c r="E345">
        <v>305</v>
      </c>
      <c r="F345">
        <v>3052</v>
      </c>
      <c r="G345" t="s">
        <v>92</v>
      </c>
      <c r="H345" t="s">
        <v>93</v>
      </c>
      <c r="I345">
        <v>521</v>
      </c>
      <c r="J345">
        <v>2003</v>
      </c>
      <c r="K345">
        <v>83.72</v>
      </c>
      <c r="L345" t="s">
        <v>33</v>
      </c>
      <c r="M345" t="s">
        <v>558</v>
      </c>
      <c r="N345">
        <v>104014100</v>
      </c>
    </row>
    <row r="346" spans="1:14">
      <c r="A346" t="s">
        <v>17</v>
      </c>
      <c r="B346">
        <v>8400020730</v>
      </c>
      <c r="C346">
        <v>65000000</v>
      </c>
      <c r="D346">
        <v>4022</v>
      </c>
      <c r="E346">
        <v>305</v>
      </c>
      <c r="F346">
        <v>3052</v>
      </c>
      <c r="G346" t="s">
        <v>108</v>
      </c>
      <c r="H346" t="s">
        <v>109</v>
      </c>
      <c r="I346">
        <v>611</v>
      </c>
      <c r="J346">
        <v>2003</v>
      </c>
      <c r="K346">
        <v>83.72</v>
      </c>
      <c r="L346" t="s">
        <v>33</v>
      </c>
      <c r="M346" t="s">
        <v>558</v>
      </c>
      <c r="N346">
        <v>104014100</v>
      </c>
    </row>
    <row r="347" spans="1:14">
      <c r="A347" t="s">
        <v>17</v>
      </c>
      <c r="B347">
        <v>8400022297</v>
      </c>
      <c r="C347">
        <v>65000000</v>
      </c>
      <c r="D347">
        <v>5903</v>
      </c>
      <c r="E347">
        <v>305</v>
      </c>
      <c r="F347">
        <v>3052</v>
      </c>
      <c r="G347" t="s">
        <v>134</v>
      </c>
      <c r="H347" t="s">
        <v>67</v>
      </c>
      <c r="I347">
        <v>643</v>
      </c>
      <c r="J347">
        <v>2003</v>
      </c>
      <c r="K347">
        <v>83.72</v>
      </c>
      <c r="L347" t="s">
        <v>33</v>
      </c>
      <c r="M347" t="s">
        <v>558</v>
      </c>
      <c r="N347">
        <v>104014100</v>
      </c>
    </row>
    <row r="348" spans="1:14">
      <c r="A348" t="s">
        <v>17</v>
      </c>
      <c r="B348">
        <v>8400020990</v>
      </c>
      <c r="C348">
        <v>65000000</v>
      </c>
      <c r="D348">
        <v>9902</v>
      </c>
      <c r="E348">
        <v>305</v>
      </c>
      <c r="F348">
        <v>3052</v>
      </c>
      <c r="G348" t="s">
        <v>145</v>
      </c>
      <c r="H348" t="s">
        <v>141</v>
      </c>
      <c r="I348">
        <v>713</v>
      </c>
      <c r="J348">
        <v>2003</v>
      </c>
      <c r="K348">
        <v>83.72</v>
      </c>
      <c r="L348" t="s">
        <v>33</v>
      </c>
      <c r="M348" t="s">
        <v>558</v>
      </c>
      <c r="N348">
        <v>104014100</v>
      </c>
    </row>
    <row r="349" spans="1:14">
      <c r="A349" t="s">
        <v>17</v>
      </c>
      <c r="B349">
        <v>8400019341</v>
      </c>
      <c r="C349">
        <v>65000000</v>
      </c>
      <c r="D349">
        <v>8501</v>
      </c>
      <c r="E349">
        <v>305</v>
      </c>
      <c r="F349">
        <v>3052</v>
      </c>
      <c r="G349" t="s">
        <v>160</v>
      </c>
      <c r="H349" t="s">
        <v>155</v>
      </c>
      <c r="I349">
        <v>741</v>
      </c>
      <c r="J349">
        <v>2003</v>
      </c>
      <c r="K349">
        <v>83.72</v>
      </c>
      <c r="L349" t="s">
        <v>33</v>
      </c>
      <c r="M349" t="s">
        <v>558</v>
      </c>
      <c r="N349">
        <v>104014100</v>
      </c>
    </row>
    <row r="350" spans="1:14">
      <c r="A350" t="s">
        <v>17</v>
      </c>
      <c r="B350">
        <v>8400019971</v>
      </c>
      <c r="C350">
        <v>65000000</v>
      </c>
      <c r="D350">
        <v>8501</v>
      </c>
      <c r="E350">
        <v>305</v>
      </c>
      <c r="F350">
        <v>3052</v>
      </c>
      <c r="G350" t="s">
        <v>160</v>
      </c>
      <c r="H350" t="s">
        <v>155</v>
      </c>
      <c r="I350">
        <v>741</v>
      </c>
      <c r="J350">
        <v>2003</v>
      </c>
      <c r="K350">
        <v>83.72</v>
      </c>
      <c r="L350" t="s">
        <v>33</v>
      </c>
      <c r="M350" t="s">
        <v>558</v>
      </c>
      <c r="N350">
        <v>104014100</v>
      </c>
    </row>
    <row r="351" spans="1:14">
      <c r="A351" t="s">
        <v>17</v>
      </c>
      <c r="B351">
        <v>8400021809</v>
      </c>
      <c r="C351">
        <v>65000000</v>
      </c>
      <c r="D351">
        <v>8501</v>
      </c>
      <c r="E351">
        <v>305</v>
      </c>
      <c r="F351">
        <v>3052</v>
      </c>
      <c r="G351" t="s">
        <v>160</v>
      </c>
      <c r="H351" t="s">
        <v>155</v>
      </c>
      <c r="I351">
        <v>741</v>
      </c>
      <c r="J351">
        <v>2003</v>
      </c>
      <c r="K351">
        <v>83.72</v>
      </c>
      <c r="L351" t="s">
        <v>33</v>
      </c>
      <c r="M351" t="s">
        <v>558</v>
      </c>
      <c r="N351">
        <v>104014100</v>
      </c>
    </row>
    <row r="352" spans="1:14">
      <c r="A352" t="s">
        <v>17</v>
      </c>
      <c r="B352">
        <v>8400021625</v>
      </c>
      <c r="C352">
        <v>65000000</v>
      </c>
      <c r="D352">
        <v>8501</v>
      </c>
      <c r="E352">
        <v>305</v>
      </c>
      <c r="F352">
        <v>3052</v>
      </c>
      <c r="G352" t="s">
        <v>160</v>
      </c>
      <c r="H352" t="s">
        <v>155</v>
      </c>
      <c r="I352">
        <v>741</v>
      </c>
      <c r="J352">
        <v>2003</v>
      </c>
      <c r="K352">
        <v>83.72</v>
      </c>
      <c r="L352" t="s">
        <v>33</v>
      </c>
      <c r="M352" t="s">
        <v>558</v>
      </c>
      <c r="N352">
        <v>104014100</v>
      </c>
    </row>
    <row r="353" spans="1:14">
      <c r="A353" t="s">
        <v>17</v>
      </c>
      <c r="B353">
        <v>8400019135</v>
      </c>
      <c r="C353">
        <v>65000000</v>
      </c>
      <c r="D353">
        <v>8601</v>
      </c>
      <c r="E353">
        <v>305</v>
      </c>
      <c r="F353">
        <v>3052</v>
      </c>
      <c r="G353" t="s">
        <v>162</v>
      </c>
      <c r="H353" t="s">
        <v>155</v>
      </c>
      <c r="I353">
        <v>742</v>
      </c>
      <c r="J353">
        <v>2003</v>
      </c>
      <c r="K353">
        <v>83.72</v>
      </c>
      <c r="L353" t="s">
        <v>33</v>
      </c>
      <c r="M353" t="s">
        <v>558</v>
      </c>
      <c r="N353">
        <v>104014100</v>
      </c>
    </row>
    <row r="354" spans="1:14">
      <c r="A354" t="s">
        <v>17</v>
      </c>
      <c r="B354">
        <v>8400020424</v>
      </c>
      <c r="C354">
        <v>65000000</v>
      </c>
      <c r="D354">
        <v>189</v>
      </c>
      <c r="E354">
        <v>305</v>
      </c>
      <c r="F354">
        <v>3052</v>
      </c>
      <c r="G354">
        <v>10034</v>
      </c>
      <c r="H354">
        <v>10034</v>
      </c>
      <c r="I354">
        <v>150</v>
      </c>
      <c r="J354">
        <v>2003</v>
      </c>
      <c r="K354">
        <v>104.65</v>
      </c>
      <c r="L354" t="s">
        <v>33</v>
      </c>
      <c r="M354" t="s">
        <v>558</v>
      </c>
      <c r="N354">
        <v>104014100</v>
      </c>
    </row>
    <row r="355" spans="1:14">
      <c r="A355" t="s">
        <v>17</v>
      </c>
      <c r="B355">
        <v>8400022123</v>
      </c>
      <c r="C355">
        <v>65000000</v>
      </c>
      <c r="D355">
        <v>2505</v>
      </c>
      <c r="E355">
        <v>305</v>
      </c>
      <c r="F355">
        <v>3052</v>
      </c>
      <c r="G355" t="s">
        <v>92</v>
      </c>
      <c r="H355" t="s">
        <v>93</v>
      </c>
      <c r="I355">
        <v>521</v>
      </c>
      <c r="J355">
        <v>2003</v>
      </c>
      <c r="K355">
        <v>104.65</v>
      </c>
      <c r="L355" t="s">
        <v>33</v>
      </c>
      <c r="M355" t="s">
        <v>558</v>
      </c>
      <c r="N355">
        <v>104014100</v>
      </c>
    </row>
    <row r="356" spans="1:14">
      <c r="A356" t="s">
        <v>17</v>
      </c>
      <c r="B356">
        <v>8400018807</v>
      </c>
      <c r="C356">
        <v>65000000</v>
      </c>
      <c r="D356">
        <v>2505</v>
      </c>
      <c r="E356">
        <v>305</v>
      </c>
      <c r="F356">
        <v>3052</v>
      </c>
      <c r="G356" t="s">
        <v>92</v>
      </c>
      <c r="H356" t="s">
        <v>93</v>
      </c>
      <c r="I356">
        <v>521</v>
      </c>
      <c r="J356">
        <v>2003</v>
      </c>
      <c r="K356">
        <v>104.65</v>
      </c>
      <c r="L356" t="s">
        <v>33</v>
      </c>
      <c r="M356" t="s">
        <v>558</v>
      </c>
      <c r="N356">
        <v>104014100</v>
      </c>
    </row>
    <row r="357" spans="1:14">
      <c r="A357" t="s">
        <v>17</v>
      </c>
      <c r="B357">
        <v>8400020712</v>
      </c>
      <c r="C357">
        <v>65000000</v>
      </c>
      <c r="D357">
        <v>2505</v>
      </c>
      <c r="E357">
        <v>305</v>
      </c>
      <c r="F357">
        <v>3052</v>
      </c>
      <c r="G357" t="s">
        <v>92</v>
      </c>
      <c r="H357" t="s">
        <v>93</v>
      </c>
      <c r="I357">
        <v>521</v>
      </c>
      <c r="J357">
        <v>2003</v>
      </c>
      <c r="K357">
        <v>104.65</v>
      </c>
      <c r="L357" t="s">
        <v>33</v>
      </c>
      <c r="M357" t="s">
        <v>558</v>
      </c>
      <c r="N357">
        <v>104014100</v>
      </c>
    </row>
    <row r="358" spans="1:14">
      <c r="A358" t="s">
        <v>17</v>
      </c>
      <c r="B358">
        <v>8400020707</v>
      </c>
      <c r="C358">
        <v>65000000</v>
      </c>
      <c r="D358">
        <v>2101</v>
      </c>
      <c r="E358">
        <v>305</v>
      </c>
      <c r="F358">
        <v>3052</v>
      </c>
      <c r="G358" t="s">
        <v>103</v>
      </c>
      <c r="H358" t="s">
        <v>100</v>
      </c>
      <c r="I358">
        <v>534</v>
      </c>
      <c r="J358">
        <v>2003</v>
      </c>
      <c r="K358">
        <v>104.65</v>
      </c>
      <c r="L358" t="s">
        <v>33</v>
      </c>
      <c r="M358" t="s">
        <v>558</v>
      </c>
      <c r="N358">
        <v>104014100</v>
      </c>
    </row>
    <row r="359" spans="1:14">
      <c r="A359" t="s">
        <v>17</v>
      </c>
      <c r="B359">
        <v>8400020902</v>
      </c>
      <c r="C359">
        <v>65000000</v>
      </c>
      <c r="D359">
        <v>4022</v>
      </c>
      <c r="E359">
        <v>305</v>
      </c>
      <c r="F359">
        <v>3052</v>
      </c>
      <c r="G359" t="s">
        <v>108</v>
      </c>
      <c r="H359" t="s">
        <v>109</v>
      </c>
      <c r="I359">
        <v>611</v>
      </c>
      <c r="J359">
        <v>2003</v>
      </c>
      <c r="K359">
        <v>104.65</v>
      </c>
      <c r="L359" t="s">
        <v>33</v>
      </c>
      <c r="M359" t="s">
        <v>558</v>
      </c>
      <c r="N359">
        <v>104014100</v>
      </c>
    </row>
    <row r="360" spans="1:14">
      <c r="A360" t="s">
        <v>17</v>
      </c>
      <c r="B360">
        <v>8400018933</v>
      </c>
      <c r="C360">
        <v>65000000</v>
      </c>
      <c r="D360" t="s">
        <v>122</v>
      </c>
      <c r="E360">
        <v>305</v>
      </c>
      <c r="F360">
        <v>3052</v>
      </c>
      <c r="G360" t="s">
        <v>121</v>
      </c>
      <c r="H360" t="s">
        <v>120</v>
      </c>
      <c r="I360">
        <v>631</v>
      </c>
      <c r="J360">
        <v>2003</v>
      </c>
      <c r="K360">
        <v>104.65</v>
      </c>
      <c r="L360" t="s">
        <v>33</v>
      </c>
      <c r="M360" t="s">
        <v>558</v>
      </c>
      <c r="N360">
        <v>104014100</v>
      </c>
    </row>
    <row r="361" spans="1:14">
      <c r="A361" t="s">
        <v>17</v>
      </c>
      <c r="B361">
        <v>8400019595</v>
      </c>
      <c r="C361">
        <v>65000000</v>
      </c>
      <c r="D361" t="s">
        <v>122</v>
      </c>
      <c r="E361">
        <v>305</v>
      </c>
      <c r="F361">
        <v>3052</v>
      </c>
      <c r="G361" t="s">
        <v>121</v>
      </c>
      <c r="H361" t="s">
        <v>120</v>
      </c>
      <c r="I361">
        <v>631</v>
      </c>
      <c r="J361">
        <v>2003</v>
      </c>
      <c r="K361">
        <v>104.65</v>
      </c>
      <c r="L361" t="s">
        <v>33</v>
      </c>
      <c r="M361" t="s">
        <v>558</v>
      </c>
      <c r="N361">
        <v>104014100</v>
      </c>
    </row>
    <row r="362" spans="1:14">
      <c r="A362" t="s">
        <v>17</v>
      </c>
      <c r="B362">
        <v>8400020125</v>
      </c>
      <c r="C362">
        <v>65000000</v>
      </c>
      <c r="D362">
        <v>5403</v>
      </c>
      <c r="E362">
        <v>305</v>
      </c>
      <c r="F362">
        <v>3052</v>
      </c>
      <c r="G362" t="s">
        <v>126</v>
      </c>
      <c r="H362" t="s">
        <v>120</v>
      </c>
      <c r="I362">
        <v>633</v>
      </c>
      <c r="J362">
        <v>2003</v>
      </c>
      <c r="K362">
        <v>104.65</v>
      </c>
      <c r="L362" t="s">
        <v>33</v>
      </c>
      <c r="M362" t="s">
        <v>558</v>
      </c>
      <c r="N362">
        <v>104014100</v>
      </c>
    </row>
    <row r="363" spans="1:14">
      <c r="A363" t="s">
        <v>17</v>
      </c>
      <c r="B363">
        <v>8400022637</v>
      </c>
      <c r="C363">
        <v>65000000</v>
      </c>
      <c r="D363">
        <v>8304</v>
      </c>
      <c r="E363">
        <v>305</v>
      </c>
      <c r="F363">
        <v>3052</v>
      </c>
      <c r="G363" t="s">
        <v>165</v>
      </c>
      <c r="H363" t="s">
        <v>155</v>
      </c>
      <c r="I363">
        <v>752</v>
      </c>
      <c r="J363">
        <v>2003</v>
      </c>
      <c r="K363">
        <v>104.65</v>
      </c>
      <c r="L363" t="s">
        <v>33</v>
      </c>
      <c r="M363" t="s">
        <v>558</v>
      </c>
      <c r="N363">
        <v>104014100</v>
      </c>
    </row>
    <row r="364" spans="1:14">
      <c r="A364" t="s">
        <v>17</v>
      </c>
      <c r="B364">
        <v>8400020687</v>
      </c>
      <c r="C364">
        <v>65000000</v>
      </c>
      <c r="D364">
        <v>1001</v>
      </c>
      <c r="E364">
        <v>305</v>
      </c>
      <c r="F364">
        <v>3052</v>
      </c>
      <c r="G364" t="s">
        <v>181</v>
      </c>
      <c r="H364" t="s">
        <v>175</v>
      </c>
      <c r="I364">
        <v>832</v>
      </c>
      <c r="J364">
        <v>2003</v>
      </c>
      <c r="K364">
        <v>104.65</v>
      </c>
      <c r="L364" t="s">
        <v>33</v>
      </c>
      <c r="M364" t="s">
        <v>558</v>
      </c>
      <c r="N364">
        <v>104014100</v>
      </c>
    </row>
    <row r="365" spans="1:14">
      <c r="A365" t="s">
        <v>17</v>
      </c>
      <c r="B365">
        <v>8400021094</v>
      </c>
      <c r="C365">
        <v>65000000</v>
      </c>
      <c r="D365">
        <v>2505</v>
      </c>
      <c r="E365">
        <v>305</v>
      </c>
      <c r="F365">
        <v>3052</v>
      </c>
      <c r="G365" t="s">
        <v>92</v>
      </c>
      <c r="H365" t="s">
        <v>93</v>
      </c>
      <c r="I365">
        <v>521</v>
      </c>
      <c r="J365">
        <v>2003</v>
      </c>
      <c r="K365">
        <v>125.58</v>
      </c>
      <c r="L365" t="s">
        <v>33</v>
      </c>
      <c r="M365" t="s">
        <v>558</v>
      </c>
      <c r="N365">
        <v>104014100</v>
      </c>
    </row>
    <row r="366" spans="1:14">
      <c r="A366" t="s">
        <v>17</v>
      </c>
      <c r="B366">
        <v>8400019203</v>
      </c>
      <c r="C366">
        <v>65000000</v>
      </c>
      <c r="D366" t="s">
        <v>122</v>
      </c>
      <c r="E366">
        <v>305</v>
      </c>
      <c r="F366">
        <v>3052</v>
      </c>
      <c r="G366" t="s">
        <v>121</v>
      </c>
      <c r="H366" t="s">
        <v>120</v>
      </c>
      <c r="I366">
        <v>631</v>
      </c>
      <c r="J366">
        <v>2003</v>
      </c>
      <c r="K366">
        <v>125.58</v>
      </c>
      <c r="L366" t="s">
        <v>33</v>
      </c>
      <c r="M366" t="s">
        <v>558</v>
      </c>
      <c r="N366">
        <v>104014100</v>
      </c>
    </row>
    <row r="367" spans="1:14">
      <c r="A367" t="s">
        <v>17</v>
      </c>
      <c r="B367">
        <v>8400019163</v>
      </c>
      <c r="C367">
        <v>65000000</v>
      </c>
      <c r="D367">
        <v>9612</v>
      </c>
      <c r="E367">
        <v>305</v>
      </c>
      <c r="F367">
        <v>3052</v>
      </c>
      <c r="G367" t="s">
        <v>151</v>
      </c>
      <c r="H367" t="s">
        <v>141</v>
      </c>
      <c r="I367">
        <v>723</v>
      </c>
      <c r="J367">
        <v>2003</v>
      </c>
      <c r="K367">
        <v>209.3</v>
      </c>
      <c r="L367" t="s">
        <v>33</v>
      </c>
      <c r="M367" t="s">
        <v>558</v>
      </c>
      <c r="N367">
        <v>104014100</v>
      </c>
    </row>
    <row r="368" spans="1:14">
      <c r="A368" t="s">
        <v>17</v>
      </c>
      <c r="B368">
        <v>8400019348</v>
      </c>
      <c r="C368">
        <v>65000000</v>
      </c>
      <c r="D368">
        <v>8601</v>
      </c>
      <c r="E368">
        <v>305</v>
      </c>
      <c r="F368">
        <v>3052</v>
      </c>
      <c r="G368" t="s">
        <v>162</v>
      </c>
      <c r="H368" t="s">
        <v>155</v>
      </c>
      <c r="I368">
        <v>742</v>
      </c>
      <c r="J368">
        <v>2003</v>
      </c>
      <c r="K368">
        <v>209.3</v>
      </c>
      <c r="L368" t="s">
        <v>33</v>
      </c>
      <c r="M368" t="s">
        <v>558</v>
      </c>
      <c r="N368">
        <v>104014100</v>
      </c>
    </row>
    <row r="369" spans="1:14">
      <c r="A369" t="s">
        <v>17</v>
      </c>
      <c r="B369">
        <v>8400020156</v>
      </c>
      <c r="C369">
        <v>65000000</v>
      </c>
      <c r="D369">
        <v>8601</v>
      </c>
      <c r="E369">
        <v>305</v>
      </c>
      <c r="F369">
        <v>3052</v>
      </c>
      <c r="G369" t="s">
        <v>162</v>
      </c>
      <c r="H369" t="s">
        <v>155</v>
      </c>
      <c r="I369">
        <v>742</v>
      </c>
      <c r="J369">
        <v>2003</v>
      </c>
      <c r="K369">
        <v>209.3</v>
      </c>
      <c r="L369" t="s">
        <v>33</v>
      </c>
      <c r="M369" t="s">
        <v>558</v>
      </c>
      <c r="N369">
        <v>104014100</v>
      </c>
    </row>
    <row r="370" spans="1:14">
      <c r="A370" t="s">
        <v>17</v>
      </c>
      <c r="B370">
        <v>8400020068</v>
      </c>
      <c r="C370">
        <v>65000000</v>
      </c>
      <c r="D370">
        <v>1001</v>
      </c>
      <c r="E370">
        <v>305</v>
      </c>
      <c r="F370">
        <v>3052</v>
      </c>
      <c r="G370" t="s">
        <v>181</v>
      </c>
      <c r="H370" t="s">
        <v>175</v>
      </c>
      <c r="I370">
        <v>832</v>
      </c>
      <c r="J370">
        <v>2003</v>
      </c>
      <c r="K370">
        <v>209.3</v>
      </c>
      <c r="L370" t="s">
        <v>33</v>
      </c>
      <c r="M370" t="s">
        <v>558</v>
      </c>
      <c r="N370">
        <v>104014100</v>
      </c>
    </row>
    <row r="371" spans="1:14">
      <c r="A371" t="s">
        <v>17</v>
      </c>
      <c r="B371">
        <v>8400019185</v>
      </c>
      <c r="C371">
        <v>65000000</v>
      </c>
      <c r="D371" t="s">
        <v>172</v>
      </c>
      <c r="E371">
        <v>305</v>
      </c>
      <c r="F371">
        <v>3052</v>
      </c>
      <c r="G371" t="s">
        <v>173</v>
      </c>
      <c r="H371" t="s">
        <v>169</v>
      </c>
      <c r="I371">
        <v>803</v>
      </c>
      <c r="J371">
        <v>2003</v>
      </c>
      <c r="K371">
        <v>251.16</v>
      </c>
      <c r="L371" t="s">
        <v>33</v>
      </c>
      <c r="M371" t="s">
        <v>558</v>
      </c>
      <c r="N371">
        <v>104014100</v>
      </c>
    </row>
    <row r="372" spans="1:14">
      <c r="A372" t="s">
        <v>17</v>
      </c>
      <c r="B372">
        <v>8400019785</v>
      </c>
      <c r="C372">
        <v>65000000</v>
      </c>
      <c r="D372">
        <v>8105</v>
      </c>
      <c r="E372">
        <v>305</v>
      </c>
      <c r="F372">
        <v>3052</v>
      </c>
      <c r="G372" t="s">
        <v>164</v>
      </c>
      <c r="H372" t="s">
        <v>155</v>
      </c>
      <c r="I372">
        <v>751</v>
      </c>
      <c r="J372">
        <v>2003</v>
      </c>
      <c r="K372">
        <v>376.74</v>
      </c>
      <c r="L372" t="s">
        <v>33</v>
      </c>
      <c r="M372" t="s">
        <v>558</v>
      </c>
      <c r="N372">
        <v>104014100</v>
      </c>
    </row>
    <row r="373" spans="1:14">
      <c r="A373" t="s">
        <v>17</v>
      </c>
      <c r="B373">
        <v>8400020462</v>
      </c>
      <c r="C373">
        <v>65000000</v>
      </c>
      <c r="D373">
        <v>2502</v>
      </c>
      <c r="E373">
        <v>305</v>
      </c>
      <c r="F373">
        <v>3052</v>
      </c>
      <c r="G373" t="s">
        <v>92</v>
      </c>
      <c r="H373" t="s">
        <v>93</v>
      </c>
      <c r="I373">
        <v>521</v>
      </c>
      <c r="J373">
        <v>2003</v>
      </c>
      <c r="K373">
        <v>418.6</v>
      </c>
      <c r="L373" t="s">
        <v>33</v>
      </c>
      <c r="M373" t="s">
        <v>558</v>
      </c>
      <c r="N373">
        <v>104014100</v>
      </c>
    </row>
    <row r="374" spans="1:14">
      <c r="A374" t="s">
        <v>17</v>
      </c>
      <c r="B374">
        <v>8400021291</v>
      </c>
      <c r="C374">
        <v>65000000</v>
      </c>
      <c r="D374">
        <v>2503</v>
      </c>
      <c r="E374">
        <v>305</v>
      </c>
      <c r="F374">
        <v>3052</v>
      </c>
      <c r="G374" t="s">
        <v>92</v>
      </c>
      <c r="H374" t="s">
        <v>93</v>
      </c>
      <c r="I374">
        <v>521</v>
      </c>
      <c r="J374">
        <v>2003</v>
      </c>
      <c r="K374">
        <v>418.6</v>
      </c>
      <c r="L374" t="s">
        <v>33</v>
      </c>
      <c r="M374" t="s">
        <v>558</v>
      </c>
      <c r="N374">
        <v>104014100</v>
      </c>
    </row>
    <row r="375" spans="1:14">
      <c r="A375" t="s">
        <v>17</v>
      </c>
      <c r="B375">
        <v>8400020092</v>
      </c>
      <c r="C375">
        <v>65000000</v>
      </c>
      <c r="D375">
        <v>2805</v>
      </c>
      <c r="E375">
        <v>305</v>
      </c>
      <c r="F375">
        <v>3052</v>
      </c>
      <c r="G375" t="s">
        <v>95</v>
      </c>
      <c r="H375" t="s">
        <v>93</v>
      </c>
      <c r="I375">
        <v>522</v>
      </c>
      <c r="J375">
        <v>2003</v>
      </c>
      <c r="K375">
        <v>418.6</v>
      </c>
      <c r="L375" t="s">
        <v>33</v>
      </c>
      <c r="M375" t="s">
        <v>558</v>
      </c>
      <c r="N375">
        <v>104014100</v>
      </c>
    </row>
    <row r="376" spans="1:14">
      <c r="A376" t="s">
        <v>17</v>
      </c>
      <c r="B376">
        <v>8400020961</v>
      </c>
      <c r="C376">
        <v>65000000</v>
      </c>
      <c r="D376">
        <v>8501</v>
      </c>
      <c r="E376">
        <v>305</v>
      </c>
      <c r="F376">
        <v>3052</v>
      </c>
      <c r="G376" t="s">
        <v>160</v>
      </c>
      <c r="H376" t="s">
        <v>155</v>
      </c>
      <c r="I376">
        <v>741</v>
      </c>
      <c r="J376">
        <v>2003</v>
      </c>
      <c r="K376">
        <v>418.6</v>
      </c>
      <c r="L376" t="s">
        <v>33</v>
      </c>
      <c r="M376" t="s">
        <v>558</v>
      </c>
      <c r="N376">
        <v>104014100</v>
      </c>
    </row>
    <row r="377" spans="1:14">
      <c r="A377" t="s">
        <v>17</v>
      </c>
      <c r="B377">
        <v>8400020521</v>
      </c>
      <c r="C377">
        <v>65000000</v>
      </c>
      <c r="D377">
        <v>8104</v>
      </c>
      <c r="E377">
        <v>305</v>
      </c>
      <c r="F377">
        <v>3052</v>
      </c>
      <c r="G377" t="s">
        <v>164</v>
      </c>
      <c r="H377" t="s">
        <v>155</v>
      </c>
      <c r="I377">
        <v>751</v>
      </c>
      <c r="J377">
        <v>2003</v>
      </c>
      <c r="K377">
        <v>418.6</v>
      </c>
      <c r="L377" t="s">
        <v>33</v>
      </c>
      <c r="M377" t="s">
        <v>558</v>
      </c>
      <c r="N377">
        <v>104014100</v>
      </c>
    </row>
    <row r="378" spans="1:14">
      <c r="A378" t="s">
        <v>17</v>
      </c>
      <c r="B378">
        <v>8400020921</v>
      </c>
      <c r="C378">
        <v>65000000</v>
      </c>
      <c r="D378">
        <v>5403</v>
      </c>
      <c r="E378">
        <v>305</v>
      </c>
      <c r="F378">
        <v>3052</v>
      </c>
      <c r="G378" t="s">
        <v>126</v>
      </c>
      <c r="H378" t="s">
        <v>120</v>
      </c>
      <c r="I378">
        <v>633</v>
      </c>
      <c r="J378">
        <v>2003</v>
      </c>
      <c r="K378">
        <v>439.53</v>
      </c>
      <c r="L378" t="s">
        <v>33</v>
      </c>
      <c r="M378" t="s">
        <v>558</v>
      </c>
      <c r="N378">
        <v>104014100</v>
      </c>
    </row>
    <row r="379" spans="1:14">
      <c r="A379" t="s">
        <v>17</v>
      </c>
      <c r="B379">
        <v>8400020437</v>
      </c>
      <c r="C379">
        <v>65000000</v>
      </c>
      <c r="D379">
        <v>801</v>
      </c>
      <c r="E379">
        <v>305</v>
      </c>
      <c r="F379">
        <v>3052</v>
      </c>
      <c r="G379" t="s">
        <v>178</v>
      </c>
      <c r="H379" t="s">
        <v>169</v>
      </c>
      <c r="I379">
        <v>822</v>
      </c>
      <c r="J379">
        <v>2003</v>
      </c>
      <c r="K379">
        <v>439.53</v>
      </c>
      <c r="L379" t="s">
        <v>33</v>
      </c>
      <c r="M379" t="s">
        <v>558</v>
      </c>
      <c r="N379">
        <v>104014100</v>
      </c>
    </row>
    <row r="380" spans="1:14">
      <c r="A380" t="s">
        <v>17</v>
      </c>
      <c r="B380">
        <v>8400020708</v>
      </c>
      <c r="C380">
        <v>65000000</v>
      </c>
      <c r="D380">
        <v>2107</v>
      </c>
      <c r="E380">
        <v>305</v>
      </c>
      <c r="F380">
        <v>3052</v>
      </c>
      <c r="G380" t="s">
        <v>103</v>
      </c>
      <c r="H380" t="s">
        <v>100</v>
      </c>
      <c r="I380">
        <v>534</v>
      </c>
      <c r="J380">
        <v>2003</v>
      </c>
      <c r="K380">
        <v>481.39</v>
      </c>
      <c r="L380" t="s">
        <v>33</v>
      </c>
      <c r="M380" t="s">
        <v>558</v>
      </c>
      <c r="N380">
        <v>104014100</v>
      </c>
    </row>
    <row r="381" spans="1:14">
      <c r="A381" t="s">
        <v>17</v>
      </c>
      <c r="B381">
        <v>8400019699</v>
      </c>
      <c r="C381">
        <v>65000000</v>
      </c>
      <c r="D381">
        <v>1720</v>
      </c>
      <c r="E381">
        <v>305</v>
      </c>
      <c r="F381">
        <v>3052</v>
      </c>
      <c r="G381" t="s">
        <v>102</v>
      </c>
      <c r="H381" t="s">
        <v>100</v>
      </c>
      <c r="I381">
        <v>533</v>
      </c>
      <c r="J381">
        <v>2003</v>
      </c>
      <c r="K381">
        <v>837.2</v>
      </c>
      <c r="L381" t="s">
        <v>33</v>
      </c>
      <c r="M381" t="s">
        <v>558</v>
      </c>
      <c r="N381">
        <v>104014100</v>
      </c>
    </row>
    <row r="382" spans="1:14">
      <c r="A382" t="s">
        <v>17</v>
      </c>
      <c r="B382">
        <v>8400019704</v>
      </c>
      <c r="C382">
        <v>65000000</v>
      </c>
      <c r="D382">
        <v>2503</v>
      </c>
      <c r="E382">
        <v>305</v>
      </c>
      <c r="F382">
        <v>3052</v>
      </c>
      <c r="G382" t="s">
        <v>92</v>
      </c>
      <c r="H382" t="s">
        <v>93</v>
      </c>
      <c r="I382">
        <v>521</v>
      </c>
      <c r="J382">
        <v>2003</v>
      </c>
      <c r="K382">
        <v>858.13</v>
      </c>
      <c r="L382" t="s">
        <v>33</v>
      </c>
      <c r="M382" t="s">
        <v>558</v>
      </c>
      <c r="N382">
        <v>104014100</v>
      </c>
    </row>
    <row r="383" spans="1:14">
      <c r="A383" t="s">
        <v>17</v>
      </c>
      <c r="B383">
        <v>8400018797</v>
      </c>
      <c r="C383">
        <v>65000000</v>
      </c>
      <c r="D383">
        <v>1720</v>
      </c>
      <c r="E383">
        <v>305</v>
      </c>
      <c r="F383">
        <v>3052</v>
      </c>
      <c r="G383" t="s">
        <v>102</v>
      </c>
      <c r="H383" t="s">
        <v>100</v>
      </c>
      <c r="I383">
        <v>533</v>
      </c>
      <c r="J383">
        <v>2003</v>
      </c>
      <c r="K383">
        <v>858.13</v>
      </c>
      <c r="L383" t="s">
        <v>33</v>
      </c>
      <c r="M383" t="s">
        <v>558</v>
      </c>
      <c r="N383">
        <v>104014100</v>
      </c>
    </row>
    <row r="384" spans="1:14">
      <c r="A384" t="s">
        <v>17</v>
      </c>
      <c r="B384">
        <v>8400019038</v>
      </c>
      <c r="C384">
        <v>65000000</v>
      </c>
      <c r="D384">
        <v>2101</v>
      </c>
      <c r="E384">
        <v>305</v>
      </c>
      <c r="F384">
        <v>3052</v>
      </c>
      <c r="G384" t="s">
        <v>103</v>
      </c>
      <c r="H384" t="s">
        <v>100</v>
      </c>
      <c r="I384">
        <v>534</v>
      </c>
      <c r="J384">
        <v>2003</v>
      </c>
      <c r="K384">
        <v>879.06</v>
      </c>
      <c r="L384" t="s">
        <v>33</v>
      </c>
      <c r="M384" t="s">
        <v>558</v>
      </c>
      <c r="N384">
        <v>104014100</v>
      </c>
    </row>
    <row r="385" spans="1:25">
      <c r="A385" t="s">
        <v>17</v>
      </c>
      <c r="B385">
        <v>8400020833</v>
      </c>
      <c r="C385">
        <v>65000000</v>
      </c>
      <c r="D385" t="s">
        <v>97</v>
      </c>
      <c r="E385">
        <v>305</v>
      </c>
      <c r="F385">
        <v>3052</v>
      </c>
      <c r="G385" t="s">
        <v>96</v>
      </c>
      <c r="H385" t="s">
        <v>93</v>
      </c>
      <c r="I385">
        <v>523</v>
      </c>
      <c r="J385">
        <v>2003</v>
      </c>
      <c r="K385" s="2">
        <v>1276.73</v>
      </c>
      <c r="L385" t="s">
        <v>33</v>
      </c>
      <c r="M385" t="s">
        <v>558</v>
      </c>
      <c r="N385">
        <v>104014100</v>
      </c>
      <c r="Y385" s="2"/>
    </row>
    <row r="386" spans="1:25">
      <c r="A386" t="s">
        <v>17</v>
      </c>
      <c r="B386">
        <v>8400018990</v>
      </c>
      <c r="C386">
        <v>65000000</v>
      </c>
      <c r="D386">
        <v>139</v>
      </c>
      <c r="E386">
        <v>305</v>
      </c>
      <c r="F386">
        <v>3052</v>
      </c>
      <c r="G386">
        <v>10194</v>
      </c>
      <c r="H386">
        <v>10194</v>
      </c>
      <c r="I386">
        <v>100</v>
      </c>
      <c r="J386">
        <v>2003</v>
      </c>
      <c r="K386">
        <v>20.93</v>
      </c>
      <c r="L386" t="s">
        <v>41</v>
      </c>
      <c r="M386" t="s">
        <v>558</v>
      </c>
      <c r="N386">
        <v>104014100</v>
      </c>
    </row>
    <row r="387" spans="1:25">
      <c r="A387" t="s">
        <v>17</v>
      </c>
      <c r="B387">
        <v>8400020049</v>
      </c>
      <c r="C387">
        <v>65000000</v>
      </c>
      <c r="D387">
        <v>139</v>
      </c>
      <c r="E387">
        <v>305</v>
      </c>
      <c r="F387">
        <v>3052</v>
      </c>
      <c r="G387">
        <v>10194</v>
      </c>
      <c r="H387">
        <v>10194</v>
      </c>
      <c r="I387">
        <v>100</v>
      </c>
      <c r="J387">
        <v>2003</v>
      </c>
      <c r="K387">
        <v>20.93</v>
      </c>
      <c r="L387" t="s">
        <v>41</v>
      </c>
      <c r="M387" t="s">
        <v>558</v>
      </c>
      <c r="N387">
        <v>104014100</v>
      </c>
    </row>
    <row r="388" spans="1:25">
      <c r="A388" t="s">
        <v>17</v>
      </c>
      <c r="B388">
        <v>8400019662</v>
      </c>
      <c r="C388">
        <v>65000000</v>
      </c>
      <c r="D388">
        <v>139</v>
      </c>
      <c r="E388">
        <v>305</v>
      </c>
      <c r="F388">
        <v>3052</v>
      </c>
      <c r="G388">
        <v>10194</v>
      </c>
      <c r="H388">
        <v>10194</v>
      </c>
      <c r="I388">
        <v>100</v>
      </c>
      <c r="J388">
        <v>2003</v>
      </c>
      <c r="K388">
        <v>20.93</v>
      </c>
      <c r="L388" t="s">
        <v>41</v>
      </c>
      <c r="M388" t="s">
        <v>558</v>
      </c>
      <c r="N388">
        <v>104014100</v>
      </c>
    </row>
    <row r="389" spans="1:25">
      <c r="A389" t="s">
        <v>17</v>
      </c>
      <c r="B389">
        <v>8400019862</v>
      </c>
      <c r="C389">
        <v>65000000</v>
      </c>
      <c r="D389">
        <v>139</v>
      </c>
      <c r="E389">
        <v>305</v>
      </c>
      <c r="F389">
        <v>3052</v>
      </c>
      <c r="G389">
        <v>10194</v>
      </c>
      <c r="H389">
        <v>10194</v>
      </c>
      <c r="I389">
        <v>100</v>
      </c>
      <c r="J389">
        <v>2003</v>
      </c>
      <c r="K389">
        <v>20.93</v>
      </c>
      <c r="L389" t="s">
        <v>41</v>
      </c>
      <c r="M389" t="s">
        <v>558</v>
      </c>
      <c r="N389">
        <v>104014100</v>
      </c>
    </row>
    <row r="390" spans="1:25">
      <c r="A390" t="s">
        <v>17</v>
      </c>
      <c r="B390">
        <v>8400020234</v>
      </c>
      <c r="C390">
        <v>65000000</v>
      </c>
      <c r="D390">
        <v>139</v>
      </c>
      <c r="E390">
        <v>305</v>
      </c>
      <c r="F390">
        <v>3052</v>
      </c>
      <c r="G390">
        <v>10194</v>
      </c>
      <c r="H390">
        <v>10194</v>
      </c>
      <c r="I390">
        <v>100</v>
      </c>
      <c r="J390">
        <v>2003</v>
      </c>
      <c r="K390">
        <v>20.93</v>
      </c>
      <c r="L390" t="s">
        <v>41</v>
      </c>
      <c r="M390" t="s">
        <v>558</v>
      </c>
      <c r="N390">
        <v>104014100</v>
      </c>
    </row>
    <row r="391" spans="1:25">
      <c r="A391" t="s">
        <v>17</v>
      </c>
      <c r="B391">
        <v>8400020417</v>
      </c>
      <c r="C391">
        <v>65000000</v>
      </c>
      <c r="D391">
        <v>139</v>
      </c>
      <c r="E391">
        <v>305</v>
      </c>
      <c r="F391">
        <v>3052</v>
      </c>
      <c r="G391">
        <v>10194</v>
      </c>
      <c r="H391">
        <v>10194</v>
      </c>
      <c r="I391">
        <v>100</v>
      </c>
      <c r="J391">
        <v>2003</v>
      </c>
      <c r="K391">
        <v>20.93</v>
      </c>
      <c r="L391" t="s">
        <v>41</v>
      </c>
      <c r="M391" t="s">
        <v>558</v>
      </c>
      <c r="N391">
        <v>104014100</v>
      </c>
    </row>
    <row r="392" spans="1:25">
      <c r="A392" t="s">
        <v>17</v>
      </c>
      <c r="B392">
        <v>8400021495</v>
      </c>
      <c r="C392">
        <v>65000000</v>
      </c>
      <c r="D392">
        <v>139</v>
      </c>
      <c r="E392">
        <v>305</v>
      </c>
      <c r="F392">
        <v>3052</v>
      </c>
      <c r="G392">
        <v>10194</v>
      </c>
      <c r="H392">
        <v>10194</v>
      </c>
      <c r="I392">
        <v>100</v>
      </c>
      <c r="J392">
        <v>2003</v>
      </c>
      <c r="K392">
        <v>20.93</v>
      </c>
      <c r="L392" t="s">
        <v>41</v>
      </c>
      <c r="M392" t="s">
        <v>558</v>
      </c>
      <c r="N392">
        <v>104014100</v>
      </c>
    </row>
    <row r="393" spans="1:25">
      <c r="A393" t="s">
        <v>17</v>
      </c>
      <c r="B393">
        <v>8400018560</v>
      </c>
      <c r="C393">
        <v>65000000</v>
      </c>
      <c r="D393">
        <v>139</v>
      </c>
      <c r="E393">
        <v>305</v>
      </c>
      <c r="F393">
        <v>3052</v>
      </c>
      <c r="G393">
        <v>10194</v>
      </c>
      <c r="H393">
        <v>10194</v>
      </c>
      <c r="I393">
        <v>100</v>
      </c>
      <c r="J393">
        <v>2003</v>
      </c>
      <c r="K393">
        <v>41.86</v>
      </c>
      <c r="L393" t="s">
        <v>41</v>
      </c>
      <c r="M393" t="s">
        <v>558</v>
      </c>
      <c r="N393">
        <v>104014100</v>
      </c>
    </row>
    <row r="394" spans="1:25">
      <c r="A394" t="s">
        <v>17</v>
      </c>
      <c r="B394">
        <v>8400020852</v>
      </c>
      <c r="C394">
        <v>65000000</v>
      </c>
      <c r="D394">
        <v>139</v>
      </c>
      <c r="E394">
        <v>305</v>
      </c>
      <c r="F394">
        <v>3052</v>
      </c>
      <c r="G394">
        <v>10194</v>
      </c>
      <c r="H394">
        <v>10194</v>
      </c>
      <c r="I394">
        <v>100</v>
      </c>
      <c r="J394">
        <v>2003</v>
      </c>
      <c r="K394">
        <v>41.86</v>
      </c>
      <c r="L394" t="s">
        <v>41</v>
      </c>
      <c r="M394" t="s">
        <v>558</v>
      </c>
      <c r="N394">
        <v>104014100</v>
      </c>
    </row>
    <row r="395" spans="1:25">
      <c r="A395" t="s">
        <v>17</v>
      </c>
      <c r="B395">
        <v>8400021247</v>
      </c>
      <c r="C395">
        <v>65000000</v>
      </c>
      <c r="D395">
        <v>139</v>
      </c>
      <c r="E395">
        <v>305</v>
      </c>
      <c r="F395">
        <v>3052</v>
      </c>
      <c r="G395">
        <v>10194</v>
      </c>
      <c r="H395">
        <v>10194</v>
      </c>
      <c r="I395">
        <v>100</v>
      </c>
      <c r="J395">
        <v>2003</v>
      </c>
      <c r="K395">
        <v>41.86</v>
      </c>
      <c r="L395" t="s">
        <v>41</v>
      </c>
      <c r="M395" t="s">
        <v>558</v>
      </c>
      <c r="N395">
        <v>104014100</v>
      </c>
    </row>
    <row r="396" spans="1:25">
      <c r="A396" t="s">
        <v>17</v>
      </c>
      <c r="B396">
        <v>8400020659</v>
      </c>
      <c r="C396">
        <v>65000000</v>
      </c>
      <c r="D396">
        <v>139</v>
      </c>
      <c r="E396">
        <v>305</v>
      </c>
      <c r="F396">
        <v>3052</v>
      </c>
      <c r="G396">
        <v>10194</v>
      </c>
      <c r="H396">
        <v>10194</v>
      </c>
      <c r="I396">
        <v>100</v>
      </c>
      <c r="J396">
        <v>2003</v>
      </c>
      <c r="K396">
        <v>83.72</v>
      </c>
      <c r="L396" t="s">
        <v>41</v>
      </c>
      <c r="M396" t="s">
        <v>558</v>
      </c>
      <c r="N396">
        <v>104014100</v>
      </c>
    </row>
    <row r="397" spans="1:25">
      <c r="A397" t="s">
        <v>17</v>
      </c>
      <c r="B397">
        <v>8400021054</v>
      </c>
      <c r="C397">
        <v>65000000</v>
      </c>
      <c r="D397">
        <v>139</v>
      </c>
      <c r="E397">
        <v>305</v>
      </c>
      <c r="F397">
        <v>3052</v>
      </c>
      <c r="G397">
        <v>10194</v>
      </c>
      <c r="H397">
        <v>10194</v>
      </c>
      <c r="I397">
        <v>100</v>
      </c>
      <c r="J397">
        <v>2003</v>
      </c>
      <c r="K397">
        <v>83.72</v>
      </c>
      <c r="L397" t="s">
        <v>41</v>
      </c>
      <c r="M397" t="s">
        <v>558</v>
      </c>
      <c r="N397">
        <v>104014100</v>
      </c>
    </row>
    <row r="398" spans="1:25">
      <c r="A398" t="s">
        <v>17</v>
      </c>
      <c r="B398">
        <v>8400021694</v>
      </c>
      <c r="C398">
        <v>65000000</v>
      </c>
      <c r="D398">
        <v>139</v>
      </c>
      <c r="E398">
        <v>305</v>
      </c>
      <c r="F398">
        <v>3052</v>
      </c>
      <c r="G398">
        <v>10194</v>
      </c>
      <c r="H398">
        <v>10194</v>
      </c>
      <c r="I398">
        <v>100</v>
      </c>
      <c r="J398">
        <v>2003</v>
      </c>
      <c r="K398">
        <v>146.51</v>
      </c>
      <c r="L398" t="s">
        <v>41</v>
      </c>
      <c r="M398" t="s">
        <v>558</v>
      </c>
      <c r="N398">
        <v>104014100</v>
      </c>
    </row>
    <row r="399" spans="1:25">
      <c r="A399" t="s">
        <v>17</v>
      </c>
      <c r="B399">
        <v>8400021058</v>
      </c>
      <c r="C399">
        <v>65000000</v>
      </c>
      <c r="D399">
        <v>152</v>
      </c>
      <c r="E399">
        <v>305</v>
      </c>
      <c r="F399">
        <v>3052</v>
      </c>
      <c r="G399">
        <v>10013</v>
      </c>
      <c r="H399">
        <v>10013</v>
      </c>
      <c r="I399">
        <v>100</v>
      </c>
      <c r="J399">
        <v>2003</v>
      </c>
      <c r="K399">
        <v>22.15</v>
      </c>
      <c r="L399" t="s">
        <v>509</v>
      </c>
      <c r="M399" t="s">
        <v>558</v>
      </c>
      <c r="N399">
        <v>104014100</v>
      </c>
    </row>
    <row r="400" spans="1:25">
      <c r="A400" t="s">
        <v>17</v>
      </c>
      <c r="B400">
        <v>8400021502</v>
      </c>
      <c r="C400">
        <v>65000000</v>
      </c>
      <c r="D400">
        <v>152</v>
      </c>
      <c r="E400">
        <v>305</v>
      </c>
      <c r="F400">
        <v>3052</v>
      </c>
      <c r="G400">
        <v>10013</v>
      </c>
      <c r="H400">
        <v>10013</v>
      </c>
      <c r="I400">
        <v>100</v>
      </c>
      <c r="J400">
        <v>2003</v>
      </c>
      <c r="K400">
        <v>22.15</v>
      </c>
      <c r="L400" t="s">
        <v>509</v>
      </c>
      <c r="M400" t="s">
        <v>558</v>
      </c>
      <c r="N400">
        <v>104014100</v>
      </c>
    </row>
    <row r="401" spans="1:14">
      <c r="A401" t="s">
        <v>17</v>
      </c>
      <c r="B401">
        <v>8400021896</v>
      </c>
      <c r="C401">
        <v>65000000</v>
      </c>
      <c r="D401">
        <v>152</v>
      </c>
      <c r="E401">
        <v>305</v>
      </c>
      <c r="F401">
        <v>3052</v>
      </c>
      <c r="G401">
        <v>10013</v>
      </c>
      <c r="H401">
        <v>10013</v>
      </c>
      <c r="I401">
        <v>100</v>
      </c>
      <c r="J401">
        <v>2003</v>
      </c>
      <c r="K401">
        <v>22.15</v>
      </c>
      <c r="L401" t="s">
        <v>509</v>
      </c>
      <c r="M401" t="s">
        <v>558</v>
      </c>
      <c r="N401">
        <v>104014100</v>
      </c>
    </row>
    <row r="402" spans="1:14">
      <c r="A402" t="s">
        <v>17</v>
      </c>
      <c r="B402">
        <v>8400022074</v>
      </c>
      <c r="C402">
        <v>65000000</v>
      </c>
      <c r="D402">
        <v>152</v>
      </c>
      <c r="E402">
        <v>305</v>
      </c>
      <c r="F402">
        <v>3052</v>
      </c>
      <c r="G402">
        <v>10013</v>
      </c>
      <c r="H402">
        <v>10013</v>
      </c>
      <c r="I402">
        <v>100</v>
      </c>
      <c r="J402">
        <v>2003</v>
      </c>
      <c r="K402">
        <v>22.15</v>
      </c>
      <c r="L402" t="s">
        <v>509</v>
      </c>
      <c r="M402" t="s">
        <v>558</v>
      </c>
      <c r="N402">
        <v>104014100</v>
      </c>
    </row>
    <row r="403" spans="1:14">
      <c r="A403" t="s">
        <v>17</v>
      </c>
      <c r="B403">
        <v>8400022084</v>
      </c>
      <c r="C403">
        <v>65000000</v>
      </c>
      <c r="D403">
        <v>519</v>
      </c>
      <c r="E403">
        <v>305</v>
      </c>
      <c r="F403">
        <v>3052</v>
      </c>
      <c r="G403">
        <v>10195</v>
      </c>
      <c r="H403">
        <v>10195</v>
      </c>
      <c r="I403">
        <v>100</v>
      </c>
      <c r="J403">
        <v>2003</v>
      </c>
      <c r="K403">
        <v>22.15</v>
      </c>
      <c r="L403" t="s">
        <v>509</v>
      </c>
      <c r="M403" t="s">
        <v>558</v>
      </c>
      <c r="N403">
        <v>104014100</v>
      </c>
    </row>
    <row r="404" spans="1:14">
      <c r="A404" t="s">
        <v>17</v>
      </c>
      <c r="B404">
        <v>8400022505</v>
      </c>
      <c r="C404">
        <v>65000000</v>
      </c>
      <c r="D404">
        <v>152</v>
      </c>
      <c r="E404">
        <v>305</v>
      </c>
      <c r="F404">
        <v>3052</v>
      </c>
      <c r="G404">
        <v>10013</v>
      </c>
      <c r="H404">
        <v>10013</v>
      </c>
      <c r="I404">
        <v>100</v>
      </c>
      <c r="J404">
        <v>2003</v>
      </c>
      <c r="K404">
        <v>22.15</v>
      </c>
      <c r="L404" t="s">
        <v>509</v>
      </c>
      <c r="M404" t="s">
        <v>558</v>
      </c>
      <c r="N404">
        <v>104014100</v>
      </c>
    </row>
    <row r="405" spans="1:14">
      <c r="A405" t="s">
        <v>17</v>
      </c>
      <c r="B405">
        <v>8400020057</v>
      </c>
      <c r="C405">
        <v>65000000</v>
      </c>
      <c r="D405">
        <v>513</v>
      </c>
      <c r="E405">
        <v>305</v>
      </c>
      <c r="F405">
        <v>3052</v>
      </c>
      <c r="G405">
        <v>10177</v>
      </c>
      <c r="H405">
        <v>10177</v>
      </c>
      <c r="I405">
        <v>150</v>
      </c>
      <c r="J405">
        <v>2003</v>
      </c>
      <c r="K405">
        <v>22.15</v>
      </c>
      <c r="L405" t="s">
        <v>509</v>
      </c>
      <c r="M405" t="s">
        <v>558</v>
      </c>
      <c r="N405">
        <v>104014100</v>
      </c>
    </row>
    <row r="406" spans="1:14">
      <c r="A406" t="s">
        <v>17</v>
      </c>
      <c r="B406">
        <v>8400020244</v>
      </c>
      <c r="C406">
        <v>65000000</v>
      </c>
      <c r="D406">
        <v>513</v>
      </c>
      <c r="E406">
        <v>305</v>
      </c>
      <c r="F406">
        <v>3052</v>
      </c>
      <c r="G406">
        <v>10177</v>
      </c>
      <c r="H406">
        <v>10177</v>
      </c>
      <c r="I406">
        <v>150</v>
      </c>
      <c r="J406">
        <v>2003</v>
      </c>
      <c r="K406">
        <v>22.15</v>
      </c>
      <c r="L406" t="s">
        <v>509</v>
      </c>
      <c r="M406" t="s">
        <v>558</v>
      </c>
      <c r="N406">
        <v>104014100</v>
      </c>
    </row>
    <row r="407" spans="1:14">
      <c r="A407" t="s">
        <v>17</v>
      </c>
      <c r="B407">
        <v>8400016980</v>
      </c>
      <c r="C407">
        <v>65000000</v>
      </c>
      <c r="D407">
        <v>115</v>
      </c>
      <c r="E407">
        <v>305</v>
      </c>
      <c r="F407">
        <v>3052</v>
      </c>
      <c r="G407">
        <v>10035</v>
      </c>
      <c r="H407">
        <v>10035</v>
      </c>
      <c r="I407">
        <v>150</v>
      </c>
      <c r="J407">
        <v>2003</v>
      </c>
      <c r="K407">
        <v>22.15</v>
      </c>
      <c r="L407" t="s">
        <v>509</v>
      </c>
      <c r="M407" t="s">
        <v>558</v>
      </c>
      <c r="N407">
        <v>104014100</v>
      </c>
    </row>
    <row r="408" spans="1:14">
      <c r="A408" t="s">
        <v>17</v>
      </c>
      <c r="B408">
        <v>8400021482</v>
      </c>
      <c r="C408">
        <v>65000000</v>
      </c>
      <c r="D408">
        <v>115</v>
      </c>
      <c r="E408">
        <v>305</v>
      </c>
      <c r="F408">
        <v>3052</v>
      </c>
      <c r="G408">
        <v>10035</v>
      </c>
      <c r="H408">
        <v>10035</v>
      </c>
      <c r="I408">
        <v>150</v>
      </c>
      <c r="J408">
        <v>2003</v>
      </c>
      <c r="K408">
        <v>22.15</v>
      </c>
      <c r="L408" t="s">
        <v>509</v>
      </c>
      <c r="M408" t="s">
        <v>558</v>
      </c>
      <c r="N408">
        <v>104014100</v>
      </c>
    </row>
    <row r="409" spans="1:14">
      <c r="A409" t="s">
        <v>17</v>
      </c>
      <c r="B409">
        <v>8400018219</v>
      </c>
      <c r="C409">
        <v>65000000</v>
      </c>
      <c r="D409">
        <v>513</v>
      </c>
      <c r="E409">
        <v>305</v>
      </c>
      <c r="F409">
        <v>3052</v>
      </c>
      <c r="G409">
        <v>10177</v>
      </c>
      <c r="H409">
        <v>10177</v>
      </c>
      <c r="I409">
        <v>150</v>
      </c>
      <c r="J409">
        <v>2003</v>
      </c>
      <c r="K409">
        <v>22.15</v>
      </c>
      <c r="L409" t="s">
        <v>509</v>
      </c>
      <c r="M409" t="s">
        <v>558</v>
      </c>
      <c r="N409">
        <v>104014100</v>
      </c>
    </row>
    <row r="410" spans="1:14">
      <c r="A410" t="s">
        <v>17</v>
      </c>
      <c r="B410">
        <v>8400019671</v>
      </c>
      <c r="C410">
        <v>65000000</v>
      </c>
      <c r="D410">
        <v>513</v>
      </c>
      <c r="E410">
        <v>305</v>
      </c>
      <c r="F410">
        <v>3052</v>
      </c>
      <c r="G410">
        <v>10177</v>
      </c>
      <c r="H410">
        <v>10177</v>
      </c>
      <c r="I410">
        <v>150</v>
      </c>
      <c r="J410">
        <v>2003</v>
      </c>
      <c r="K410">
        <v>22.15</v>
      </c>
      <c r="L410" t="s">
        <v>509</v>
      </c>
      <c r="M410" t="s">
        <v>558</v>
      </c>
      <c r="N410">
        <v>104014100</v>
      </c>
    </row>
    <row r="411" spans="1:14">
      <c r="A411" t="s">
        <v>17</v>
      </c>
      <c r="B411">
        <v>8400020427</v>
      </c>
      <c r="C411">
        <v>65000000</v>
      </c>
      <c r="D411">
        <v>513</v>
      </c>
      <c r="E411">
        <v>305</v>
      </c>
      <c r="F411">
        <v>3052</v>
      </c>
      <c r="G411">
        <v>10177</v>
      </c>
      <c r="H411">
        <v>10177</v>
      </c>
      <c r="I411">
        <v>150</v>
      </c>
      <c r="J411">
        <v>2003</v>
      </c>
      <c r="K411">
        <v>22.15</v>
      </c>
      <c r="L411" t="s">
        <v>509</v>
      </c>
      <c r="M411" t="s">
        <v>558</v>
      </c>
      <c r="N411">
        <v>104014100</v>
      </c>
    </row>
    <row r="412" spans="1:14">
      <c r="A412" t="s">
        <v>17</v>
      </c>
      <c r="B412">
        <v>8400009617</v>
      </c>
      <c r="C412">
        <v>65000000</v>
      </c>
      <c r="D412">
        <v>115</v>
      </c>
      <c r="E412">
        <v>305</v>
      </c>
      <c r="F412">
        <v>3052</v>
      </c>
      <c r="G412">
        <v>10035</v>
      </c>
      <c r="H412">
        <v>10035</v>
      </c>
      <c r="I412">
        <v>150</v>
      </c>
      <c r="J412">
        <v>2003</v>
      </c>
      <c r="K412">
        <v>22.15</v>
      </c>
      <c r="L412" t="s">
        <v>509</v>
      </c>
      <c r="M412" t="s">
        <v>558</v>
      </c>
      <c r="N412">
        <v>104014100</v>
      </c>
    </row>
    <row r="413" spans="1:14">
      <c r="A413" t="s">
        <v>17</v>
      </c>
      <c r="B413">
        <v>8400021026</v>
      </c>
      <c r="C413">
        <v>65000000</v>
      </c>
      <c r="D413">
        <v>513</v>
      </c>
      <c r="E413">
        <v>305</v>
      </c>
      <c r="F413">
        <v>3052</v>
      </c>
      <c r="G413">
        <v>10177</v>
      </c>
      <c r="H413">
        <v>10177</v>
      </c>
      <c r="I413">
        <v>150</v>
      </c>
      <c r="J413">
        <v>2003</v>
      </c>
      <c r="K413">
        <v>22.15</v>
      </c>
      <c r="L413" t="s">
        <v>509</v>
      </c>
      <c r="M413" t="s">
        <v>558</v>
      </c>
      <c r="N413">
        <v>104014100</v>
      </c>
    </row>
    <row r="414" spans="1:14">
      <c r="A414" t="s">
        <v>17</v>
      </c>
      <c r="B414">
        <v>8400021064</v>
      </c>
      <c r="C414">
        <v>65000000</v>
      </c>
      <c r="D414">
        <v>513</v>
      </c>
      <c r="E414">
        <v>305</v>
      </c>
      <c r="F414">
        <v>3052</v>
      </c>
      <c r="G414">
        <v>10177</v>
      </c>
      <c r="H414">
        <v>10177</v>
      </c>
      <c r="I414">
        <v>150</v>
      </c>
      <c r="J414">
        <v>2003</v>
      </c>
      <c r="K414">
        <v>22.15</v>
      </c>
      <c r="L414" t="s">
        <v>509</v>
      </c>
      <c r="M414" t="s">
        <v>558</v>
      </c>
      <c r="N414">
        <v>104014100</v>
      </c>
    </row>
    <row r="415" spans="1:14">
      <c r="A415" t="s">
        <v>17</v>
      </c>
      <c r="B415">
        <v>8400013985</v>
      </c>
      <c r="C415">
        <v>65000000</v>
      </c>
      <c r="D415">
        <v>110</v>
      </c>
      <c r="E415">
        <v>305</v>
      </c>
      <c r="F415">
        <v>3052</v>
      </c>
      <c r="G415">
        <v>10036</v>
      </c>
      <c r="H415">
        <v>10036</v>
      </c>
      <c r="I415">
        <v>150</v>
      </c>
      <c r="J415">
        <v>2003</v>
      </c>
      <c r="K415">
        <v>22.15</v>
      </c>
      <c r="L415" t="s">
        <v>509</v>
      </c>
      <c r="M415" t="s">
        <v>558</v>
      </c>
      <c r="N415">
        <v>104014100</v>
      </c>
    </row>
    <row r="416" spans="1:14">
      <c r="A416" t="s">
        <v>17</v>
      </c>
      <c r="B416">
        <v>8400021507</v>
      </c>
      <c r="C416">
        <v>65000000</v>
      </c>
      <c r="D416">
        <v>513</v>
      </c>
      <c r="E416">
        <v>305</v>
      </c>
      <c r="F416">
        <v>3052</v>
      </c>
      <c r="G416">
        <v>10177</v>
      </c>
      <c r="H416">
        <v>10177</v>
      </c>
      <c r="I416">
        <v>150</v>
      </c>
      <c r="J416">
        <v>2003</v>
      </c>
      <c r="K416">
        <v>22.15</v>
      </c>
      <c r="L416" t="s">
        <v>509</v>
      </c>
      <c r="M416" t="s">
        <v>558</v>
      </c>
      <c r="N416">
        <v>104014100</v>
      </c>
    </row>
    <row r="417" spans="1:14">
      <c r="A417" t="s">
        <v>17</v>
      </c>
      <c r="B417">
        <v>8400006126</v>
      </c>
      <c r="C417">
        <v>65000000</v>
      </c>
      <c r="D417">
        <v>513</v>
      </c>
      <c r="E417">
        <v>305</v>
      </c>
      <c r="F417">
        <v>3052</v>
      </c>
      <c r="G417">
        <v>10177</v>
      </c>
      <c r="H417">
        <v>10177</v>
      </c>
      <c r="I417">
        <v>150</v>
      </c>
      <c r="J417">
        <v>2003</v>
      </c>
      <c r="K417">
        <v>22.15</v>
      </c>
      <c r="L417" t="s">
        <v>509</v>
      </c>
      <c r="M417" t="s">
        <v>558</v>
      </c>
      <c r="N417">
        <v>104014100</v>
      </c>
    </row>
    <row r="418" spans="1:14">
      <c r="A418" t="s">
        <v>17</v>
      </c>
      <c r="B418">
        <v>8400020637</v>
      </c>
      <c r="C418">
        <v>65000000</v>
      </c>
      <c r="D418">
        <v>513</v>
      </c>
      <c r="E418">
        <v>305</v>
      </c>
      <c r="F418">
        <v>3052</v>
      </c>
      <c r="G418">
        <v>10177</v>
      </c>
      <c r="H418">
        <v>10177</v>
      </c>
      <c r="I418">
        <v>150</v>
      </c>
      <c r="J418">
        <v>2003</v>
      </c>
      <c r="K418">
        <v>22.15</v>
      </c>
      <c r="L418" t="s">
        <v>509</v>
      </c>
      <c r="M418" t="s">
        <v>558</v>
      </c>
      <c r="N418">
        <v>104014100</v>
      </c>
    </row>
    <row r="419" spans="1:14">
      <c r="A419" t="s">
        <v>17</v>
      </c>
      <c r="B419">
        <v>8400016258</v>
      </c>
      <c r="C419">
        <v>65000000</v>
      </c>
      <c r="D419">
        <v>513</v>
      </c>
      <c r="E419">
        <v>305</v>
      </c>
      <c r="F419">
        <v>3052</v>
      </c>
      <c r="G419">
        <v>10177</v>
      </c>
      <c r="H419">
        <v>10177</v>
      </c>
      <c r="I419">
        <v>150</v>
      </c>
      <c r="J419">
        <v>2003</v>
      </c>
      <c r="K419">
        <v>22.15</v>
      </c>
      <c r="L419" t="s">
        <v>509</v>
      </c>
      <c r="M419" t="s">
        <v>558</v>
      </c>
      <c r="N419">
        <v>104014100</v>
      </c>
    </row>
    <row r="420" spans="1:14">
      <c r="A420" t="s">
        <v>17</v>
      </c>
      <c r="B420">
        <v>8400022503</v>
      </c>
      <c r="C420">
        <v>65000000</v>
      </c>
      <c r="D420">
        <v>149</v>
      </c>
      <c r="E420">
        <v>305</v>
      </c>
      <c r="F420">
        <v>3052</v>
      </c>
      <c r="G420">
        <v>10054</v>
      </c>
      <c r="H420">
        <v>10054</v>
      </c>
      <c r="I420">
        <v>200</v>
      </c>
      <c r="J420">
        <v>2003</v>
      </c>
      <c r="K420">
        <v>22.15</v>
      </c>
      <c r="L420" t="s">
        <v>509</v>
      </c>
      <c r="M420" t="s">
        <v>558</v>
      </c>
      <c r="N420">
        <v>104014100</v>
      </c>
    </row>
    <row r="421" spans="1:14">
      <c r="A421" t="s">
        <v>17</v>
      </c>
      <c r="B421">
        <v>8400022322</v>
      </c>
      <c r="C421">
        <v>65000000</v>
      </c>
      <c r="D421">
        <v>7702</v>
      </c>
      <c r="E421">
        <v>305</v>
      </c>
      <c r="F421">
        <v>3052</v>
      </c>
      <c r="G421" t="s">
        <v>51</v>
      </c>
      <c r="H421" t="s">
        <v>52</v>
      </c>
      <c r="I421">
        <v>411</v>
      </c>
      <c r="J421">
        <v>2003</v>
      </c>
      <c r="K421">
        <v>22.15</v>
      </c>
      <c r="L421" t="s">
        <v>509</v>
      </c>
      <c r="M421" t="s">
        <v>558</v>
      </c>
      <c r="N421">
        <v>104014100</v>
      </c>
    </row>
    <row r="422" spans="1:14">
      <c r="A422" t="s">
        <v>17</v>
      </c>
      <c r="B422">
        <v>8400022393</v>
      </c>
      <c r="C422">
        <v>65000000</v>
      </c>
      <c r="D422">
        <v>7702</v>
      </c>
      <c r="E422">
        <v>305</v>
      </c>
      <c r="F422">
        <v>3052</v>
      </c>
      <c r="G422" t="s">
        <v>51</v>
      </c>
      <c r="H422" t="s">
        <v>52</v>
      </c>
      <c r="I422">
        <v>411</v>
      </c>
      <c r="J422">
        <v>2003</v>
      </c>
      <c r="K422">
        <v>22.15</v>
      </c>
      <c r="L422" t="s">
        <v>509</v>
      </c>
      <c r="M422" t="s">
        <v>558</v>
      </c>
      <c r="N422">
        <v>104014100</v>
      </c>
    </row>
    <row r="423" spans="1:14">
      <c r="A423" t="s">
        <v>17</v>
      </c>
      <c r="B423">
        <v>8400022336</v>
      </c>
      <c r="C423">
        <v>65000000</v>
      </c>
      <c r="D423">
        <v>7701</v>
      </c>
      <c r="E423">
        <v>305</v>
      </c>
      <c r="F423">
        <v>3052</v>
      </c>
      <c r="G423" t="s">
        <v>51</v>
      </c>
      <c r="H423" t="s">
        <v>52</v>
      </c>
      <c r="I423">
        <v>411</v>
      </c>
      <c r="J423">
        <v>2003</v>
      </c>
      <c r="K423">
        <v>22.15</v>
      </c>
      <c r="L423" t="s">
        <v>509</v>
      </c>
      <c r="M423" t="s">
        <v>558</v>
      </c>
      <c r="N423">
        <v>104014100</v>
      </c>
    </row>
    <row r="424" spans="1:14">
      <c r="A424" t="s">
        <v>17</v>
      </c>
      <c r="B424">
        <v>8400022386</v>
      </c>
      <c r="C424">
        <v>65000000</v>
      </c>
      <c r="D424">
        <v>7702</v>
      </c>
      <c r="E424">
        <v>305</v>
      </c>
      <c r="F424">
        <v>3052</v>
      </c>
      <c r="G424" t="s">
        <v>51</v>
      </c>
      <c r="H424" t="s">
        <v>52</v>
      </c>
      <c r="I424">
        <v>411</v>
      </c>
      <c r="J424">
        <v>2003</v>
      </c>
      <c r="K424">
        <v>22.15</v>
      </c>
      <c r="L424" t="s">
        <v>509</v>
      </c>
      <c r="M424" t="s">
        <v>558</v>
      </c>
      <c r="N424">
        <v>104014100</v>
      </c>
    </row>
    <row r="425" spans="1:14">
      <c r="A425" t="s">
        <v>17</v>
      </c>
      <c r="B425">
        <v>8400022385</v>
      </c>
      <c r="C425">
        <v>65000000</v>
      </c>
      <c r="D425">
        <v>7701</v>
      </c>
      <c r="E425">
        <v>305</v>
      </c>
      <c r="F425">
        <v>3052</v>
      </c>
      <c r="G425" t="s">
        <v>51</v>
      </c>
      <c r="H425" t="s">
        <v>52</v>
      </c>
      <c r="I425">
        <v>411</v>
      </c>
      <c r="J425">
        <v>2003</v>
      </c>
      <c r="K425">
        <v>22.15</v>
      </c>
      <c r="L425" t="s">
        <v>509</v>
      </c>
      <c r="M425" t="s">
        <v>558</v>
      </c>
      <c r="N425">
        <v>104014100</v>
      </c>
    </row>
    <row r="426" spans="1:14">
      <c r="A426" t="s">
        <v>17</v>
      </c>
      <c r="B426">
        <v>8400022407</v>
      </c>
      <c r="C426">
        <v>65000000</v>
      </c>
      <c r="D426">
        <v>7702</v>
      </c>
      <c r="E426">
        <v>305</v>
      </c>
      <c r="F426">
        <v>3052</v>
      </c>
      <c r="G426" t="s">
        <v>51</v>
      </c>
      <c r="H426" t="s">
        <v>52</v>
      </c>
      <c r="I426">
        <v>411</v>
      </c>
      <c r="J426">
        <v>2003</v>
      </c>
      <c r="K426">
        <v>22.15</v>
      </c>
      <c r="L426" t="s">
        <v>509</v>
      </c>
      <c r="M426" t="s">
        <v>558</v>
      </c>
      <c r="N426">
        <v>104014100</v>
      </c>
    </row>
    <row r="427" spans="1:14">
      <c r="A427" t="s">
        <v>17</v>
      </c>
      <c r="B427">
        <v>8400022307</v>
      </c>
      <c r="C427">
        <v>65000000</v>
      </c>
      <c r="D427">
        <v>7702</v>
      </c>
      <c r="E427">
        <v>305</v>
      </c>
      <c r="F427">
        <v>3052</v>
      </c>
      <c r="G427" t="s">
        <v>51</v>
      </c>
      <c r="H427" t="s">
        <v>52</v>
      </c>
      <c r="I427">
        <v>411</v>
      </c>
      <c r="J427">
        <v>2003</v>
      </c>
      <c r="K427">
        <v>22.15</v>
      </c>
      <c r="L427" t="s">
        <v>509</v>
      </c>
      <c r="M427" t="s">
        <v>558</v>
      </c>
      <c r="N427">
        <v>104014100</v>
      </c>
    </row>
    <row r="428" spans="1:14">
      <c r="A428" t="s">
        <v>17</v>
      </c>
      <c r="B428">
        <v>8400022417</v>
      </c>
      <c r="C428">
        <v>65000000</v>
      </c>
      <c r="D428">
        <v>7702</v>
      </c>
      <c r="E428">
        <v>305</v>
      </c>
      <c r="F428">
        <v>3052</v>
      </c>
      <c r="G428" t="s">
        <v>51</v>
      </c>
      <c r="H428" t="s">
        <v>52</v>
      </c>
      <c r="I428">
        <v>411</v>
      </c>
      <c r="J428">
        <v>2003</v>
      </c>
      <c r="K428">
        <v>22.15</v>
      </c>
      <c r="L428" t="s">
        <v>509</v>
      </c>
      <c r="M428" t="s">
        <v>558</v>
      </c>
      <c r="N428">
        <v>104014100</v>
      </c>
    </row>
    <row r="429" spans="1:14">
      <c r="A429" t="s">
        <v>17</v>
      </c>
      <c r="B429">
        <v>8400022212</v>
      </c>
      <c r="C429">
        <v>65000000</v>
      </c>
      <c r="D429" t="s">
        <v>53</v>
      </c>
      <c r="E429">
        <v>305</v>
      </c>
      <c r="F429">
        <v>3052</v>
      </c>
      <c r="G429" t="s">
        <v>54</v>
      </c>
      <c r="H429" t="s">
        <v>52</v>
      </c>
      <c r="I429">
        <v>412</v>
      </c>
      <c r="J429">
        <v>2003</v>
      </c>
      <c r="K429">
        <v>22.15</v>
      </c>
      <c r="L429" t="s">
        <v>509</v>
      </c>
      <c r="M429" t="s">
        <v>558</v>
      </c>
      <c r="N429">
        <v>104014100</v>
      </c>
    </row>
    <row r="430" spans="1:14">
      <c r="A430" t="s">
        <v>17</v>
      </c>
      <c r="B430">
        <v>8400017604</v>
      </c>
      <c r="C430">
        <v>65000000</v>
      </c>
      <c r="D430" t="s">
        <v>53</v>
      </c>
      <c r="E430">
        <v>305</v>
      </c>
      <c r="F430">
        <v>3052</v>
      </c>
      <c r="G430" t="s">
        <v>54</v>
      </c>
      <c r="H430" t="s">
        <v>52</v>
      </c>
      <c r="I430">
        <v>412</v>
      </c>
      <c r="J430">
        <v>2003</v>
      </c>
      <c r="K430">
        <v>22.15</v>
      </c>
      <c r="L430" t="s">
        <v>509</v>
      </c>
      <c r="M430" t="s">
        <v>558</v>
      </c>
      <c r="N430">
        <v>104014100</v>
      </c>
    </row>
    <row r="431" spans="1:14">
      <c r="A431" t="s">
        <v>17</v>
      </c>
      <c r="B431">
        <v>8400007888</v>
      </c>
      <c r="C431">
        <v>65000000</v>
      </c>
      <c r="D431">
        <v>7601</v>
      </c>
      <c r="E431">
        <v>305</v>
      </c>
      <c r="F431">
        <v>3052</v>
      </c>
      <c r="G431" t="s">
        <v>54</v>
      </c>
      <c r="H431" t="s">
        <v>52</v>
      </c>
      <c r="I431">
        <v>412</v>
      </c>
      <c r="J431">
        <v>2003</v>
      </c>
      <c r="K431">
        <v>22.15</v>
      </c>
      <c r="L431" t="s">
        <v>509</v>
      </c>
      <c r="M431" t="s">
        <v>558</v>
      </c>
      <c r="N431">
        <v>104014100</v>
      </c>
    </row>
    <row r="432" spans="1:14">
      <c r="A432" t="s">
        <v>17</v>
      </c>
      <c r="B432">
        <v>8400022406</v>
      </c>
      <c r="C432">
        <v>65000000</v>
      </c>
      <c r="D432">
        <v>7601</v>
      </c>
      <c r="E432">
        <v>305</v>
      </c>
      <c r="F432">
        <v>3052</v>
      </c>
      <c r="G432" t="s">
        <v>54</v>
      </c>
      <c r="H432" t="s">
        <v>52</v>
      </c>
      <c r="I432">
        <v>412</v>
      </c>
      <c r="J432">
        <v>2003</v>
      </c>
      <c r="K432">
        <v>22.15</v>
      </c>
      <c r="L432" t="s">
        <v>509</v>
      </c>
      <c r="M432" t="s">
        <v>558</v>
      </c>
      <c r="N432">
        <v>104014100</v>
      </c>
    </row>
    <row r="433" spans="1:14">
      <c r="A433" t="s">
        <v>17</v>
      </c>
      <c r="B433">
        <v>8400021877</v>
      </c>
      <c r="C433">
        <v>65000000</v>
      </c>
      <c r="D433" t="s">
        <v>53</v>
      </c>
      <c r="E433">
        <v>305</v>
      </c>
      <c r="F433">
        <v>3052</v>
      </c>
      <c r="G433" t="s">
        <v>54</v>
      </c>
      <c r="H433" t="s">
        <v>52</v>
      </c>
      <c r="I433">
        <v>412</v>
      </c>
      <c r="J433">
        <v>2003</v>
      </c>
      <c r="K433">
        <v>22.15</v>
      </c>
      <c r="L433" t="s">
        <v>509</v>
      </c>
      <c r="M433" t="s">
        <v>558</v>
      </c>
      <c r="N433">
        <v>104014100</v>
      </c>
    </row>
    <row r="434" spans="1:14">
      <c r="A434" t="s">
        <v>17</v>
      </c>
      <c r="B434">
        <v>8400021871</v>
      </c>
      <c r="C434">
        <v>65000000</v>
      </c>
      <c r="D434">
        <v>7601</v>
      </c>
      <c r="E434">
        <v>305</v>
      </c>
      <c r="F434">
        <v>3052</v>
      </c>
      <c r="G434" t="s">
        <v>54</v>
      </c>
      <c r="H434" t="s">
        <v>52</v>
      </c>
      <c r="I434">
        <v>412</v>
      </c>
      <c r="J434">
        <v>2003</v>
      </c>
      <c r="K434">
        <v>22.15</v>
      </c>
      <c r="L434" t="s">
        <v>509</v>
      </c>
      <c r="M434" t="s">
        <v>558</v>
      </c>
      <c r="N434">
        <v>104014100</v>
      </c>
    </row>
    <row r="435" spans="1:14">
      <c r="A435" t="s">
        <v>17</v>
      </c>
      <c r="B435">
        <v>8400022355</v>
      </c>
      <c r="C435">
        <v>65000000</v>
      </c>
      <c r="D435">
        <v>7601</v>
      </c>
      <c r="E435">
        <v>305</v>
      </c>
      <c r="F435">
        <v>3052</v>
      </c>
      <c r="G435" t="s">
        <v>54</v>
      </c>
      <c r="H435" t="s">
        <v>52</v>
      </c>
      <c r="I435">
        <v>412</v>
      </c>
      <c r="J435">
        <v>2003</v>
      </c>
      <c r="K435">
        <v>22.15</v>
      </c>
      <c r="L435" t="s">
        <v>509</v>
      </c>
      <c r="M435" t="s">
        <v>558</v>
      </c>
      <c r="N435">
        <v>104014100</v>
      </c>
    </row>
    <row r="436" spans="1:14">
      <c r="A436" t="s">
        <v>17</v>
      </c>
      <c r="B436">
        <v>8400022770</v>
      </c>
      <c r="C436">
        <v>65000000</v>
      </c>
      <c r="D436">
        <v>7601</v>
      </c>
      <c r="E436">
        <v>305</v>
      </c>
      <c r="F436">
        <v>3052</v>
      </c>
      <c r="G436" t="s">
        <v>54</v>
      </c>
      <c r="H436" t="s">
        <v>52</v>
      </c>
      <c r="I436">
        <v>412</v>
      </c>
      <c r="J436">
        <v>2003</v>
      </c>
      <c r="K436">
        <v>22.15</v>
      </c>
      <c r="L436" t="s">
        <v>509</v>
      </c>
      <c r="M436" t="s">
        <v>558</v>
      </c>
      <c r="N436">
        <v>104014100</v>
      </c>
    </row>
    <row r="437" spans="1:14">
      <c r="A437" t="s">
        <v>17</v>
      </c>
      <c r="B437">
        <v>8400022435</v>
      </c>
      <c r="C437">
        <v>65000000</v>
      </c>
      <c r="D437" t="s">
        <v>53</v>
      </c>
      <c r="E437">
        <v>305</v>
      </c>
      <c r="F437">
        <v>3052</v>
      </c>
      <c r="G437" t="s">
        <v>54</v>
      </c>
      <c r="H437" t="s">
        <v>52</v>
      </c>
      <c r="I437">
        <v>412</v>
      </c>
      <c r="J437">
        <v>2003</v>
      </c>
      <c r="K437">
        <v>22.15</v>
      </c>
      <c r="L437" t="s">
        <v>509</v>
      </c>
      <c r="M437" t="s">
        <v>558</v>
      </c>
      <c r="N437">
        <v>104014100</v>
      </c>
    </row>
    <row r="438" spans="1:14">
      <c r="A438" t="s">
        <v>17</v>
      </c>
      <c r="B438">
        <v>8400022450</v>
      </c>
      <c r="C438">
        <v>65000000</v>
      </c>
      <c r="D438" t="s">
        <v>53</v>
      </c>
      <c r="E438">
        <v>305</v>
      </c>
      <c r="F438">
        <v>3052</v>
      </c>
      <c r="G438" t="s">
        <v>54</v>
      </c>
      <c r="H438" t="s">
        <v>52</v>
      </c>
      <c r="I438">
        <v>412</v>
      </c>
      <c r="J438">
        <v>2003</v>
      </c>
      <c r="K438">
        <v>22.15</v>
      </c>
      <c r="L438" t="s">
        <v>509</v>
      </c>
      <c r="M438" t="s">
        <v>558</v>
      </c>
      <c r="N438">
        <v>104014100</v>
      </c>
    </row>
    <row r="439" spans="1:14">
      <c r="A439" t="s">
        <v>17</v>
      </c>
      <c r="B439">
        <v>8400021841</v>
      </c>
      <c r="C439">
        <v>65000000</v>
      </c>
      <c r="D439" t="s">
        <v>53</v>
      </c>
      <c r="E439">
        <v>305</v>
      </c>
      <c r="F439">
        <v>3052</v>
      </c>
      <c r="G439" t="s">
        <v>54</v>
      </c>
      <c r="H439" t="s">
        <v>52</v>
      </c>
      <c r="I439">
        <v>412</v>
      </c>
      <c r="J439">
        <v>2003</v>
      </c>
      <c r="K439">
        <v>22.15</v>
      </c>
      <c r="L439" t="s">
        <v>509</v>
      </c>
      <c r="M439" t="s">
        <v>558</v>
      </c>
      <c r="N439">
        <v>104014100</v>
      </c>
    </row>
    <row r="440" spans="1:14">
      <c r="A440" t="s">
        <v>17</v>
      </c>
      <c r="B440">
        <v>8400000300</v>
      </c>
      <c r="C440">
        <v>65000000</v>
      </c>
      <c r="D440">
        <v>7601</v>
      </c>
      <c r="E440">
        <v>305</v>
      </c>
      <c r="F440">
        <v>3052</v>
      </c>
      <c r="G440" t="s">
        <v>54</v>
      </c>
      <c r="H440" t="s">
        <v>52</v>
      </c>
      <c r="I440">
        <v>412</v>
      </c>
      <c r="J440">
        <v>2003</v>
      </c>
      <c r="K440">
        <v>22.15</v>
      </c>
      <c r="L440" t="s">
        <v>509</v>
      </c>
      <c r="M440" t="s">
        <v>558</v>
      </c>
      <c r="N440">
        <v>104014100</v>
      </c>
    </row>
    <row r="441" spans="1:14">
      <c r="A441" t="s">
        <v>17</v>
      </c>
      <c r="B441">
        <v>8400020333</v>
      </c>
      <c r="C441">
        <v>65000000</v>
      </c>
      <c r="D441">
        <v>7802</v>
      </c>
      <c r="E441">
        <v>305</v>
      </c>
      <c r="F441">
        <v>3052</v>
      </c>
      <c r="G441" t="s">
        <v>55</v>
      </c>
      <c r="H441" t="s">
        <v>52</v>
      </c>
      <c r="I441">
        <v>413</v>
      </c>
      <c r="J441">
        <v>2003</v>
      </c>
      <c r="K441">
        <v>22.15</v>
      </c>
      <c r="L441" t="s">
        <v>509</v>
      </c>
      <c r="M441" t="s">
        <v>558</v>
      </c>
      <c r="N441">
        <v>104014100</v>
      </c>
    </row>
    <row r="442" spans="1:14">
      <c r="A442" t="s">
        <v>17</v>
      </c>
      <c r="B442">
        <v>8400022627</v>
      </c>
      <c r="C442">
        <v>65000000</v>
      </c>
      <c r="D442">
        <v>7802</v>
      </c>
      <c r="E442">
        <v>305</v>
      </c>
      <c r="F442">
        <v>3052</v>
      </c>
      <c r="G442" t="s">
        <v>55</v>
      </c>
      <c r="H442" t="s">
        <v>52</v>
      </c>
      <c r="I442">
        <v>413</v>
      </c>
      <c r="J442">
        <v>2003</v>
      </c>
      <c r="K442">
        <v>22.15</v>
      </c>
      <c r="L442" t="s">
        <v>509</v>
      </c>
      <c r="M442" t="s">
        <v>558</v>
      </c>
      <c r="N442">
        <v>104014100</v>
      </c>
    </row>
    <row r="443" spans="1:14">
      <c r="A443" t="s">
        <v>17</v>
      </c>
      <c r="B443">
        <v>8400022357</v>
      </c>
      <c r="C443">
        <v>65000000</v>
      </c>
      <c r="D443">
        <v>7202</v>
      </c>
      <c r="E443">
        <v>305</v>
      </c>
      <c r="F443">
        <v>3052</v>
      </c>
      <c r="G443" t="s">
        <v>56</v>
      </c>
      <c r="H443" t="s">
        <v>52</v>
      </c>
      <c r="I443">
        <v>421</v>
      </c>
      <c r="J443">
        <v>2003</v>
      </c>
      <c r="K443">
        <v>22.15</v>
      </c>
      <c r="L443" t="s">
        <v>509</v>
      </c>
      <c r="M443" t="s">
        <v>558</v>
      </c>
      <c r="N443">
        <v>104014100</v>
      </c>
    </row>
    <row r="444" spans="1:14">
      <c r="A444" t="s">
        <v>17</v>
      </c>
      <c r="B444">
        <v>8400021351</v>
      </c>
      <c r="C444">
        <v>65000000</v>
      </c>
      <c r="D444">
        <v>7203</v>
      </c>
      <c r="E444">
        <v>305</v>
      </c>
      <c r="F444">
        <v>3052</v>
      </c>
      <c r="G444" t="s">
        <v>56</v>
      </c>
      <c r="H444" t="s">
        <v>52</v>
      </c>
      <c r="I444">
        <v>421</v>
      </c>
      <c r="J444">
        <v>2003</v>
      </c>
      <c r="K444">
        <v>22.15</v>
      </c>
      <c r="L444" t="s">
        <v>509</v>
      </c>
      <c r="M444" t="s">
        <v>558</v>
      </c>
      <c r="N444">
        <v>104014100</v>
      </c>
    </row>
    <row r="445" spans="1:14">
      <c r="A445" t="s">
        <v>17</v>
      </c>
      <c r="B445">
        <v>8400022775</v>
      </c>
      <c r="C445">
        <v>65000000</v>
      </c>
      <c r="D445">
        <v>7201</v>
      </c>
      <c r="E445">
        <v>305</v>
      </c>
      <c r="F445">
        <v>3052</v>
      </c>
      <c r="G445" t="s">
        <v>56</v>
      </c>
      <c r="H445" t="s">
        <v>52</v>
      </c>
      <c r="I445">
        <v>421</v>
      </c>
      <c r="J445">
        <v>2003</v>
      </c>
      <c r="K445">
        <v>22.15</v>
      </c>
      <c r="L445" t="s">
        <v>509</v>
      </c>
      <c r="M445" t="s">
        <v>558</v>
      </c>
      <c r="N445">
        <v>104014100</v>
      </c>
    </row>
    <row r="446" spans="1:14">
      <c r="A446" t="s">
        <v>17</v>
      </c>
      <c r="B446">
        <v>8400022278</v>
      </c>
      <c r="C446">
        <v>65000000</v>
      </c>
      <c r="D446">
        <v>7201</v>
      </c>
      <c r="E446">
        <v>305</v>
      </c>
      <c r="F446">
        <v>3052</v>
      </c>
      <c r="G446" t="s">
        <v>56</v>
      </c>
      <c r="H446" t="s">
        <v>52</v>
      </c>
      <c r="I446">
        <v>421</v>
      </c>
      <c r="J446">
        <v>2003</v>
      </c>
      <c r="K446">
        <v>22.15</v>
      </c>
      <c r="L446" t="s">
        <v>509</v>
      </c>
      <c r="M446" t="s">
        <v>558</v>
      </c>
      <c r="N446">
        <v>104014100</v>
      </c>
    </row>
    <row r="447" spans="1:14">
      <c r="A447" t="s">
        <v>17</v>
      </c>
      <c r="B447">
        <v>8400022620</v>
      </c>
      <c r="C447">
        <v>65000000</v>
      </c>
      <c r="D447">
        <v>7205</v>
      </c>
      <c r="E447">
        <v>305</v>
      </c>
      <c r="F447">
        <v>3052</v>
      </c>
      <c r="G447" t="s">
        <v>56</v>
      </c>
      <c r="H447" t="s">
        <v>52</v>
      </c>
      <c r="I447">
        <v>421</v>
      </c>
      <c r="J447">
        <v>2003</v>
      </c>
      <c r="K447">
        <v>22.15</v>
      </c>
      <c r="L447" t="s">
        <v>509</v>
      </c>
      <c r="M447" t="s">
        <v>558</v>
      </c>
      <c r="N447">
        <v>104014100</v>
      </c>
    </row>
    <row r="448" spans="1:14">
      <c r="A448" t="s">
        <v>17</v>
      </c>
      <c r="B448">
        <v>8400021797</v>
      </c>
      <c r="C448">
        <v>65000000</v>
      </c>
      <c r="D448">
        <v>7205</v>
      </c>
      <c r="E448">
        <v>305</v>
      </c>
      <c r="F448">
        <v>3052</v>
      </c>
      <c r="G448" t="s">
        <v>56</v>
      </c>
      <c r="H448" t="s">
        <v>52</v>
      </c>
      <c r="I448">
        <v>421</v>
      </c>
      <c r="J448">
        <v>2003</v>
      </c>
      <c r="K448">
        <v>22.15</v>
      </c>
      <c r="L448" t="s">
        <v>509</v>
      </c>
      <c r="M448" t="s">
        <v>558</v>
      </c>
      <c r="N448">
        <v>104014100</v>
      </c>
    </row>
    <row r="449" spans="1:14">
      <c r="A449" t="s">
        <v>17</v>
      </c>
      <c r="B449">
        <v>8400022292</v>
      </c>
      <c r="C449">
        <v>65000000</v>
      </c>
      <c r="D449">
        <v>7301</v>
      </c>
      <c r="E449">
        <v>305</v>
      </c>
      <c r="F449">
        <v>3052</v>
      </c>
      <c r="G449" t="s">
        <v>59</v>
      </c>
      <c r="H449" t="s">
        <v>52</v>
      </c>
      <c r="I449">
        <v>422</v>
      </c>
      <c r="J449">
        <v>2003</v>
      </c>
      <c r="K449">
        <v>22.15</v>
      </c>
      <c r="L449" t="s">
        <v>509</v>
      </c>
      <c r="M449" t="s">
        <v>558</v>
      </c>
      <c r="N449">
        <v>104014100</v>
      </c>
    </row>
    <row r="450" spans="1:14">
      <c r="A450" t="s">
        <v>17</v>
      </c>
      <c r="B450">
        <v>8400022288</v>
      </c>
      <c r="C450">
        <v>65000000</v>
      </c>
      <c r="D450">
        <v>7301</v>
      </c>
      <c r="E450">
        <v>305</v>
      </c>
      <c r="F450">
        <v>3052</v>
      </c>
      <c r="G450" t="s">
        <v>59</v>
      </c>
      <c r="H450" t="s">
        <v>52</v>
      </c>
      <c r="I450">
        <v>422</v>
      </c>
      <c r="J450">
        <v>2003</v>
      </c>
      <c r="K450">
        <v>22.15</v>
      </c>
      <c r="L450" t="s">
        <v>509</v>
      </c>
      <c r="M450" t="s">
        <v>558</v>
      </c>
      <c r="N450">
        <v>104014100</v>
      </c>
    </row>
    <row r="451" spans="1:14">
      <c r="A451" t="s">
        <v>17</v>
      </c>
      <c r="B451">
        <v>8400022331</v>
      </c>
      <c r="C451">
        <v>65000000</v>
      </c>
      <c r="D451">
        <v>7301</v>
      </c>
      <c r="E451">
        <v>305</v>
      </c>
      <c r="F451">
        <v>3052</v>
      </c>
      <c r="G451" t="s">
        <v>59</v>
      </c>
      <c r="H451" t="s">
        <v>52</v>
      </c>
      <c r="I451">
        <v>422</v>
      </c>
      <c r="J451">
        <v>2003</v>
      </c>
      <c r="K451">
        <v>22.15</v>
      </c>
      <c r="L451" t="s">
        <v>509</v>
      </c>
      <c r="M451" t="s">
        <v>558</v>
      </c>
      <c r="N451">
        <v>104014100</v>
      </c>
    </row>
    <row r="452" spans="1:14">
      <c r="A452" t="s">
        <v>17</v>
      </c>
      <c r="B452">
        <v>8400022801</v>
      </c>
      <c r="C452">
        <v>65000000</v>
      </c>
      <c r="D452">
        <v>7301</v>
      </c>
      <c r="E452">
        <v>305</v>
      </c>
      <c r="F452">
        <v>3052</v>
      </c>
      <c r="G452" t="s">
        <v>59</v>
      </c>
      <c r="H452" t="s">
        <v>52</v>
      </c>
      <c r="I452">
        <v>422</v>
      </c>
      <c r="J452">
        <v>2003</v>
      </c>
      <c r="K452">
        <v>22.15</v>
      </c>
      <c r="L452" t="s">
        <v>509</v>
      </c>
      <c r="M452" t="s">
        <v>558</v>
      </c>
      <c r="N452">
        <v>104014100</v>
      </c>
    </row>
    <row r="453" spans="1:14">
      <c r="A453" t="s">
        <v>17</v>
      </c>
      <c r="B453">
        <v>8400018855</v>
      </c>
      <c r="C453">
        <v>65000000</v>
      </c>
      <c r="D453">
        <v>7301</v>
      </c>
      <c r="E453">
        <v>305</v>
      </c>
      <c r="F453">
        <v>3052</v>
      </c>
      <c r="G453" t="s">
        <v>59</v>
      </c>
      <c r="H453" t="s">
        <v>52</v>
      </c>
      <c r="I453">
        <v>422</v>
      </c>
      <c r="J453">
        <v>2003</v>
      </c>
      <c r="K453">
        <v>22.15</v>
      </c>
      <c r="L453" t="s">
        <v>509</v>
      </c>
      <c r="M453" t="s">
        <v>558</v>
      </c>
      <c r="N453">
        <v>104014100</v>
      </c>
    </row>
    <row r="454" spans="1:14">
      <c r="A454" t="s">
        <v>17</v>
      </c>
      <c r="B454">
        <v>8400020515</v>
      </c>
      <c r="C454">
        <v>65000000</v>
      </c>
      <c r="D454">
        <v>7301</v>
      </c>
      <c r="E454">
        <v>305</v>
      </c>
      <c r="F454">
        <v>3052</v>
      </c>
      <c r="G454" t="s">
        <v>59</v>
      </c>
      <c r="H454" t="s">
        <v>52</v>
      </c>
      <c r="I454">
        <v>422</v>
      </c>
      <c r="J454">
        <v>2003</v>
      </c>
      <c r="K454">
        <v>22.15</v>
      </c>
      <c r="L454" t="s">
        <v>509</v>
      </c>
      <c r="M454" t="s">
        <v>558</v>
      </c>
      <c r="N454">
        <v>104014100</v>
      </c>
    </row>
    <row r="455" spans="1:14">
      <c r="A455" t="s">
        <v>17</v>
      </c>
      <c r="B455">
        <v>8400018665</v>
      </c>
      <c r="C455">
        <v>65000000</v>
      </c>
      <c r="D455">
        <v>7301</v>
      </c>
      <c r="E455">
        <v>305</v>
      </c>
      <c r="F455">
        <v>3052</v>
      </c>
      <c r="G455" t="s">
        <v>59</v>
      </c>
      <c r="H455" t="s">
        <v>52</v>
      </c>
      <c r="I455">
        <v>422</v>
      </c>
      <c r="J455">
        <v>2003</v>
      </c>
      <c r="K455">
        <v>22.15</v>
      </c>
      <c r="L455" t="s">
        <v>509</v>
      </c>
      <c r="M455" t="s">
        <v>558</v>
      </c>
      <c r="N455">
        <v>104014100</v>
      </c>
    </row>
    <row r="456" spans="1:14">
      <c r="A456" t="s">
        <v>17</v>
      </c>
      <c r="B456">
        <v>8400022334</v>
      </c>
      <c r="C456">
        <v>65000000</v>
      </c>
      <c r="D456">
        <v>7301</v>
      </c>
      <c r="E456">
        <v>305</v>
      </c>
      <c r="F456">
        <v>3052</v>
      </c>
      <c r="G456" t="s">
        <v>59</v>
      </c>
      <c r="H456" t="s">
        <v>52</v>
      </c>
      <c r="I456">
        <v>422</v>
      </c>
      <c r="J456">
        <v>2003</v>
      </c>
      <c r="K456">
        <v>22.15</v>
      </c>
      <c r="L456" t="s">
        <v>509</v>
      </c>
      <c r="M456" t="s">
        <v>558</v>
      </c>
      <c r="N456">
        <v>104014100</v>
      </c>
    </row>
    <row r="457" spans="1:14">
      <c r="A457" t="s">
        <v>17</v>
      </c>
      <c r="B457">
        <v>8400020329</v>
      </c>
      <c r="C457">
        <v>65000000</v>
      </c>
      <c r="D457">
        <v>7401</v>
      </c>
      <c r="E457">
        <v>305</v>
      </c>
      <c r="F457">
        <v>3052</v>
      </c>
      <c r="G457" t="s">
        <v>60</v>
      </c>
      <c r="H457" t="s">
        <v>52</v>
      </c>
      <c r="I457">
        <v>423</v>
      </c>
      <c r="J457">
        <v>2003</v>
      </c>
      <c r="K457">
        <v>22.15</v>
      </c>
      <c r="L457" t="s">
        <v>509</v>
      </c>
      <c r="M457" t="s">
        <v>558</v>
      </c>
      <c r="N457">
        <v>104014100</v>
      </c>
    </row>
    <row r="458" spans="1:14">
      <c r="A458" t="s">
        <v>17</v>
      </c>
      <c r="B458">
        <v>8400019325</v>
      </c>
      <c r="C458">
        <v>65000000</v>
      </c>
      <c r="D458">
        <v>7401</v>
      </c>
      <c r="E458">
        <v>305</v>
      </c>
      <c r="F458">
        <v>3052</v>
      </c>
      <c r="G458" t="s">
        <v>60</v>
      </c>
      <c r="H458" t="s">
        <v>52</v>
      </c>
      <c r="I458">
        <v>423</v>
      </c>
      <c r="J458">
        <v>2003</v>
      </c>
      <c r="K458">
        <v>22.15</v>
      </c>
      <c r="L458" t="s">
        <v>509</v>
      </c>
      <c r="M458" t="s">
        <v>558</v>
      </c>
      <c r="N458">
        <v>104014100</v>
      </c>
    </row>
    <row r="459" spans="1:14">
      <c r="A459" t="s">
        <v>17</v>
      </c>
      <c r="B459">
        <v>8400022802</v>
      </c>
      <c r="C459">
        <v>65000000</v>
      </c>
      <c r="D459">
        <v>7401</v>
      </c>
      <c r="E459">
        <v>305</v>
      </c>
      <c r="F459">
        <v>3052</v>
      </c>
      <c r="G459" t="s">
        <v>60</v>
      </c>
      <c r="H459" t="s">
        <v>52</v>
      </c>
      <c r="I459">
        <v>423</v>
      </c>
      <c r="J459">
        <v>2003</v>
      </c>
      <c r="K459">
        <v>22.15</v>
      </c>
      <c r="L459" t="s">
        <v>509</v>
      </c>
      <c r="M459" t="s">
        <v>558</v>
      </c>
      <c r="N459">
        <v>104014100</v>
      </c>
    </row>
    <row r="460" spans="1:14">
      <c r="A460" t="s">
        <v>17</v>
      </c>
      <c r="B460">
        <v>8400021798</v>
      </c>
      <c r="C460">
        <v>65000000</v>
      </c>
      <c r="D460">
        <v>7401</v>
      </c>
      <c r="E460">
        <v>305</v>
      </c>
      <c r="F460">
        <v>3052</v>
      </c>
      <c r="G460" t="s">
        <v>60</v>
      </c>
      <c r="H460" t="s">
        <v>52</v>
      </c>
      <c r="I460">
        <v>423</v>
      </c>
      <c r="J460">
        <v>2003</v>
      </c>
      <c r="K460">
        <v>22.15</v>
      </c>
      <c r="L460" t="s">
        <v>509</v>
      </c>
      <c r="M460" t="s">
        <v>558</v>
      </c>
      <c r="N460">
        <v>104014100</v>
      </c>
    </row>
    <row r="461" spans="1:14">
      <c r="A461" t="s">
        <v>17</v>
      </c>
      <c r="B461">
        <v>8400021989</v>
      </c>
      <c r="C461">
        <v>65000000</v>
      </c>
      <c r="D461">
        <v>7401</v>
      </c>
      <c r="E461">
        <v>305</v>
      </c>
      <c r="F461">
        <v>3052</v>
      </c>
      <c r="G461" t="s">
        <v>60</v>
      </c>
      <c r="H461" t="s">
        <v>52</v>
      </c>
      <c r="I461">
        <v>423</v>
      </c>
      <c r="J461">
        <v>2003</v>
      </c>
      <c r="K461">
        <v>22.15</v>
      </c>
      <c r="L461" t="s">
        <v>509</v>
      </c>
      <c r="M461" t="s">
        <v>558</v>
      </c>
      <c r="N461">
        <v>104014100</v>
      </c>
    </row>
    <row r="462" spans="1:14">
      <c r="A462" t="s">
        <v>17</v>
      </c>
      <c r="B462">
        <v>8400022161</v>
      </c>
      <c r="C462">
        <v>65000000</v>
      </c>
      <c r="D462">
        <v>7401</v>
      </c>
      <c r="E462">
        <v>305</v>
      </c>
      <c r="F462">
        <v>3052</v>
      </c>
      <c r="G462" t="s">
        <v>60</v>
      </c>
      <c r="H462" t="s">
        <v>52</v>
      </c>
      <c r="I462">
        <v>423</v>
      </c>
      <c r="J462">
        <v>2003</v>
      </c>
      <c r="K462">
        <v>22.15</v>
      </c>
      <c r="L462" t="s">
        <v>509</v>
      </c>
      <c r="M462" t="s">
        <v>558</v>
      </c>
      <c r="N462">
        <v>104014100</v>
      </c>
    </row>
    <row r="463" spans="1:14">
      <c r="A463" t="s">
        <v>17</v>
      </c>
      <c r="B463">
        <v>8400022803</v>
      </c>
      <c r="C463">
        <v>65000000</v>
      </c>
      <c r="D463">
        <v>7501</v>
      </c>
      <c r="E463">
        <v>305</v>
      </c>
      <c r="F463">
        <v>3052</v>
      </c>
      <c r="G463" t="s">
        <v>61</v>
      </c>
      <c r="H463" t="s">
        <v>52</v>
      </c>
      <c r="I463">
        <v>424</v>
      </c>
      <c r="J463">
        <v>2003</v>
      </c>
      <c r="K463">
        <v>22.15</v>
      </c>
      <c r="L463" t="s">
        <v>509</v>
      </c>
      <c r="M463" t="s">
        <v>558</v>
      </c>
      <c r="N463">
        <v>104014100</v>
      </c>
    </row>
    <row r="464" spans="1:14">
      <c r="A464" t="s">
        <v>17</v>
      </c>
      <c r="B464">
        <v>8400019778</v>
      </c>
      <c r="C464">
        <v>65000000</v>
      </c>
      <c r="D464">
        <v>7501</v>
      </c>
      <c r="E464">
        <v>305</v>
      </c>
      <c r="F464">
        <v>3052</v>
      </c>
      <c r="G464" t="s">
        <v>61</v>
      </c>
      <c r="H464" t="s">
        <v>52</v>
      </c>
      <c r="I464">
        <v>424</v>
      </c>
      <c r="J464">
        <v>2003</v>
      </c>
      <c r="K464">
        <v>22.15</v>
      </c>
      <c r="L464" t="s">
        <v>509</v>
      </c>
      <c r="M464" t="s">
        <v>558</v>
      </c>
      <c r="N464">
        <v>104014100</v>
      </c>
    </row>
    <row r="465" spans="1:14">
      <c r="A465" t="s">
        <v>17</v>
      </c>
      <c r="B465">
        <v>8400020330</v>
      </c>
      <c r="C465">
        <v>65000000</v>
      </c>
      <c r="D465">
        <v>7501</v>
      </c>
      <c r="E465">
        <v>305</v>
      </c>
      <c r="F465">
        <v>3052</v>
      </c>
      <c r="G465" t="s">
        <v>61</v>
      </c>
      <c r="H465" t="s">
        <v>52</v>
      </c>
      <c r="I465">
        <v>424</v>
      </c>
      <c r="J465">
        <v>2003</v>
      </c>
      <c r="K465">
        <v>22.15</v>
      </c>
      <c r="L465" t="s">
        <v>509</v>
      </c>
      <c r="M465" t="s">
        <v>558</v>
      </c>
      <c r="N465">
        <v>104014100</v>
      </c>
    </row>
    <row r="466" spans="1:14">
      <c r="A466" t="s">
        <v>17</v>
      </c>
      <c r="B466">
        <v>8400022383</v>
      </c>
      <c r="C466">
        <v>65000000</v>
      </c>
      <c r="D466">
        <v>7501</v>
      </c>
      <c r="E466">
        <v>305</v>
      </c>
      <c r="F466">
        <v>3052</v>
      </c>
      <c r="G466" t="s">
        <v>61</v>
      </c>
      <c r="H466" t="s">
        <v>52</v>
      </c>
      <c r="I466">
        <v>424</v>
      </c>
      <c r="J466">
        <v>2003</v>
      </c>
      <c r="K466">
        <v>22.15</v>
      </c>
      <c r="L466" t="s">
        <v>509</v>
      </c>
      <c r="M466" t="s">
        <v>558</v>
      </c>
      <c r="N466">
        <v>104014100</v>
      </c>
    </row>
    <row r="467" spans="1:14">
      <c r="A467" t="s">
        <v>17</v>
      </c>
      <c r="B467">
        <v>8400022619</v>
      </c>
      <c r="C467">
        <v>65000000</v>
      </c>
      <c r="D467">
        <v>7010</v>
      </c>
      <c r="E467">
        <v>305</v>
      </c>
      <c r="F467">
        <v>3052</v>
      </c>
      <c r="G467" t="s">
        <v>64</v>
      </c>
      <c r="H467" t="s">
        <v>52</v>
      </c>
      <c r="I467">
        <v>432</v>
      </c>
      <c r="J467">
        <v>2003</v>
      </c>
      <c r="K467">
        <v>22.15</v>
      </c>
      <c r="L467" t="s">
        <v>509</v>
      </c>
      <c r="M467" t="s">
        <v>558</v>
      </c>
      <c r="N467">
        <v>104014100</v>
      </c>
    </row>
    <row r="468" spans="1:14">
      <c r="A468" t="s">
        <v>17</v>
      </c>
      <c r="B468">
        <v>8400021982</v>
      </c>
      <c r="C468">
        <v>65000000</v>
      </c>
      <c r="D468">
        <v>7001</v>
      </c>
      <c r="E468">
        <v>305</v>
      </c>
      <c r="F468">
        <v>3052</v>
      </c>
      <c r="G468" t="s">
        <v>64</v>
      </c>
      <c r="H468" t="s">
        <v>52</v>
      </c>
      <c r="I468">
        <v>432</v>
      </c>
      <c r="J468">
        <v>2003</v>
      </c>
      <c r="K468">
        <v>22.15</v>
      </c>
      <c r="L468" t="s">
        <v>509</v>
      </c>
      <c r="M468" t="s">
        <v>558</v>
      </c>
      <c r="N468">
        <v>104014100</v>
      </c>
    </row>
    <row r="469" spans="1:14">
      <c r="A469" t="s">
        <v>17</v>
      </c>
      <c r="B469">
        <v>8400021985</v>
      </c>
      <c r="C469">
        <v>65000000</v>
      </c>
      <c r="D469">
        <v>7010</v>
      </c>
      <c r="E469">
        <v>305</v>
      </c>
      <c r="F469">
        <v>3052</v>
      </c>
      <c r="G469" t="s">
        <v>64</v>
      </c>
      <c r="H469" t="s">
        <v>52</v>
      </c>
      <c r="I469">
        <v>432</v>
      </c>
      <c r="J469">
        <v>2003</v>
      </c>
      <c r="K469">
        <v>22.15</v>
      </c>
      <c r="L469" t="s">
        <v>509</v>
      </c>
      <c r="M469" t="s">
        <v>558</v>
      </c>
      <c r="N469">
        <v>104014100</v>
      </c>
    </row>
    <row r="470" spans="1:14">
      <c r="A470" t="s">
        <v>17</v>
      </c>
      <c r="B470">
        <v>8400021600</v>
      </c>
      <c r="C470">
        <v>65000000</v>
      </c>
      <c r="D470">
        <v>6507</v>
      </c>
      <c r="E470">
        <v>305</v>
      </c>
      <c r="F470">
        <v>3052</v>
      </c>
      <c r="G470" t="s">
        <v>66</v>
      </c>
      <c r="H470" t="s">
        <v>67</v>
      </c>
      <c r="I470">
        <v>441</v>
      </c>
      <c r="J470">
        <v>2003</v>
      </c>
      <c r="K470">
        <v>22.15</v>
      </c>
      <c r="L470" t="s">
        <v>509</v>
      </c>
      <c r="M470" t="s">
        <v>558</v>
      </c>
      <c r="N470">
        <v>104014100</v>
      </c>
    </row>
    <row r="471" spans="1:14">
      <c r="A471" t="s">
        <v>17</v>
      </c>
      <c r="B471">
        <v>8400022277</v>
      </c>
      <c r="C471">
        <v>65000000</v>
      </c>
      <c r="D471">
        <v>6507</v>
      </c>
      <c r="E471">
        <v>305</v>
      </c>
      <c r="F471">
        <v>3052</v>
      </c>
      <c r="G471" t="s">
        <v>66</v>
      </c>
      <c r="H471" t="s">
        <v>67</v>
      </c>
      <c r="I471">
        <v>441</v>
      </c>
      <c r="J471">
        <v>2003</v>
      </c>
      <c r="K471">
        <v>22.15</v>
      </c>
      <c r="L471" t="s">
        <v>509</v>
      </c>
      <c r="M471" t="s">
        <v>558</v>
      </c>
      <c r="N471">
        <v>104014100</v>
      </c>
    </row>
    <row r="472" spans="1:14">
      <c r="A472" t="s">
        <v>17</v>
      </c>
      <c r="B472">
        <v>8400019096</v>
      </c>
      <c r="C472">
        <v>65000000</v>
      </c>
      <c r="D472">
        <v>6507</v>
      </c>
      <c r="E472">
        <v>305</v>
      </c>
      <c r="F472">
        <v>3052</v>
      </c>
      <c r="G472" t="s">
        <v>66</v>
      </c>
      <c r="H472" t="s">
        <v>67</v>
      </c>
      <c r="I472">
        <v>441</v>
      </c>
      <c r="J472">
        <v>2003</v>
      </c>
      <c r="K472">
        <v>22.15</v>
      </c>
      <c r="L472" t="s">
        <v>509</v>
      </c>
      <c r="M472" t="s">
        <v>558</v>
      </c>
      <c r="N472">
        <v>104014100</v>
      </c>
    </row>
    <row r="473" spans="1:14">
      <c r="A473" t="s">
        <v>17</v>
      </c>
      <c r="B473">
        <v>8400019762</v>
      </c>
      <c r="C473">
        <v>65000000</v>
      </c>
      <c r="D473">
        <v>6507</v>
      </c>
      <c r="E473">
        <v>305</v>
      </c>
      <c r="F473">
        <v>3052</v>
      </c>
      <c r="G473" t="s">
        <v>66</v>
      </c>
      <c r="H473" t="s">
        <v>67</v>
      </c>
      <c r="I473">
        <v>441</v>
      </c>
      <c r="J473">
        <v>2003</v>
      </c>
      <c r="K473">
        <v>22.15</v>
      </c>
      <c r="L473" t="s">
        <v>509</v>
      </c>
      <c r="M473" t="s">
        <v>558</v>
      </c>
      <c r="N473">
        <v>104014100</v>
      </c>
    </row>
    <row r="474" spans="1:14">
      <c r="A474" t="s">
        <v>17</v>
      </c>
      <c r="B474">
        <v>8400018844</v>
      </c>
      <c r="C474">
        <v>65000000</v>
      </c>
      <c r="D474">
        <v>6507</v>
      </c>
      <c r="E474">
        <v>305</v>
      </c>
      <c r="F474">
        <v>3052</v>
      </c>
      <c r="G474" t="s">
        <v>66</v>
      </c>
      <c r="H474" t="s">
        <v>67</v>
      </c>
      <c r="I474">
        <v>441</v>
      </c>
      <c r="J474">
        <v>2003</v>
      </c>
      <c r="K474">
        <v>22.15</v>
      </c>
      <c r="L474" t="s">
        <v>509</v>
      </c>
      <c r="M474" t="s">
        <v>558</v>
      </c>
      <c r="N474">
        <v>104014100</v>
      </c>
    </row>
    <row r="475" spans="1:14">
      <c r="A475" t="s">
        <v>17</v>
      </c>
      <c r="B475">
        <v>8400020936</v>
      </c>
      <c r="C475">
        <v>65000000</v>
      </c>
      <c r="D475">
        <v>6603</v>
      </c>
      <c r="E475">
        <v>305</v>
      </c>
      <c r="F475">
        <v>3052</v>
      </c>
      <c r="G475" t="s">
        <v>70</v>
      </c>
      <c r="H475" t="s">
        <v>67</v>
      </c>
      <c r="I475">
        <v>442</v>
      </c>
      <c r="J475">
        <v>2003</v>
      </c>
      <c r="K475">
        <v>22.15</v>
      </c>
      <c r="L475" t="s">
        <v>509</v>
      </c>
      <c r="M475" t="s">
        <v>558</v>
      </c>
      <c r="N475">
        <v>104014100</v>
      </c>
    </row>
    <row r="476" spans="1:14">
      <c r="A476" t="s">
        <v>17</v>
      </c>
      <c r="B476">
        <v>8400021139</v>
      </c>
      <c r="C476">
        <v>65000000</v>
      </c>
      <c r="D476">
        <v>6603</v>
      </c>
      <c r="E476">
        <v>305</v>
      </c>
      <c r="F476">
        <v>3052</v>
      </c>
      <c r="G476" t="s">
        <v>70</v>
      </c>
      <c r="H476" t="s">
        <v>67</v>
      </c>
      <c r="I476">
        <v>442</v>
      </c>
      <c r="J476">
        <v>2003</v>
      </c>
      <c r="K476">
        <v>22.15</v>
      </c>
      <c r="L476" t="s">
        <v>509</v>
      </c>
      <c r="M476" t="s">
        <v>558</v>
      </c>
      <c r="N476">
        <v>104014100</v>
      </c>
    </row>
    <row r="477" spans="1:14">
      <c r="A477" t="s">
        <v>17</v>
      </c>
      <c r="B477">
        <v>8400022605</v>
      </c>
      <c r="C477">
        <v>65000000</v>
      </c>
      <c r="D477">
        <v>6603</v>
      </c>
      <c r="E477">
        <v>305</v>
      </c>
      <c r="F477">
        <v>3052</v>
      </c>
      <c r="G477" t="s">
        <v>70</v>
      </c>
      <c r="H477" t="s">
        <v>67</v>
      </c>
      <c r="I477">
        <v>442</v>
      </c>
      <c r="J477">
        <v>2003</v>
      </c>
      <c r="K477">
        <v>22.15</v>
      </c>
      <c r="L477" t="s">
        <v>509</v>
      </c>
      <c r="M477" t="s">
        <v>558</v>
      </c>
      <c r="N477">
        <v>104014100</v>
      </c>
    </row>
    <row r="478" spans="1:14">
      <c r="A478" t="s">
        <v>17</v>
      </c>
      <c r="B478">
        <v>8400022285</v>
      </c>
      <c r="C478">
        <v>65000000</v>
      </c>
      <c r="D478">
        <v>3501</v>
      </c>
      <c r="E478">
        <v>305</v>
      </c>
      <c r="F478">
        <v>3052</v>
      </c>
      <c r="G478" t="s">
        <v>88</v>
      </c>
      <c r="H478" t="s">
        <v>74</v>
      </c>
      <c r="I478">
        <v>515</v>
      </c>
      <c r="J478">
        <v>2003</v>
      </c>
      <c r="K478">
        <v>22.15</v>
      </c>
      <c r="L478" t="s">
        <v>509</v>
      </c>
      <c r="M478" t="s">
        <v>558</v>
      </c>
      <c r="N478">
        <v>104014100</v>
      </c>
    </row>
    <row r="479" spans="1:14">
      <c r="A479" t="s">
        <v>17</v>
      </c>
      <c r="B479">
        <v>8400022243</v>
      </c>
      <c r="C479">
        <v>65000000</v>
      </c>
      <c r="D479">
        <v>3501</v>
      </c>
      <c r="E479">
        <v>305</v>
      </c>
      <c r="F479">
        <v>3052</v>
      </c>
      <c r="G479" t="s">
        <v>88</v>
      </c>
      <c r="H479" t="s">
        <v>74</v>
      </c>
      <c r="I479">
        <v>515</v>
      </c>
      <c r="J479">
        <v>2003</v>
      </c>
      <c r="K479">
        <v>22.15</v>
      </c>
      <c r="L479" t="s">
        <v>509</v>
      </c>
      <c r="M479" t="s">
        <v>558</v>
      </c>
      <c r="N479">
        <v>104014100</v>
      </c>
    </row>
    <row r="480" spans="1:14">
      <c r="A480" t="s">
        <v>17</v>
      </c>
      <c r="B480">
        <v>8400004678</v>
      </c>
      <c r="C480">
        <v>65000000</v>
      </c>
      <c r="D480">
        <v>3501</v>
      </c>
      <c r="E480">
        <v>305</v>
      </c>
      <c r="F480">
        <v>3052</v>
      </c>
      <c r="G480" t="s">
        <v>88</v>
      </c>
      <c r="H480" t="s">
        <v>74</v>
      </c>
      <c r="I480">
        <v>515</v>
      </c>
      <c r="J480">
        <v>2003</v>
      </c>
      <c r="K480">
        <v>22.15</v>
      </c>
      <c r="L480" t="s">
        <v>509</v>
      </c>
      <c r="M480" t="s">
        <v>558</v>
      </c>
      <c r="N480">
        <v>104014100</v>
      </c>
    </row>
    <row r="481" spans="1:14">
      <c r="A481" t="s">
        <v>17</v>
      </c>
      <c r="B481">
        <v>8400022466</v>
      </c>
      <c r="C481">
        <v>65000000</v>
      </c>
      <c r="D481" t="s">
        <v>596</v>
      </c>
      <c r="E481">
        <v>305</v>
      </c>
      <c r="F481">
        <v>3052</v>
      </c>
      <c r="G481" t="s">
        <v>99</v>
      </c>
      <c r="H481" t="s">
        <v>100</v>
      </c>
      <c r="I481">
        <v>531</v>
      </c>
      <c r="J481">
        <v>2003</v>
      </c>
      <c r="K481">
        <v>22.15</v>
      </c>
      <c r="L481" t="s">
        <v>509</v>
      </c>
      <c r="M481" t="s">
        <v>558</v>
      </c>
      <c r="N481">
        <v>104014100</v>
      </c>
    </row>
    <row r="482" spans="1:14">
      <c r="A482" t="s">
        <v>17</v>
      </c>
      <c r="B482">
        <v>8400021725</v>
      </c>
      <c r="C482">
        <v>65000000</v>
      </c>
      <c r="D482">
        <v>1601</v>
      </c>
      <c r="E482">
        <v>305</v>
      </c>
      <c r="F482">
        <v>3052</v>
      </c>
      <c r="G482" t="s">
        <v>101</v>
      </c>
      <c r="H482" t="s">
        <v>100</v>
      </c>
      <c r="I482">
        <v>532</v>
      </c>
      <c r="J482">
        <v>2003</v>
      </c>
      <c r="K482">
        <v>22.15</v>
      </c>
      <c r="L482" t="s">
        <v>509</v>
      </c>
      <c r="M482" t="s">
        <v>558</v>
      </c>
      <c r="N482">
        <v>104014100</v>
      </c>
    </row>
    <row r="483" spans="1:14">
      <c r="A483" t="s">
        <v>17</v>
      </c>
      <c r="B483">
        <v>8400022051</v>
      </c>
      <c r="C483">
        <v>65000000</v>
      </c>
      <c r="D483" t="s">
        <v>598</v>
      </c>
      <c r="E483">
        <v>305</v>
      </c>
      <c r="F483">
        <v>3052</v>
      </c>
      <c r="G483" t="s">
        <v>104</v>
      </c>
      <c r="H483" t="s">
        <v>105</v>
      </c>
      <c r="I483">
        <v>541</v>
      </c>
      <c r="J483">
        <v>2003</v>
      </c>
      <c r="K483">
        <v>22.15</v>
      </c>
      <c r="L483" t="s">
        <v>509</v>
      </c>
      <c r="M483" t="s">
        <v>558</v>
      </c>
      <c r="N483">
        <v>104014100</v>
      </c>
    </row>
    <row r="484" spans="1:14">
      <c r="A484" t="s">
        <v>17</v>
      </c>
      <c r="B484">
        <v>8400021932</v>
      </c>
      <c r="C484">
        <v>65000000</v>
      </c>
      <c r="D484">
        <v>1806</v>
      </c>
      <c r="E484">
        <v>305</v>
      </c>
      <c r="F484">
        <v>3052</v>
      </c>
      <c r="G484" t="s">
        <v>104</v>
      </c>
      <c r="H484" t="s">
        <v>105</v>
      </c>
      <c r="I484">
        <v>541</v>
      </c>
      <c r="J484">
        <v>2003</v>
      </c>
      <c r="K484">
        <v>22.15</v>
      </c>
      <c r="L484" t="s">
        <v>509</v>
      </c>
      <c r="M484" t="s">
        <v>558</v>
      </c>
      <c r="N484">
        <v>104014100</v>
      </c>
    </row>
    <row r="485" spans="1:14">
      <c r="A485" t="s">
        <v>17</v>
      </c>
      <c r="B485">
        <v>8400022546</v>
      </c>
      <c r="C485">
        <v>65000000</v>
      </c>
      <c r="D485">
        <v>1806</v>
      </c>
      <c r="E485">
        <v>305</v>
      </c>
      <c r="F485">
        <v>3052</v>
      </c>
      <c r="G485" t="s">
        <v>104</v>
      </c>
      <c r="H485" t="s">
        <v>105</v>
      </c>
      <c r="I485">
        <v>541</v>
      </c>
      <c r="J485">
        <v>2003</v>
      </c>
      <c r="K485">
        <v>22.15</v>
      </c>
      <c r="L485" t="s">
        <v>509</v>
      </c>
      <c r="M485" t="s">
        <v>558</v>
      </c>
      <c r="N485">
        <v>104014100</v>
      </c>
    </row>
    <row r="486" spans="1:14">
      <c r="A486" t="s">
        <v>17</v>
      </c>
      <c r="B486">
        <v>8400022112</v>
      </c>
      <c r="C486">
        <v>65000000</v>
      </c>
      <c r="D486">
        <v>1804</v>
      </c>
      <c r="E486">
        <v>305</v>
      </c>
      <c r="F486">
        <v>3052</v>
      </c>
      <c r="G486" t="s">
        <v>104</v>
      </c>
      <c r="H486" t="s">
        <v>105</v>
      </c>
      <c r="I486">
        <v>541</v>
      </c>
      <c r="J486">
        <v>2003</v>
      </c>
      <c r="K486">
        <v>22.15</v>
      </c>
      <c r="L486" t="s">
        <v>509</v>
      </c>
      <c r="M486" t="s">
        <v>558</v>
      </c>
      <c r="N486">
        <v>104014100</v>
      </c>
    </row>
    <row r="487" spans="1:14">
      <c r="A487" t="s">
        <v>17</v>
      </c>
      <c r="B487">
        <v>8400022110</v>
      </c>
      <c r="C487">
        <v>65000000</v>
      </c>
      <c r="D487">
        <v>1801</v>
      </c>
      <c r="E487">
        <v>305</v>
      </c>
      <c r="F487">
        <v>3052</v>
      </c>
      <c r="G487" t="s">
        <v>104</v>
      </c>
      <c r="H487" t="s">
        <v>105</v>
      </c>
      <c r="I487">
        <v>541</v>
      </c>
      <c r="J487">
        <v>2003</v>
      </c>
      <c r="K487">
        <v>22.15</v>
      </c>
      <c r="L487" t="s">
        <v>509</v>
      </c>
      <c r="M487" t="s">
        <v>558</v>
      </c>
      <c r="N487">
        <v>104014100</v>
      </c>
    </row>
    <row r="488" spans="1:14">
      <c r="A488" t="s">
        <v>17</v>
      </c>
      <c r="B488">
        <v>8400021931</v>
      </c>
      <c r="C488">
        <v>65000000</v>
      </c>
      <c r="D488">
        <v>1804</v>
      </c>
      <c r="E488">
        <v>305</v>
      </c>
      <c r="F488">
        <v>3052</v>
      </c>
      <c r="G488" t="s">
        <v>104</v>
      </c>
      <c r="H488" t="s">
        <v>105</v>
      </c>
      <c r="I488">
        <v>541</v>
      </c>
      <c r="J488">
        <v>2003</v>
      </c>
      <c r="K488">
        <v>22.15</v>
      </c>
      <c r="L488" t="s">
        <v>509</v>
      </c>
      <c r="M488" t="s">
        <v>558</v>
      </c>
      <c r="N488">
        <v>104014100</v>
      </c>
    </row>
    <row r="489" spans="1:14">
      <c r="A489" t="s">
        <v>17</v>
      </c>
      <c r="B489">
        <v>8400020083</v>
      </c>
      <c r="C489">
        <v>65000000</v>
      </c>
      <c r="D489">
        <v>2001</v>
      </c>
      <c r="E489">
        <v>305</v>
      </c>
      <c r="F489">
        <v>3052</v>
      </c>
      <c r="G489" t="s">
        <v>106</v>
      </c>
      <c r="H489" t="s">
        <v>105</v>
      </c>
      <c r="I489">
        <v>543</v>
      </c>
      <c r="J489">
        <v>2003</v>
      </c>
      <c r="K489">
        <v>22.15</v>
      </c>
      <c r="L489" t="s">
        <v>509</v>
      </c>
      <c r="M489" t="s">
        <v>558</v>
      </c>
      <c r="N489">
        <v>104014100</v>
      </c>
    </row>
    <row r="490" spans="1:14">
      <c r="A490" t="s">
        <v>17</v>
      </c>
      <c r="B490">
        <v>8400021090</v>
      </c>
      <c r="C490">
        <v>65000000</v>
      </c>
      <c r="D490">
        <v>2002</v>
      </c>
      <c r="E490">
        <v>305</v>
      </c>
      <c r="F490">
        <v>3052</v>
      </c>
      <c r="G490" t="s">
        <v>106</v>
      </c>
      <c r="H490" t="s">
        <v>105</v>
      </c>
      <c r="I490">
        <v>543</v>
      </c>
      <c r="J490">
        <v>2003</v>
      </c>
      <c r="K490">
        <v>22.15</v>
      </c>
      <c r="L490" t="s">
        <v>509</v>
      </c>
      <c r="M490" t="s">
        <v>558</v>
      </c>
      <c r="N490">
        <v>104014100</v>
      </c>
    </row>
    <row r="491" spans="1:14">
      <c r="A491" t="s">
        <v>17</v>
      </c>
      <c r="B491">
        <v>8400022547</v>
      </c>
      <c r="C491">
        <v>65000000</v>
      </c>
      <c r="D491">
        <v>2001</v>
      </c>
      <c r="E491">
        <v>305</v>
      </c>
      <c r="F491">
        <v>3052</v>
      </c>
      <c r="G491" t="s">
        <v>106</v>
      </c>
      <c r="H491" t="s">
        <v>105</v>
      </c>
      <c r="I491">
        <v>543</v>
      </c>
      <c r="J491">
        <v>2003</v>
      </c>
      <c r="K491">
        <v>22.15</v>
      </c>
      <c r="L491" t="s">
        <v>509</v>
      </c>
      <c r="M491" t="s">
        <v>558</v>
      </c>
      <c r="N491">
        <v>104014100</v>
      </c>
    </row>
    <row r="492" spans="1:14">
      <c r="A492" t="s">
        <v>17</v>
      </c>
      <c r="B492">
        <v>8400021288</v>
      </c>
      <c r="C492">
        <v>65000000</v>
      </c>
      <c r="D492">
        <v>2001</v>
      </c>
      <c r="E492">
        <v>305</v>
      </c>
      <c r="F492">
        <v>3052</v>
      </c>
      <c r="G492" t="s">
        <v>106</v>
      </c>
      <c r="H492" t="s">
        <v>105</v>
      </c>
      <c r="I492">
        <v>543</v>
      </c>
      <c r="J492">
        <v>2003</v>
      </c>
      <c r="K492">
        <v>22.15</v>
      </c>
      <c r="L492" t="s">
        <v>509</v>
      </c>
      <c r="M492" t="s">
        <v>558</v>
      </c>
      <c r="N492">
        <v>104014100</v>
      </c>
    </row>
    <row r="493" spans="1:14">
      <c r="A493" t="s">
        <v>17</v>
      </c>
      <c r="B493">
        <v>8400021569</v>
      </c>
      <c r="C493">
        <v>65000000</v>
      </c>
      <c r="D493">
        <v>4016</v>
      </c>
      <c r="E493">
        <v>305</v>
      </c>
      <c r="F493">
        <v>3052</v>
      </c>
      <c r="G493" t="s">
        <v>108</v>
      </c>
      <c r="H493" t="s">
        <v>109</v>
      </c>
      <c r="I493">
        <v>611</v>
      </c>
      <c r="J493">
        <v>2003</v>
      </c>
      <c r="K493">
        <v>22.15</v>
      </c>
      <c r="L493" t="s">
        <v>509</v>
      </c>
      <c r="M493" t="s">
        <v>558</v>
      </c>
      <c r="N493">
        <v>104014100</v>
      </c>
    </row>
    <row r="494" spans="1:14">
      <c r="A494" t="s">
        <v>17</v>
      </c>
      <c r="B494">
        <v>8400021568</v>
      </c>
      <c r="C494">
        <v>65000000</v>
      </c>
      <c r="D494">
        <v>4013</v>
      </c>
      <c r="E494">
        <v>305</v>
      </c>
      <c r="F494">
        <v>3052</v>
      </c>
      <c r="G494" t="s">
        <v>108</v>
      </c>
      <c r="H494" t="s">
        <v>109</v>
      </c>
      <c r="I494">
        <v>611</v>
      </c>
      <c r="J494">
        <v>2003</v>
      </c>
      <c r="K494">
        <v>22.15</v>
      </c>
      <c r="L494" t="s">
        <v>509</v>
      </c>
      <c r="M494" t="s">
        <v>558</v>
      </c>
      <c r="N494">
        <v>104014100</v>
      </c>
    </row>
    <row r="495" spans="1:14">
      <c r="A495" t="s">
        <v>17</v>
      </c>
      <c r="B495">
        <v>8400021759</v>
      </c>
      <c r="C495">
        <v>65000000</v>
      </c>
      <c r="D495">
        <v>4004</v>
      </c>
      <c r="E495">
        <v>305</v>
      </c>
      <c r="F495">
        <v>3052</v>
      </c>
      <c r="G495" t="s">
        <v>108</v>
      </c>
      <c r="H495" t="s">
        <v>109</v>
      </c>
      <c r="I495">
        <v>611</v>
      </c>
      <c r="J495">
        <v>2003</v>
      </c>
      <c r="K495">
        <v>22.15</v>
      </c>
      <c r="L495" t="s">
        <v>509</v>
      </c>
      <c r="M495" t="s">
        <v>558</v>
      </c>
      <c r="N495">
        <v>104014100</v>
      </c>
    </row>
    <row r="496" spans="1:14">
      <c r="A496" t="s">
        <v>17</v>
      </c>
      <c r="B496">
        <v>8400022136</v>
      </c>
      <c r="C496">
        <v>65000000</v>
      </c>
      <c r="D496">
        <v>4013</v>
      </c>
      <c r="E496">
        <v>305</v>
      </c>
      <c r="F496">
        <v>3052</v>
      </c>
      <c r="G496" t="s">
        <v>108</v>
      </c>
      <c r="H496" t="s">
        <v>109</v>
      </c>
      <c r="I496">
        <v>611</v>
      </c>
      <c r="J496">
        <v>2003</v>
      </c>
      <c r="K496">
        <v>22.15</v>
      </c>
      <c r="L496" t="s">
        <v>509</v>
      </c>
      <c r="M496" t="s">
        <v>558</v>
      </c>
      <c r="N496">
        <v>104014100</v>
      </c>
    </row>
    <row r="497" spans="1:14">
      <c r="A497" t="s">
        <v>17</v>
      </c>
      <c r="B497">
        <v>8400020898</v>
      </c>
      <c r="C497">
        <v>65000000</v>
      </c>
      <c r="D497">
        <v>4004</v>
      </c>
      <c r="E497">
        <v>305</v>
      </c>
      <c r="F497">
        <v>3052</v>
      </c>
      <c r="G497" t="s">
        <v>108</v>
      </c>
      <c r="H497" t="s">
        <v>109</v>
      </c>
      <c r="I497">
        <v>611</v>
      </c>
      <c r="J497">
        <v>2003</v>
      </c>
      <c r="K497">
        <v>22.15</v>
      </c>
      <c r="L497" t="s">
        <v>509</v>
      </c>
      <c r="M497" t="s">
        <v>558</v>
      </c>
      <c r="N497">
        <v>104014100</v>
      </c>
    </row>
    <row r="498" spans="1:14">
      <c r="A498" t="s">
        <v>17</v>
      </c>
      <c r="B498">
        <v>8400020829</v>
      </c>
      <c r="C498">
        <v>65000000</v>
      </c>
      <c r="D498" t="s">
        <v>599</v>
      </c>
      <c r="E498">
        <v>305</v>
      </c>
      <c r="F498">
        <v>3052</v>
      </c>
      <c r="G498" t="s">
        <v>108</v>
      </c>
      <c r="H498" t="s">
        <v>109</v>
      </c>
      <c r="I498">
        <v>611</v>
      </c>
      <c r="J498">
        <v>2003</v>
      </c>
      <c r="K498">
        <v>22.15</v>
      </c>
      <c r="L498" t="s">
        <v>509</v>
      </c>
      <c r="M498" t="s">
        <v>558</v>
      </c>
      <c r="N498">
        <v>104014100</v>
      </c>
    </row>
    <row r="499" spans="1:14">
      <c r="A499" t="s">
        <v>17</v>
      </c>
      <c r="B499">
        <v>8400020901</v>
      </c>
      <c r="C499">
        <v>65000000</v>
      </c>
      <c r="D499">
        <v>4016</v>
      </c>
      <c r="E499">
        <v>305</v>
      </c>
      <c r="F499">
        <v>3052</v>
      </c>
      <c r="G499" t="s">
        <v>108</v>
      </c>
      <c r="H499" t="s">
        <v>109</v>
      </c>
      <c r="I499">
        <v>611</v>
      </c>
      <c r="J499">
        <v>2003</v>
      </c>
      <c r="K499">
        <v>22.15</v>
      </c>
      <c r="L499" t="s">
        <v>509</v>
      </c>
      <c r="M499" t="s">
        <v>558</v>
      </c>
      <c r="N499">
        <v>104014100</v>
      </c>
    </row>
    <row r="500" spans="1:14">
      <c r="A500" t="s">
        <v>17</v>
      </c>
      <c r="B500">
        <v>8400020647</v>
      </c>
      <c r="C500">
        <v>65000000</v>
      </c>
      <c r="D500" t="s">
        <v>599</v>
      </c>
      <c r="E500">
        <v>305</v>
      </c>
      <c r="F500">
        <v>3052</v>
      </c>
      <c r="G500" t="s">
        <v>108</v>
      </c>
      <c r="H500" t="s">
        <v>109</v>
      </c>
      <c r="I500">
        <v>611</v>
      </c>
      <c r="J500">
        <v>2003</v>
      </c>
      <c r="K500">
        <v>22.15</v>
      </c>
      <c r="L500" t="s">
        <v>509</v>
      </c>
      <c r="M500" t="s">
        <v>558</v>
      </c>
      <c r="N500">
        <v>104014100</v>
      </c>
    </row>
    <row r="501" spans="1:14">
      <c r="A501" t="s">
        <v>17</v>
      </c>
      <c r="B501">
        <v>8400021011</v>
      </c>
      <c r="C501">
        <v>65000000</v>
      </c>
      <c r="D501" t="s">
        <v>599</v>
      </c>
      <c r="E501">
        <v>305</v>
      </c>
      <c r="F501">
        <v>3052</v>
      </c>
      <c r="G501" t="s">
        <v>108</v>
      </c>
      <c r="H501" t="s">
        <v>109</v>
      </c>
      <c r="I501">
        <v>611</v>
      </c>
      <c r="J501">
        <v>2003</v>
      </c>
      <c r="K501">
        <v>22.15</v>
      </c>
      <c r="L501" t="s">
        <v>509</v>
      </c>
      <c r="M501" t="s">
        <v>558</v>
      </c>
      <c r="N501">
        <v>104014100</v>
      </c>
    </row>
    <row r="502" spans="1:14">
      <c r="A502" t="s">
        <v>17</v>
      </c>
      <c r="B502">
        <v>8400022220</v>
      </c>
      <c r="C502">
        <v>65000000</v>
      </c>
      <c r="D502" t="s">
        <v>532</v>
      </c>
      <c r="E502">
        <v>305</v>
      </c>
      <c r="F502">
        <v>3052</v>
      </c>
      <c r="G502" t="s">
        <v>108</v>
      </c>
      <c r="H502" t="s">
        <v>109</v>
      </c>
      <c r="I502">
        <v>611</v>
      </c>
      <c r="J502">
        <v>2003</v>
      </c>
      <c r="K502">
        <v>22.15</v>
      </c>
      <c r="L502" t="s">
        <v>509</v>
      </c>
      <c r="M502" t="s">
        <v>558</v>
      </c>
      <c r="N502">
        <v>104014100</v>
      </c>
    </row>
    <row r="503" spans="1:14">
      <c r="A503" t="s">
        <v>17</v>
      </c>
      <c r="B503">
        <v>8400018828</v>
      </c>
      <c r="C503">
        <v>65000000</v>
      </c>
      <c r="D503">
        <v>4214</v>
      </c>
      <c r="E503">
        <v>305</v>
      </c>
      <c r="F503">
        <v>3052</v>
      </c>
      <c r="G503" t="s">
        <v>111</v>
      </c>
      <c r="H503" t="s">
        <v>109</v>
      </c>
      <c r="I503">
        <v>612</v>
      </c>
      <c r="J503">
        <v>2003</v>
      </c>
      <c r="K503">
        <v>22.15</v>
      </c>
      <c r="L503" t="s">
        <v>509</v>
      </c>
      <c r="M503" t="s">
        <v>558</v>
      </c>
      <c r="N503">
        <v>104014100</v>
      </c>
    </row>
    <row r="504" spans="1:14">
      <c r="A504" t="s">
        <v>17</v>
      </c>
      <c r="B504">
        <v>8400003924</v>
      </c>
      <c r="C504">
        <v>65000000</v>
      </c>
      <c r="D504">
        <v>4214</v>
      </c>
      <c r="E504">
        <v>305</v>
      </c>
      <c r="F504">
        <v>3052</v>
      </c>
      <c r="G504" t="s">
        <v>111</v>
      </c>
      <c r="H504" t="s">
        <v>109</v>
      </c>
      <c r="I504">
        <v>612</v>
      </c>
      <c r="J504">
        <v>2003</v>
      </c>
      <c r="K504">
        <v>22.15</v>
      </c>
      <c r="L504" t="s">
        <v>509</v>
      </c>
      <c r="M504" t="s">
        <v>558</v>
      </c>
      <c r="N504">
        <v>104014100</v>
      </c>
    </row>
    <row r="505" spans="1:14">
      <c r="A505" t="s">
        <v>17</v>
      </c>
      <c r="B505">
        <v>8400020733</v>
      </c>
      <c r="C505">
        <v>65000000</v>
      </c>
      <c r="D505">
        <v>4214</v>
      </c>
      <c r="E505">
        <v>305</v>
      </c>
      <c r="F505">
        <v>3052</v>
      </c>
      <c r="G505" t="s">
        <v>111</v>
      </c>
      <c r="H505" t="s">
        <v>109</v>
      </c>
      <c r="I505">
        <v>612</v>
      </c>
      <c r="J505">
        <v>2003</v>
      </c>
      <c r="K505">
        <v>22.15</v>
      </c>
      <c r="L505" t="s">
        <v>509</v>
      </c>
      <c r="M505" t="s">
        <v>558</v>
      </c>
      <c r="N505">
        <v>104014100</v>
      </c>
    </row>
    <row r="506" spans="1:14">
      <c r="A506" t="s">
        <v>17</v>
      </c>
      <c r="B506">
        <v>8400021572</v>
      </c>
      <c r="C506">
        <v>65000000</v>
      </c>
      <c r="D506">
        <v>4213</v>
      </c>
      <c r="E506">
        <v>305</v>
      </c>
      <c r="F506">
        <v>3052</v>
      </c>
      <c r="G506" t="s">
        <v>111</v>
      </c>
      <c r="H506" t="s">
        <v>109</v>
      </c>
      <c r="I506">
        <v>612</v>
      </c>
      <c r="J506">
        <v>2003</v>
      </c>
      <c r="K506">
        <v>22.15</v>
      </c>
      <c r="L506" t="s">
        <v>509</v>
      </c>
      <c r="M506" t="s">
        <v>558</v>
      </c>
      <c r="N506">
        <v>104014100</v>
      </c>
    </row>
    <row r="507" spans="1:14">
      <c r="A507" t="s">
        <v>17</v>
      </c>
      <c r="B507">
        <v>8400018479</v>
      </c>
      <c r="C507">
        <v>65000000</v>
      </c>
      <c r="D507">
        <v>4214</v>
      </c>
      <c r="E507">
        <v>305</v>
      </c>
      <c r="F507">
        <v>3052</v>
      </c>
      <c r="G507" t="s">
        <v>111</v>
      </c>
      <c r="H507" t="s">
        <v>109</v>
      </c>
      <c r="I507">
        <v>612</v>
      </c>
      <c r="J507">
        <v>2003</v>
      </c>
      <c r="K507">
        <v>22.15</v>
      </c>
      <c r="L507" t="s">
        <v>509</v>
      </c>
      <c r="M507" t="s">
        <v>558</v>
      </c>
      <c r="N507">
        <v>104014100</v>
      </c>
    </row>
    <row r="508" spans="1:14">
      <c r="A508" t="s">
        <v>17</v>
      </c>
      <c r="B508">
        <v>8400019624</v>
      </c>
      <c r="C508">
        <v>65000000</v>
      </c>
      <c r="D508">
        <v>4214</v>
      </c>
      <c r="E508">
        <v>305</v>
      </c>
      <c r="F508">
        <v>3052</v>
      </c>
      <c r="G508" t="s">
        <v>111</v>
      </c>
      <c r="H508" t="s">
        <v>109</v>
      </c>
      <c r="I508">
        <v>612</v>
      </c>
      <c r="J508">
        <v>2003</v>
      </c>
      <c r="K508">
        <v>22.15</v>
      </c>
      <c r="L508" t="s">
        <v>509</v>
      </c>
      <c r="M508" t="s">
        <v>558</v>
      </c>
      <c r="N508">
        <v>104014100</v>
      </c>
    </row>
    <row r="509" spans="1:14">
      <c r="A509" t="s">
        <v>17</v>
      </c>
      <c r="B509">
        <v>8400016260</v>
      </c>
      <c r="C509">
        <v>65000000</v>
      </c>
      <c r="D509">
        <v>4214</v>
      </c>
      <c r="E509">
        <v>305</v>
      </c>
      <c r="F509">
        <v>3052</v>
      </c>
      <c r="G509" t="s">
        <v>111</v>
      </c>
      <c r="H509" t="s">
        <v>109</v>
      </c>
      <c r="I509">
        <v>612</v>
      </c>
      <c r="J509">
        <v>2003</v>
      </c>
      <c r="K509">
        <v>22.15</v>
      </c>
      <c r="L509" t="s">
        <v>509</v>
      </c>
      <c r="M509" t="s">
        <v>558</v>
      </c>
      <c r="N509">
        <v>104014100</v>
      </c>
    </row>
    <row r="510" spans="1:14">
      <c r="A510" t="s">
        <v>17</v>
      </c>
      <c r="B510">
        <v>8400021319</v>
      </c>
      <c r="C510">
        <v>65000000</v>
      </c>
      <c r="D510">
        <v>4214</v>
      </c>
      <c r="E510">
        <v>305</v>
      </c>
      <c r="F510">
        <v>3052</v>
      </c>
      <c r="G510" t="s">
        <v>111</v>
      </c>
      <c r="H510" t="s">
        <v>109</v>
      </c>
      <c r="I510">
        <v>612</v>
      </c>
      <c r="J510">
        <v>2003</v>
      </c>
      <c r="K510">
        <v>22.15</v>
      </c>
      <c r="L510" t="s">
        <v>509</v>
      </c>
      <c r="M510" t="s">
        <v>558</v>
      </c>
      <c r="N510">
        <v>104014100</v>
      </c>
    </row>
    <row r="511" spans="1:14">
      <c r="A511" t="s">
        <v>17</v>
      </c>
      <c r="B511">
        <v>8400020112</v>
      </c>
      <c r="C511">
        <v>65000000</v>
      </c>
      <c r="D511">
        <v>4202</v>
      </c>
      <c r="E511">
        <v>305</v>
      </c>
      <c r="F511">
        <v>3052</v>
      </c>
      <c r="G511" t="s">
        <v>111</v>
      </c>
      <c r="H511" t="s">
        <v>109</v>
      </c>
      <c r="I511">
        <v>612</v>
      </c>
      <c r="J511">
        <v>2003</v>
      </c>
      <c r="K511">
        <v>22.15</v>
      </c>
      <c r="L511" t="s">
        <v>509</v>
      </c>
      <c r="M511" t="s">
        <v>558</v>
      </c>
      <c r="N511">
        <v>104014100</v>
      </c>
    </row>
    <row r="512" spans="1:14">
      <c r="A512" t="s">
        <v>17</v>
      </c>
      <c r="B512">
        <v>8400020903</v>
      </c>
      <c r="C512">
        <v>65000000</v>
      </c>
      <c r="D512">
        <v>4213</v>
      </c>
      <c r="E512">
        <v>305</v>
      </c>
      <c r="F512">
        <v>3052</v>
      </c>
      <c r="G512" t="s">
        <v>111</v>
      </c>
      <c r="H512" t="s">
        <v>109</v>
      </c>
      <c r="I512">
        <v>612</v>
      </c>
      <c r="J512">
        <v>2003</v>
      </c>
      <c r="K512">
        <v>22.15</v>
      </c>
      <c r="L512" t="s">
        <v>509</v>
      </c>
      <c r="M512" t="s">
        <v>558</v>
      </c>
      <c r="N512">
        <v>104014100</v>
      </c>
    </row>
    <row r="513" spans="1:14">
      <c r="A513" t="s">
        <v>17</v>
      </c>
      <c r="B513">
        <v>8400022137</v>
      </c>
      <c r="C513">
        <v>65000000</v>
      </c>
      <c r="D513">
        <v>4202</v>
      </c>
      <c r="E513">
        <v>305</v>
      </c>
      <c r="F513">
        <v>3052</v>
      </c>
      <c r="G513" t="s">
        <v>111</v>
      </c>
      <c r="H513" t="s">
        <v>109</v>
      </c>
      <c r="I513">
        <v>612</v>
      </c>
      <c r="J513">
        <v>2003</v>
      </c>
      <c r="K513">
        <v>22.15</v>
      </c>
      <c r="L513" t="s">
        <v>509</v>
      </c>
      <c r="M513" t="s">
        <v>558</v>
      </c>
      <c r="N513">
        <v>104014100</v>
      </c>
    </row>
    <row r="514" spans="1:14">
      <c r="A514" t="s">
        <v>17</v>
      </c>
      <c r="B514">
        <v>8400021113</v>
      </c>
      <c r="C514">
        <v>65000000</v>
      </c>
      <c r="D514">
        <v>4214</v>
      </c>
      <c r="E514">
        <v>305</v>
      </c>
      <c r="F514">
        <v>3052</v>
      </c>
      <c r="G514" t="s">
        <v>111</v>
      </c>
      <c r="H514" t="s">
        <v>109</v>
      </c>
      <c r="I514">
        <v>612</v>
      </c>
      <c r="J514">
        <v>2003</v>
      </c>
      <c r="K514">
        <v>22.15</v>
      </c>
      <c r="L514" t="s">
        <v>509</v>
      </c>
      <c r="M514" t="s">
        <v>558</v>
      </c>
      <c r="N514">
        <v>104014100</v>
      </c>
    </row>
    <row r="515" spans="1:14">
      <c r="A515" t="s">
        <v>17</v>
      </c>
      <c r="B515">
        <v>8400021960</v>
      </c>
      <c r="C515">
        <v>65000000</v>
      </c>
      <c r="D515">
        <v>4213</v>
      </c>
      <c r="E515">
        <v>305</v>
      </c>
      <c r="F515">
        <v>3052</v>
      </c>
      <c r="G515" t="s">
        <v>111</v>
      </c>
      <c r="H515" t="s">
        <v>109</v>
      </c>
      <c r="I515">
        <v>612</v>
      </c>
      <c r="J515">
        <v>2003</v>
      </c>
      <c r="K515">
        <v>22.15</v>
      </c>
      <c r="L515" t="s">
        <v>509</v>
      </c>
      <c r="M515" t="s">
        <v>558</v>
      </c>
      <c r="N515">
        <v>104014100</v>
      </c>
    </row>
    <row r="516" spans="1:14">
      <c r="A516" t="s">
        <v>17</v>
      </c>
      <c r="B516">
        <v>8400018835</v>
      </c>
      <c r="C516">
        <v>65000000</v>
      </c>
      <c r="D516">
        <v>4409</v>
      </c>
      <c r="E516">
        <v>305</v>
      </c>
      <c r="F516">
        <v>3052</v>
      </c>
      <c r="G516" t="s">
        <v>115</v>
      </c>
      <c r="H516" t="s">
        <v>109</v>
      </c>
      <c r="I516">
        <v>614</v>
      </c>
      <c r="J516">
        <v>2003</v>
      </c>
      <c r="K516">
        <v>22.15</v>
      </c>
      <c r="L516" t="s">
        <v>509</v>
      </c>
      <c r="M516" t="s">
        <v>558</v>
      </c>
      <c r="N516">
        <v>104014100</v>
      </c>
    </row>
    <row r="517" spans="1:14">
      <c r="A517" t="s">
        <v>17</v>
      </c>
      <c r="B517">
        <v>8400018631</v>
      </c>
      <c r="C517">
        <v>65000000</v>
      </c>
      <c r="D517">
        <v>4409</v>
      </c>
      <c r="E517">
        <v>305</v>
      </c>
      <c r="F517">
        <v>3052</v>
      </c>
      <c r="G517" t="s">
        <v>115</v>
      </c>
      <c r="H517" t="s">
        <v>109</v>
      </c>
      <c r="I517">
        <v>614</v>
      </c>
      <c r="J517">
        <v>2003</v>
      </c>
      <c r="K517">
        <v>22.15</v>
      </c>
      <c r="L517" t="s">
        <v>509</v>
      </c>
      <c r="M517" t="s">
        <v>558</v>
      </c>
      <c r="N517">
        <v>104014100</v>
      </c>
    </row>
    <row r="518" spans="1:14">
      <c r="A518" t="s">
        <v>17</v>
      </c>
      <c r="B518">
        <v>8400022586</v>
      </c>
      <c r="C518">
        <v>65000000</v>
      </c>
      <c r="D518">
        <v>4409</v>
      </c>
      <c r="E518">
        <v>305</v>
      </c>
      <c r="F518">
        <v>3052</v>
      </c>
      <c r="G518" t="s">
        <v>115</v>
      </c>
      <c r="H518" t="s">
        <v>109</v>
      </c>
      <c r="I518">
        <v>614</v>
      </c>
      <c r="J518">
        <v>2003</v>
      </c>
      <c r="K518">
        <v>22.15</v>
      </c>
      <c r="L518" t="s">
        <v>509</v>
      </c>
      <c r="M518" t="s">
        <v>558</v>
      </c>
      <c r="N518">
        <v>104014100</v>
      </c>
    </row>
    <row r="519" spans="1:14">
      <c r="A519" t="s">
        <v>17</v>
      </c>
      <c r="B519">
        <v>8400020912</v>
      </c>
      <c r="C519">
        <v>65000000</v>
      </c>
      <c r="D519">
        <v>4409</v>
      </c>
      <c r="E519">
        <v>305</v>
      </c>
      <c r="F519">
        <v>3052</v>
      </c>
      <c r="G519" t="s">
        <v>115</v>
      </c>
      <c r="H519" t="s">
        <v>109</v>
      </c>
      <c r="I519">
        <v>614</v>
      </c>
      <c r="J519">
        <v>2003</v>
      </c>
      <c r="K519">
        <v>22.15</v>
      </c>
      <c r="L519" t="s">
        <v>509</v>
      </c>
      <c r="M519" t="s">
        <v>558</v>
      </c>
      <c r="N519">
        <v>104014100</v>
      </c>
    </row>
    <row r="520" spans="1:14">
      <c r="A520" t="s">
        <v>17</v>
      </c>
      <c r="B520">
        <v>8400021428</v>
      </c>
      <c r="C520">
        <v>65000000</v>
      </c>
      <c r="D520" t="s">
        <v>122</v>
      </c>
      <c r="E520">
        <v>305</v>
      </c>
      <c r="F520">
        <v>3052</v>
      </c>
      <c r="G520" t="s">
        <v>121</v>
      </c>
      <c r="H520" t="s">
        <v>120</v>
      </c>
      <c r="I520">
        <v>631</v>
      </c>
      <c r="J520">
        <v>2003</v>
      </c>
      <c r="K520">
        <v>22.15</v>
      </c>
      <c r="L520" t="s">
        <v>509</v>
      </c>
      <c r="M520" t="s">
        <v>558</v>
      </c>
      <c r="N520">
        <v>104014100</v>
      </c>
    </row>
    <row r="521" spans="1:14">
      <c r="A521" t="s">
        <v>17</v>
      </c>
      <c r="B521">
        <v>8400021853</v>
      </c>
      <c r="C521">
        <v>65000000</v>
      </c>
      <c r="D521" t="s">
        <v>122</v>
      </c>
      <c r="E521">
        <v>305</v>
      </c>
      <c r="F521">
        <v>3052</v>
      </c>
      <c r="G521" t="s">
        <v>121</v>
      </c>
      <c r="H521" t="s">
        <v>120</v>
      </c>
      <c r="I521">
        <v>631</v>
      </c>
      <c r="J521">
        <v>2003</v>
      </c>
      <c r="K521">
        <v>22.15</v>
      </c>
      <c r="L521" t="s">
        <v>509</v>
      </c>
      <c r="M521" t="s">
        <v>558</v>
      </c>
      <c r="N521">
        <v>104014100</v>
      </c>
    </row>
    <row r="522" spans="1:14">
      <c r="A522" t="s">
        <v>17</v>
      </c>
      <c r="B522">
        <v>8400019487</v>
      </c>
      <c r="C522">
        <v>65000000</v>
      </c>
      <c r="D522">
        <v>5401</v>
      </c>
      <c r="E522">
        <v>305</v>
      </c>
      <c r="F522">
        <v>3052</v>
      </c>
      <c r="G522" t="s">
        <v>126</v>
      </c>
      <c r="H522" t="s">
        <v>120</v>
      </c>
      <c r="I522">
        <v>633</v>
      </c>
      <c r="J522">
        <v>2003</v>
      </c>
      <c r="K522">
        <v>22.15</v>
      </c>
      <c r="L522" t="s">
        <v>509</v>
      </c>
      <c r="M522" t="s">
        <v>558</v>
      </c>
      <c r="N522">
        <v>104014100</v>
      </c>
    </row>
    <row r="523" spans="1:14">
      <c r="A523" t="s">
        <v>17</v>
      </c>
      <c r="B523">
        <v>8400021971</v>
      </c>
      <c r="C523">
        <v>65000000</v>
      </c>
      <c r="D523">
        <v>5401</v>
      </c>
      <c r="E523">
        <v>305</v>
      </c>
      <c r="F523">
        <v>3052</v>
      </c>
      <c r="G523" t="s">
        <v>126</v>
      </c>
      <c r="H523" t="s">
        <v>120</v>
      </c>
      <c r="I523">
        <v>633</v>
      </c>
      <c r="J523">
        <v>2003</v>
      </c>
      <c r="K523">
        <v>22.15</v>
      </c>
      <c r="L523" t="s">
        <v>509</v>
      </c>
      <c r="M523" t="s">
        <v>558</v>
      </c>
      <c r="N523">
        <v>104014100</v>
      </c>
    </row>
    <row r="524" spans="1:14">
      <c r="A524" t="s">
        <v>17</v>
      </c>
      <c r="B524">
        <v>8400018963</v>
      </c>
      <c r="C524">
        <v>65000000</v>
      </c>
      <c r="D524">
        <v>5702</v>
      </c>
      <c r="E524">
        <v>305</v>
      </c>
      <c r="F524">
        <v>3052</v>
      </c>
      <c r="G524" t="s">
        <v>130</v>
      </c>
      <c r="H524" t="s">
        <v>67</v>
      </c>
      <c r="I524">
        <v>641</v>
      </c>
      <c r="J524">
        <v>2003</v>
      </c>
      <c r="K524">
        <v>22.15</v>
      </c>
      <c r="L524" t="s">
        <v>509</v>
      </c>
      <c r="M524" t="s">
        <v>558</v>
      </c>
      <c r="N524">
        <v>104014100</v>
      </c>
    </row>
    <row r="525" spans="1:14">
      <c r="A525" t="s">
        <v>17</v>
      </c>
      <c r="B525">
        <v>8400019648</v>
      </c>
      <c r="C525">
        <v>65000000</v>
      </c>
      <c r="D525">
        <v>5702</v>
      </c>
      <c r="E525">
        <v>305</v>
      </c>
      <c r="F525">
        <v>3052</v>
      </c>
      <c r="G525" t="s">
        <v>130</v>
      </c>
      <c r="H525" t="s">
        <v>67</v>
      </c>
      <c r="I525">
        <v>641</v>
      </c>
      <c r="J525">
        <v>2003</v>
      </c>
      <c r="K525">
        <v>22.15</v>
      </c>
      <c r="L525" t="s">
        <v>509</v>
      </c>
      <c r="M525" t="s">
        <v>558</v>
      </c>
      <c r="N525">
        <v>104014100</v>
      </c>
    </row>
    <row r="526" spans="1:14">
      <c r="A526" t="s">
        <v>17</v>
      </c>
      <c r="B526">
        <v>8400022247</v>
      </c>
      <c r="C526">
        <v>65000000</v>
      </c>
      <c r="D526">
        <v>5702</v>
      </c>
      <c r="E526">
        <v>305</v>
      </c>
      <c r="F526">
        <v>3052</v>
      </c>
      <c r="G526" t="s">
        <v>130</v>
      </c>
      <c r="H526" t="s">
        <v>67</v>
      </c>
      <c r="I526">
        <v>641</v>
      </c>
      <c r="J526">
        <v>2003</v>
      </c>
      <c r="K526">
        <v>22.15</v>
      </c>
      <c r="L526" t="s">
        <v>509</v>
      </c>
      <c r="M526" t="s">
        <v>558</v>
      </c>
      <c r="N526">
        <v>104014100</v>
      </c>
    </row>
    <row r="527" spans="1:14">
      <c r="A527" t="s">
        <v>17</v>
      </c>
      <c r="B527">
        <v>8400021473</v>
      </c>
      <c r="C527">
        <v>65000000</v>
      </c>
      <c r="D527">
        <v>5702</v>
      </c>
      <c r="E527">
        <v>305</v>
      </c>
      <c r="F527">
        <v>3052</v>
      </c>
      <c r="G527" t="s">
        <v>130</v>
      </c>
      <c r="H527" t="s">
        <v>67</v>
      </c>
      <c r="I527">
        <v>641</v>
      </c>
      <c r="J527">
        <v>2003</v>
      </c>
      <c r="K527">
        <v>22.15</v>
      </c>
      <c r="L527" t="s">
        <v>509</v>
      </c>
      <c r="M527" t="s">
        <v>558</v>
      </c>
      <c r="N527">
        <v>104014100</v>
      </c>
    </row>
    <row r="528" spans="1:14">
      <c r="A528" t="s">
        <v>17</v>
      </c>
      <c r="B528">
        <v>8400022239</v>
      </c>
      <c r="C528">
        <v>65000000</v>
      </c>
      <c r="D528">
        <v>5702</v>
      </c>
      <c r="E528">
        <v>305</v>
      </c>
      <c r="F528">
        <v>3052</v>
      </c>
      <c r="G528" t="s">
        <v>130</v>
      </c>
      <c r="H528" t="s">
        <v>67</v>
      </c>
      <c r="I528">
        <v>641</v>
      </c>
      <c r="J528">
        <v>2003</v>
      </c>
      <c r="K528">
        <v>22.15</v>
      </c>
      <c r="L528" t="s">
        <v>509</v>
      </c>
      <c r="M528" t="s">
        <v>558</v>
      </c>
      <c r="N528">
        <v>104014100</v>
      </c>
    </row>
    <row r="529" spans="1:14">
      <c r="A529" t="s">
        <v>17</v>
      </c>
      <c r="B529">
        <v>8400017568</v>
      </c>
      <c r="C529">
        <v>65000000</v>
      </c>
      <c r="D529">
        <v>5702</v>
      </c>
      <c r="E529">
        <v>305</v>
      </c>
      <c r="F529">
        <v>3052</v>
      </c>
      <c r="G529" t="s">
        <v>130</v>
      </c>
      <c r="H529" t="s">
        <v>67</v>
      </c>
      <c r="I529">
        <v>641</v>
      </c>
      <c r="J529">
        <v>2003</v>
      </c>
      <c r="K529">
        <v>22.15</v>
      </c>
      <c r="L529" t="s">
        <v>509</v>
      </c>
      <c r="M529" t="s">
        <v>558</v>
      </c>
      <c r="N529">
        <v>104014100</v>
      </c>
    </row>
    <row r="530" spans="1:14">
      <c r="A530" t="s">
        <v>17</v>
      </c>
      <c r="B530">
        <v>8400018968</v>
      </c>
      <c r="C530">
        <v>65000000</v>
      </c>
      <c r="D530">
        <v>5702</v>
      </c>
      <c r="E530">
        <v>305</v>
      </c>
      <c r="F530">
        <v>3052</v>
      </c>
      <c r="G530" t="s">
        <v>130</v>
      </c>
      <c r="H530" t="s">
        <v>67</v>
      </c>
      <c r="I530">
        <v>641</v>
      </c>
      <c r="J530">
        <v>2003</v>
      </c>
      <c r="K530">
        <v>22.15</v>
      </c>
      <c r="L530" t="s">
        <v>509</v>
      </c>
      <c r="M530" t="s">
        <v>558</v>
      </c>
      <c r="N530">
        <v>104014100</v>
      </c>
    </row>
    <row r="531" spans="1:14">
      <c r="A531" t="s">
        <v>17</v>
      </c>
      <c r="B531">
        <v>8400022784</v>
      </c>
      <c r="C531">
        <v>65000000</v>
      </c>
      <c r="D531" t="s">
        <v>131</v>
      </c>
      <c r="E531">
        <v>305</v>
      </c>
      <c r="F531">
        <v>3052</v>
      </c>
      <c r="G531" t="s">
        <v>130</v>
      </c>
      <c r="H531" t="s">
        <v>67</v>
      </c>
      <c r="I531">
        <v>641</v>
      </c>
      <c r="J531">
        <v>2003</v>
      </c>
      <c r="K531">
        <v>22.15</v>
      </c>
      <c r="L531" t="s">
        <v>509</v>
      </c>
      <c r="M531" t="s">
        <v>558</v>
      </c>
      <c r="N531">
        <v>104014100</v>
      </c>
    </row>
    <row r="532" spans="1:14">
      <c r="A532" t="s">
        <v>17</v>
      </c>
      <c r="B532">
        <v>8400019938</v>
      </c>
      <c r="C532">
        <v>65000000</v>
      </c>
      <c r="D532">
        <v>5702</v>
      </c>
      <c r="E532">
        <v>305</v>
      </c>
      <c r="F532">
        <v>3052</v>
      </c>
      <c r="G532" t="s">
        <v>130</v>
      </c>
      <c r="H532" t="s">
        <v>67</v>
      </c>
      <c r="I532">
        <v>641</v>
      </c>
      <c r="J532">
        <v>2003</v>
      </c>
      <c r="K532">
        <v>22.15</v>
      </c>
      <c r="L532" t="s">
        <v>509</v>
      </c>
      <c r="M532" t="s">
        <v>558</v>
      </c>
      <c r="N532">
        <v>104014100</v>
      </c>
    </row>
    <row r="533" spans="1:14">
      <c r="A533" t="s">
        <v>17</v>
      </c>
      <c r="B533">
        <v>8400022446</v>
      </c>
      <c r="C533">
        <v>65000000</v>
      </c>
      <c r="D533" t="s">
        <v>131</v>
      </c>
      <c r="E533">
        <v>305</v>
      </c>
      <c r="F533">
        <v>3052</v>
      </c>
      <c r="G533" t="s">
        <v>130</v>
      </c>
      <c r="H533" t="s">
        <v>67</v>
      </c>
      <c r="I533">
        <v>641</v>
      </c>
      <c r="J533">
        <v>2003</v>
      </c>
      <c r="K533">
        <v>22.15</v>
      </c>
      <c r="L533" t="s">
        <v>509</v>
      </c>
      <c r="M533" t="s">
        <v>558</v>
      </c>
      <c r="N533">
        <v>104014100</v>
      </c>
    </row>
    <row r="534" spans="1:14">
      <c r="A534" t="s">
        <v>17</v>
      </c>
      <c r="B534">
        <v>8400019609</v>
      </c>
      <c r="C534">
        <v>65000000</v>
      </c>
      <c r="D534">
        <v>5702</v>
      </c>
      <c r="E534">
        <v>305</v>
      </c>
      <c r="F534">
        <v>3052</v>
      </c>
      <c r="G534" t="s">
        <v>130</v>
      </c>
      <c r="H534" t="s">
        <v>67</v>
      </c>
      <c r="I534">
        <v>641</v>
      </c>
      <c r="J534">
        <v>2003</v>
      </c>
      <c r="K534">
        <v>22.15</v>
      </c>
      <c r="L534" t="s">
        <v>509</v>
      </c>
      <c r="M534" t="s">
        <v>558</v>
      </c>
      <c r="N534">
        <v>104014100</v>
      </c>
    </row>
    <row r="535" spans="1:14">
      <c r="A535" t="s">
        <v>17</v>
      </c>
      <c r="B535">
        <v>8400018721</v>
      </c>
      <c r="C535">
        <v>65000000</v>
      </c>
      <c r="D535" t="s">
        <v>132</v>
      </c>
      <c r="E535">
        <v>305</v>
      </c>
      <c r="F535">
        <v>3052</v>
      </c>
      <c r="G535" t="s">
        <v>133</v>
      </c>
      <c r="H535" t="s">
        <v>67</v>
      </c>
      <c r="I535">
        <v>642</v>
      </c>
      <c r="J535">
        <v>2003</v>
      </c>
      <c r="K535">
        <v>22.15</v>
      </c>
      <c r="L535" t="s">
        <v>509</v>
      </c>
      <c r="M535" t="s">
        <v>558</v>
      </c>
      <c r="N535">
        <v>104014100</v>
      </c>
    </row>
    <row r="536" spans="1:14">
      <c r="A536" t="s">
        <v>17</v>
      </c>
      <c r="B536">
        <v>8400020383</v>
      </c>
      <c r="C536">
        <v>65000000</v>
      </c>
      <c r="D536" t="s">
        <v>132</v>
      </c>
      <c r="E536">
        <v>305</v>
      </c>
      <c r="F536">
        <v>3052</v>
      </c>
      <c r="G536" t="s">
        <v>133</v>
      </c>
      <c r="H536" t="s">
        <v>67</v>
      </c>
      <c r="I536">
        <v>642</v>
      </c>
      <c r="J536">
        <v>2003</v>
      </c>
      <c r="K536">
        <v>22.15</v>
      </c>
      <c r="L536" t="s">
        <v>509</v>
      </c>
      <c r="M536" t="s">
        <v>558</v>
      </c>
      <c r="N536">
        <v>104014100</v>
      </c>
    </row>
    <row r="537" spans="1:14">
      <c r="A537" t="s">
        <v>17</v>
      </c>
      <c r="B537">
        <v>8400021208</v>
      </c>
      <c r="C537">
        <v>65000000</v>
      </c>
      <c r="D537" t="s">
        <v>132</v>
      </c>
      <c r="E537">
        <v>305</v>
      </c>
      <c r="F537">
        <v>3052</v>
      </c>
      <c r="G537" t="s">
        <v>133</v>
      </c>
      <c r="H537" t="s">
        <v>67</v>
      </c>
      <c r="I537">
        <v>642</v>
      </c>
      <c r="J537">
        <v>2003</v>
      </c>
      <c r="K537">
        <v>22.15</v>
      </c>
      <c r="L537" t="s">
        <v>509</v>
      </c>
      <c r="M537" t="s">
        <v>558</v>
      </c>
      <c r="N537">
        <v>104014100</v>
      </c>
    </row>
    <row r="538" spans="1:14">
      <c r="A538" t="s">
        <v>17</v>
      </c>
      <c r="B538">
        <v>8400022209</v>
      </c>
      <c r="C538">
        <v>65000000</v>
      </c>
      <c r="D538" t="s">
        <v>132</v>
      </c>
      <c r="E538">
        <v>305</v>
      </c>
      <c r="F538">
        <v>3052</v>
      </c>
      <c r="G538" t="s">
        <v>133</v>
      </c>
      <c r="H538" t="s">
        <v>67</v>
      </c>
      <c r="I538">
        <v>642</v>
      </c>
      <c r="J538">
        <v>2003</v>
      </c>
      <c r="K538">
        <v>22.15</v>
      </c>
      <c r="L538" t="s">
        <v>509</v>
      </c>
      <c r="M538" t="s">
        <v>558</v>
      </c>
      <c r="N538">
        <v>104014100</v>
      </c>
    </row>
    <row r="539" spans="1:14">
      <c r="A539" t="s">
        <v>17</v>
      </c>
      <c r="B539">
        <v>8400022599</v>
      </c>
      <c r="C539">
        <v>65000000</v>
      </c>
      <c r="D539">
        <v>5803</v>
      </c>
      <c r="E539">
        <v>305</v>
      </c>
      <c r="F539">
        <v>3052</v>
      </c>
      <c r="G539" t="s">
        <v>133</v>
      </c>
      <c r="H539" t="s">
        <v>67</v>
      </c>
      <c r="I539">
        <v>642</v>
      </c>
      <c r="J539">
        <v>2003</v>
      </c>
      <c r="K539">
        <v>22.15</v>
      </c>
      <c r="L539" t="s">
        <v>509</v>
      </c>
      <c r="M539" t="s">
        <v>558</v>
      </c>
      <c r="N539">
        <v>104014100</v>
      </c>
    </row>
    <row r="540" spans="1:14">
      <c r="A540" t="s">
        <v>17</v>
      </c>
      <c r="B540">
        <v>8400019579</v>
      </c>
      <c r="C540">
        <v>65000000</v>
      </c>
      <c r="D540" t="s">
        <v>132</v>
      </c>
      <c r="E540">
        <v>305</v>
      </c>
      <c r="F540">
        <v>3052</v>
      </c>
      <c r="G540" t="s">
        <v>133</v>
      </c>
      <c r="H540" t="s">
        <v>67</v>
      </c>
      <c r="I540">
        <v>642</v>
      </c>
      <c r="J540">
        <v>2003</v>
      </c>
      <c r="K540">
        <v>22.15</v>
      </c>
      <c r="L540" t="s">
        <v>509</v>
      </c>
      <c r="M540" t="s">
        <v>558</v>
      </c>
      <c r="N540">
        <v>104014100</v>
      </c>
    </row>
    <row r="541" spans="1:14">
      <c r="A541" t="s">
        <v>17</v>
      </c>
      <c r="B541">
        <v>8400020751</v>
      </c>
      <c r="C541">
        <v>65000000</v>
      </c>
      <c r="D541">
        <v>6201</v>
      </c>
      <c r="E541">
        <v>305</v>
      </c>
      <c r="F541">
        <v>3052</v>
      </c>
      <c r="G541" t="s">
        <v>138</v>
      </c>
      <c r="H541" t="s">
        <v>67</v>
      </c>
      <c r="I541">
        <v>644</v>
      </c>
      <c r="J541">
        <v>2003</v>
      </c>
      <c r="K541">
        <v>22.15</v>
      </c>
      <c r="L541" t="s">
        <v>509</v>
      </c>
      <c r="M541" t="s">
        <v>558</v>
      </c>
      <c r="N541">
        <v>104014100</v>
      </c>
    </row>
    <row r="542" spans="1:14">
      <c r="A542" t="s">
        <v>17</v>
      </c>
      <c r="B542">
        <v>8400021037</v>
      </c>
      <c r="C542">
        <v>65000000</v>
      </c>
      <c r="D542">
        <v>9702</v>
      </c>
      <c r="E542">
        <v>305</v>
      </c>
      <c r="F542">
        <v>3052</v>
      </c>
      <c r="G542" t="s">
        <v>140</v>
      </c>
      <c r="H542" t="s">
        <v>141</v>
      </c>
      <c r="I542">
        <v>711</v>
      </c>
      <c r="J542">
        <v>2003</v>
      </c>
      <c r="K542">
        <v>22.15</v>
      </c>
      <c r="L542" t="s">
        <v>509</v>
      </c>
      <c r="M542" t="s">
        <v>558</v>
      </c>
      <c r="N542">
        <v>104014100</v>
      </c>
    </row>
    <row r="543" spans="1:14">
      <c r="A543" t="s">
        <v>17</v>
      </c>
      <c r="B543">
        <v>8400022414</v>
      </c>
      <c r="C543">
        <v>65000000</v>
      </c>
      <c r="D543">
        <v>9702</v>
      </c>
      <c r="E543">
        <v>305</v>
      </c>
      <c r="F543">
        <v>3052</v>
      </c>
      <c r="G543" t="s">
        <v>140</v>
      </c>
      <c r="H543" t="s">
        <v>141</v>
      </c>
      <c r="I543">
        <v>711</v>
      </c>
      <c r="J543">
        <v>2003</v>
      </c>
      <c r="K543">
        <v>22.15</v>
      </c>
      <c r="L543" t="s">
        <v>509</v>
      </c>
      <c r="M543" t="s">
        <v>558</v>
      </c>
      <c r="N543">
        <v>104014100</v>
      </c>
    </row>
    <row r="544" spans="1:14">
      <c r="A544" t="s">
        <v>17</v>
      </c>
      <c r="B544">
        <v>8400022443</v>
      </c>
      <c r="C544">
        <v>65000000</v>
      </c>
      <c r="D544">
        <v>9701</v>
      </c>
      <c r="E544">
        <v>305</v>
      </c>
      <c r="F544">
        <v>3052</v>
      </c>
      <c r="G544" t="s">
        <v>140</v>
      </c>
      <c r="H544" t="s">
        <v>141</v>
      </c>
      <c r="I544">
        <v>711</v>
      </c>
      <c r="J544">
        <v>2003</v>
      </c>
      <c r="K544">
        <v>22.15</v>
      </c>
      <c r="L544" t="s">
        <v>509</v>
      </c>
      <c r="M544" t="s">
        <v>558</v>
      </c>
      <c r="N544">
        <v>104014100</v>
      </c>
    </row>
    <row r="545" spans="1:14">
      <c r="A545" t="s">
        <v>17</v>
      </c>
      <c r="B545">
        <v>8400020392</v>
      </c>
      <c r="C545">
        <v>65000000</v>
      </c>
      <c r="D545" t="s">
        <v>146</v>
      </c>
      <c r="E545">
        <v>305</v>
      </c>
      <c r="F545">
        <v>3052</v>
      </c>
      <c r="G545" t="s">
        <v>147</v>
      </c>
      <c r="H545" t="s">
        <v>141</v>
      </c>
      <c r="I545">
        <v>721</v>
      </c>
      <c r="J545">
        <v>2003</v>
      </c>
      <c r="K545">
        <v>22.15</v>
      </c>
      <c r="L545" t="s">
        <v>509</v>
      </c>
      <c r="M545" t="s">
        <v>558</v>
      </c>
      <c r="N545">
        <v>104014100</v>
      </c>
    </row>
    <row r="546" spans="1:14">
      <c r="A546" t="s">
        <v>17</v>
      </c>
      <c r="B546">
        <v>8400020646</v>
      </c>
      <c r="C546">
        <v>65000000</v>
      </c>
      <c r="D546" t="s">
        <v>146</v>
      </c>
      <c r="E546">
        <v>305</v>
      </c>
      <c r="F546">
        <v>3052</v>
      </c>
      <c r="G546" t="s">
        <v>147</v>
      </c>
      <c r="H546" t="s">
        <v>141</v>
      </c>
      <c r="I546">
        <v>721</v>
      </c>
      <c r="J546">
        <v>2003</v>
      </c>
      <c r="K546">
        <v>22.15</v>
      </c>
      <c r="L546" t="s">
        <v>509</v>
      </c>
      <c r="M546" t="s">
        <v>558</v>
      </c>
      <c r="N546">
        <v>104014100</v>
      </c>
    </row>
    <row r="547" spans="1:14">
      <c r="A547" t="s">
        <v>17</v>
      </c>
      <c r="B547">
        <v>8400018901</v>
      </c>
      <c r="C547">
        <v>65000000</v>
      </c>
      <c r="D547">
        <v>9501</v>
      </c>
      <c r="E547">
        <v>305</v>
      </c>
      <c r="F547">
        <v>3052</v>
      </c>
      <c r="G547" t="s">
        <v>149</v>
      </c>
      <c r="H547" t="s">
        <v>141</v>
      </c>
      <c r="I547">
        <v>722</v>
      </c>
      <c r="J547">
        <v>2003</v>
      </c>
      <c r="K547">
        <v>22.15</v>
      </c>
      <c r="L547" t="s">
        <v>509</v>
      </c>
      <c r="M547" t="s">
        <v>558</v>
      </c>
      <c r="N547">
        <v>104014100</v>
      </c>
    </row>
    <row r="548" spans="1:14">
      <c r="A548" t="s">
        <v>17</v>
      </c>
      <c r="B548">
        <v>8400019160</v>
      </c>
      <c r="C548">
        <v>65000000</v>
      </c>
      <c r="D548">
        <v>9507</v>
      </c>
      <c r="E548">
        <v>305</v>
      </c>
      <c r="F548">
        <v>3052</v>
      </c>
      <c r="G548" t="s">
        <v>149</v>
      </c>
      <c r="H548" t="s">
        <v>141</v>
      </c>
      <c r="I548">
        <v>722</v>
      </c>
      <c r="J548">
        <v>2003</v>
      </c>
      <c r="K548">
        <v>22.15</v>
      </c>
      <c r="L548" t="s">
        <v>509</v>
      </c>
      <c r="M548" t="s">
        <v>558</v>
      </c>
      <c r="N548">
        <v>104014100</v>
      </c>
    </row>
    <row r="549" spans="1:14">
      <c r="A549" t="s">
        <v>17</v>
      </c>
      <c r="B549">
        <v>8400020625</v>
      </c>
      <c r="C549">
        <v>65000000</v>
      </c>
      <c r="D549">
        <v>9501</v>
      </c>
      <c r="E549">
        <v>305</v>
      </c>
      <c r="F549">
        <v>3052</v>
      </c>
      <c r="G549" t="s">
        <v>149</v>
      </c>
      <c r="H549" t="s">
        <v>141</v>
      </c>
      <c r="I549">
        <v>722</v>
      </c>
      <c r="J549">
        <v>2003</v>
      </c>
      <c r="K549">
        <v>22.15</v>
      </c>
      <c r="L549" t="s">
        <v>509</v>
      </c>
      <c r="M549" t="s">
        <v>558</v>
      </c>
      <c r="N549">
        <v>104014100</v>
      </c>
    </row>
    <row r="550" spans="1:14">
      <c r="A550" t="s">
        <v>17</v>
      </c>
      <c r="B550">
        <v>8400021828</v>
      </c>
      <c r="C550">
        <v>65000000</v>
      </c>
      <c r="D550">
        <v>9507</v>
      </c>
      <c r="E550">
        <v>305</v>
      </c>
      <c r="F550">
        <v>3052</v>
      </c>
      <c r="G550" t="s">
        <v>149</v>
      </c>
      <c r="H550" t="s">
        <v>141</v>
      </c>
      <c r="I550">
        <v>722</v>
      </c>
      <c r="J550">
        <v>2003</v>
      </c>
      <c r="K550">
        <v>22.15</v>
      </c>
      <c r="L550" t="s">
        <v>509</v>
      </c>
      <c r="M550" t="s">
        <v>558</v>
      </c>
      <c r="N550">
        <v>104014100</v>
      </c>
    </row>
    <row r="551" spans="1:14">
      <c r="A551" t="s">
        <v>17</v>
      </c>
      <c r="B551">
        <v>8400022202</v>
      </c>
      <c r="C551">
        <v>65000000</v>
      </c>
      <c r="D551">
        <v>9507</v>
      </c>
      <c r="E551">
        <v>305</v>
      </c>
      <c r="F551">
        <v>3052</v>
      </c>
      <c r="G551" t="s">
        <v>149</v>
      </c>
      <c r="H551" t="s">
        <v>141</v>
      </c>
      <c r="I551">
        <v>722</v>
      </c>
      <c r="J551">
        <v>2003</v>
      </c>
      <c r="K551">
        <v>22.15</v>
      </c>
      <c r="L551" t="s">
        <v>509</v>
      </c>
      <c r="M551" t="s">
        <v>558</v>
      </c>
      <c r="N551">
        <v>104014100</v>
      </c>
    </row>
    <row r="552" spans="1:14">
      <c r="A552" t="s">
        <v>17</v>
      </c>
      <c r="B552">
        <v>8400022664</v>
      </c>
      <c r="C552">
        <v>65000000</v>
      </c>
      <c r="D552">
        <v>9501</v>
      </c>
      <c r="E552">
        <v>305</v>
      </c>
      <c r="F552">
        <v>3052</v>
      </c>
      <c r="G552" t="s">
        <v>149</v>
      </c>
      <c r="H552" t="s">
        <v>141</v>
      </c>
      <c r="I552">
        <v>722</v>
      </c>
      <c r="J552">
        <v>2003</v>
      </c>
      <c r="K552">
        <v>22.15</v>
      </c>
      <c r="L552" t="s">
        <v>509</v>
      </c>
      <c r="M552" t="s">
        <v>558</v>
      </c>
      <c r="N552">
        <v>104014100</v>
      </c>
    </row>
    <row r="553" spans="1:14">
      <c r="A553" t="s">
        <v>17</v>
      </c>
      <c r="B553">
        <v>8400020362</v>
      </c>
      <c r="C553">
        <v>65000000</v>
      </c>
      <c r="D553">
        <v>9501</v>
      </c>
      <c r="E553">
        <v>305</v>
      </c>
      <c r="F553">
        <v>3052</v>
      </c>
      <c r="G553" t="s">
        <v>149</v>
      </c>
      <c r="H553" t="s">
        <v>141</v>
      </c>
      <c r="I553">
        <v>722</v>
      </c>
      <c r="J553">
        <v>2003</v>
      </c>
      <c r="K553">
        <v>22.15</v>
      </c>
      <c r="L553" t="s">
        <v>509</v>
      </c>
      <c r="M553" t="s">
        <v>558</v>
      </c>
      <c r="N553">
        <v>104014100</v>
      </c>
    </row>
    <row r="554" spans="1:14">
      <c r="A554" t="s">
        <v>17</v>
      </c>
      <c r="B554">
        <v>8400021451</v>
      </c>
      <c r="C554">
        <v>65000000</v>
      </c>
      <c r="D554">
        <v>9501</v>
      </c>
      <c r="E554">
        <v>305</v>
      </c>
      <c r="F554">
        <v>3052</v>
      </c>
      <c r="G554" t="s">
        <v>149</v>
      </c>
      <c r="H554" t="s">
        <v>141</v>
      </c>
      <c r="I554">
        <v>722</v>
      </c>
      <c r="J554">
        <v>2003</v>
      </c>
      <c r="K554">
        <v>22.15</v>
      </c>
      <c r="L554" t="s">
        <v>509</v>
      </c>
      <c r="M554" t="s">
        <v>558</v>
      </c>
      <c r="N554">
        <v>104014100</v>
      </c>
    </row>
    <row r="555" spans="1:14">
      <c r="A555" t="s">
        <v>17</v>
      </c>
      <c r="B555">
        <v>8400021182</v>
      </c>
      <c r="C555">
        <v>65000000</v>
      </c>
      <c r="D555">
        <v>8712</v>
      </c>
      <c r="E555">
        <v>305</v>
      </c>
      <c r="F555">
        <v>3052</v>
      </c>
      <c r="G555" t="s">
        <v>154</v>
      </c>
      <c r="H555" t="s">
        <v>155</v>
      </c>
      <c r="I555">
        <v>731</v>
      </c>
      <c r="J555">
        <v>2003</v>
      </c>
      <c r="K555">
        <v>22.15</v>
      </c>
      <c r="L555" t="s">
        <v>509</v>
      </c>
      <c r="M555" t="s">
        <v>558</v>
      </c>
      <c r="N555">
        <v>104014100</v>
      </c>
    </row>
    <row r="556" spans="1:14">
      <c r="A556" t="s">
        <v>17</v>
      </c>
      <c r="B556">
        <v>8400021635</v>
      </c>
      <c r="C556">
        <v>65000000</v>
      </c>
      <c r="D556">
        <v>8701</v>
      </c>
      <c r="E556">
        <v>305</v>
      </c>
      <c r="F556">
        <v>3052</v>
      </c>
      <c r="G556" t="s">
        <v>154</v>
      </c>
      <c r="H556" t="s">
        <v>155</v>
      </c>
      <c r="I556">
        <v>731</v>
      </c>
      <c r="J556">
        <v>2003</v>
      </c>
      <c r="K556">
        <v>22.15</v>
      </c>
      <c r="L556" t="s">
        <v>509</v>
      </c>
      <c r="M556" t="s">
        <v>558</v>
      </c>
      <c r="N556">
        <v>104014100</v>
      </c>
    </row>
    <row r="557" spans="1:14">
      <c r="A557" t="s">
        <v>17</v>
      </c>
      <c r="B557">
        <v>8400021815</v>
      </c>
      <c r="C557">
        <v>65000000</v>
      </c>
      <c r="D557">
        <v>8708</v>
      </c>
      <c r="E557">
        <v>305</v>
      </c>
      <c r="F557">
        <v>3052</v>
      </c>
      <c r="G557" t="s">
        <v>154</v>
      </c>
      <c r="H557" t="s">
        <v>155</v>
      </c>
      <c r="I557">
        <v>731</v>
      </c>
      <c r="J557">
        <v>2003</v>
      </c>
      <c r="K557">
        <v>22.15</v>
      </c>
      <c r="L557" t="s">
        <v>509</v>
      </c>
      <c r="M557" t="s">
        <v>558</v>
      </c>
      <c r="N557">
        <v>104014100</v>
      </c>
    </row>
    <row r="558" spans="1:14">
      <c r="A558" t="s">
        <v>17</v>
      </c>
      <c r="B558">
        <v>8400022180</v>
      </c>
      <c r="C558">
        <v>65000000</v>
      </c>
      <c r="D558">
        <v>8708</v>
      </c>
      <c r="E558">
        <v>305</v>
      </c>
      <c r="F558">
        <v>3052</v>
      </c>
      <c r="G558" t="s">
        <v>154</v>
      </c>
      <c r="H558" t="s">
        <v>155</v>
      </c>
      <c r="I558">
        <v>731</v>
      </c>
      <c r="J558">
        <v>2003</v>
      </c>
      <c r="K558">
        <v>22.15</v>
      </c>
      <c r="L558" t="s">
        <v>509</v>
      </c>
      <c r="M558" t="s">
        <v>558</v>
      </c>
      <c r="N558">
        <v>104014100</v>
      </c>
    </row>
    <row r="559" spans="1:14">
      <c r="A559" t="s">
        <v>17</v>
      </c>
      <c r="B559">
        <v>8400022645</v>
      </c>
      <c r="C559">
        <v>65000000</v>
      </c>
      <c r="D559">
        <v>8708</v>
      </c>
      <c r="E559">
        <v>305</v>
      </c>
      <c r="F559">
        <v>3052</v>
      </c>
      <c r="G559" t="s">
        <v>154</v>
      </c>
      <c r="H559" t="s">
        <v>155</v>
      </c>
      <c r="I559">
        <v>731</v>
      </c>
      <c r="J559">
        <v>2003</v>
      </c>
      <c r="K559">
        <v>22.15</v>
      </c>
      <c r="L559" t="s">
        <v>509</v>
      </c>
      <c r="M559" t="s">
        <v>558</v>
      </c>
      <c r="N559">
        <v>104014100</v>
      </c>
    </row>
    <row r="560" spans="1:14">
      <c r="A560" t="s">
        <v>17</v>
      </c>
      <c r="B560">
        <v>8400018888</v>
      </c>
      <c r="C560">
        <v>65000000</v>
      </c>
      <c r="D560">
        <v>8901</v>
      </c>
      <c r="E560">
        <v>305</v>
      </c>
      <c r="F560">
        <v>3052</v>
      </c>
      <c r="G560" t="s">
        <v>158</v>
      </c>
      <c r="H560" t="s">
        <v>141</v>
      </c>
      <c r="I560">
        <v>733</v>
      </c>
      <c r="J560">
        <v>2003</v>
      </c>
      <c r="K560">
        <v>22.15</v>
      </c>
      <c r="L560" t="s">
        <v>509</v>
      </c>
      <c r="M560" t="s">
        <v>558</v>
      </c>
      <c r="N560">
        <v>104014100</v>
      </c>
    </row>
    <row r="561" spans="1:14">
      <c r="A561" t="s">
        <v>17</v>
      </c>
      <c r="B561">
        <v>8400019357</v>
      </c>
      <c r="C561">
        <v>65000000</v>
      </c>
      <c r="D561">
        <v>8901</v>
      </c>
      <c r="E561">
        <v>305</v>
      </c>
      <c r="F561">
        <v>3052</v>
      </c>
      <c r="G561" t="s">
        <v>158</v>
      </c>
      <c r="H561" t="s">
        <v>141</v>
      </c>
      <c r="I561">
        <v>733</v>
      </c>
      <c r="J561">
        <v>2003</v>
      </c>
      <c r="K561">
        <v>22.15</v>
      </c>
      <c r="L561" t="s">
        <v>509</v>
      </c>
      <c r="M561" t="s">
        <v>558</v>
      </c>
      <c r="N561">
        <v>104014100</v>
      </c>
    </row>
    <row r="562" spans="1:14">
      <c r="A562" t="s">
        <v>17</v>
      </c>
      <c r="B562">
        <v>8400019542</v>
      </c>
      <c r="C562">
        <v>65000000</v>
      </c>
      <c r="D562">
        <v>8901</v>
      </c>
      <c r="E562">
        <v>305</v>
      </c>
      <c r="F562">
        <v>3052</v>
      </c>
      <c r="G562" t="s">
        <v>158</v>
      </c>
      <c r="H562" t="s">
        <v>141</v>
      </c>
      <c r="I562">
        <v>733</v>
      </c>
      <c r="J562">
        <v>2003</v>
      </c>
      <c r="K562">
        <v>22.15</v>
      </c>
      <c r="L562" t="s">
        <v>509</v>
      </c>
      <c r="M562" t="s">
        <v>558</v>
      </c>
      <c r="N562">
        <v>104014100</v>
      </c>
    </row>
    <row r="563" spans="1:14">
      <c r="A563" t="s">
        <v>17</v>
      </c>
      <c r="B563">
        <v>8400020622</v>
      </c>
      <c r="C563">
        <v>65000000</v>
      </c>
      <c r="D563">
        <v>8901</v>
      </c>
      <c r="E563">
        <v>305</v>
      </c>
      <c r="F563">
        <v>3052</v>
      </c>
      <c r="G563" t="s">
        <v>158</v>
      </c>
      <c r="H563" t="s">
        <v>141</v>
      </c>
      <c r="I563">
        <v>733</v>
      </c>
      <c r="J563">
        <v>2003</v>
      </c>
      <c r="K563">
        <v>22.15</v>
      </c>
      <c r="L563" t="s">
        <v>509</v>
      </c>
      <c r="M563" t="s">
        <v>558</v>
      </c>
      <c r="N563">
        <v>104014100</v>
      </c>
    </row>
    <row r="564" spans="1:14">
      <c r="A564" t="s">
        <v>17</v>
      </c>
      <c r="B564">
        <v>8400020971</v>
      </c>
      <c r="C564">
        <v>65000000</v>
      </c>
      <c r="D564">
        <v>8901</v>
      </c>
      <c r="E564">
        <v>305</v>
      </c>
      <c r="F564">
        <v>3052</v>
      </c>
      <c r="G564" t="s">
        <v>158</v>
      </c>
      <c r="H564" t="s">
        <v>141</v>
      </c>
      <c r="I564">
        <v>733</v>
      </c>
      <c r="J564">
        <v>2003</v>
      </c>
      <c r="K564">
        <v>22.15</v>
      </c>
      <c r="L564" t="s">
        <v>509</v>
      </c>
      <c r="M564" t="s">
        <v>558</v>
      </c>
      <c r="N564">
        <v>104014100</v>
      </c>
    </row>
    <row r="565" spans="1:14">
      <c r="A565" t="s">
        <v>17</v>
      </c>
      <c r="B565">
        <v>8400019143</v>
      </c>
      <c r="C565">
        <v>65000000</v>
      </c>
      <c r="D565">
        <v>8901</v>
      </c>
      <c r="E565">
        <v>305</v>
      </c>
      <c r="F565">
        <v>3052</v>
      </c>
      <c r="G565" t="s">
        <v>158</v>
      </c>
      <c r="H565" t="s">
        <v>141</v>
      </c>
      <c r="I565">
        <v>733</v>
      </c>
      <c r="J565">
        <v>2003</v>
      </c>
      <c r="K565">
        <v>22.15</v>
      </c>
      <c r="L565" t="s">
        <v>509</v>
      </c>
      <c r="M565" t="s">
        <v>558</v>
      </c>
      <c r="N565">
        <v>104014100</v>
      </c>
    </row>
    <row r="566" spans="1:14">
      <c r="A566" t="s">
        <v>17</v>
      </c>
      <c r="B566">
        <v>8400022177</v>
      </c>
      <c r="C566">
        <v>65000000</v>
      </c>
      <c r="D566">
        <v>8511</v>
      </c>
      <c r="E566">
        <v>305</v>
      </c>
      <c r="F566">
        <v>3052</v>
      </c>
      <c r="G566" t="s">
        <v>160</v>
      </c>
      <c r="H566" t="s">
        <v>155</v>
      </c>
      <c r="I566">
        <v>741</v>
      </c>
      <c r="J566">
        <v>2003</v>
      </c>
      <c r="K566">
        <v>22.15</v>
      </c>
      <c r="L566" t="s">
        <v>509</v>
      </c>
      <c r="M566" t="s">
        <v>558</v>
      </c>
      <c r="N566">
        <v>104014100</v>
      </c>
    </row>
    <row r="567" spans="1:14">
      <c r="A567" t="s">
        <v>17</v>
      </c>
      <c r="B567">
        <v>8400020780</v>
      </c>
      <c r="C567">
        <v>65000000</v>
      </c>
      <c r="D567">
        <v>8601</v>
      </c>
      <c r="E567">
        <v>305</v>
      </c>
      <c r="F567">
        <v>3052</v>
      </c>
      <c r="G567" t="s">
        <v>162</v>
      </c>
      <c r="H567" t="s">
        <v>155</v>
      </c>
      <c r="I567">
        <v>742</v>
      </c>
      <c r="J567">
        <v>2003</v>
      </c>
      <c r="K567">
        <v>22.15</v>
      </c>
      <c r="L567" t="s">
        <v>509</v>
      </c>
      <c r="M567" t="s">
        <v>558</v>
      </c>
      <c r="N567">
        <v>104014100</v>
      </c>
    </row>
    <row r="568" spans="1:14">
      <c r="A568" t="s">
        <v>17</v>
      </c>
      <c r="B568">
        <v>8400021373</v>
      </c>
      <c r="C568">
        <v>65000000</v>
      </c>
      <c r="D568">
        <v>8601</v>
      </c>
      <c r="E568">
        <v>305</v>
      </c>
      <c r="F568">
        <v>3052</v>
      </c>
      <c r="G568" t="s">
        <v>162</v>
      </c>
      <c r="H568" t="s">
        <v>155</v>
      </c>
      <c r="I568">
        <v>742</v>
      </c>
      <c r="J568">
        <v>2003</v>
      </c>
      <c r="K568">
        <v>22.15</v>
      </c>
      <c r="L568" t="s">
        <v>509</v>
      </c>
      <c r="M568" t="s">
        <v>558</v>
      </c>
      <c r="N568">
        <v>104014100</v>
      </c>
    </row>
    <row r="569" spans="1:14">
      <c r="A569" t="s">
        <v>17</v>
      </c>
      <c r="B569">
        <v>8400020348</v>
      </c>
      <c r="C569">
        <v>65000000</v>
      </c>
      <c r="D569">
        <v>8601</v>
      </c>
      <c r="E569">
        <v>305</v>
      </c>
      <c r="F569">
        <v>3052</v>
      </c>
      <c r="G569" t="s">
        <v>162</v>
      </c>
      <c r="H569" t="s">
        <v>155</v>
      </c>
      <c r="I569">
        <v>742</v>
      </c>
      <c r="J569">
        <v>2003</v>
      </c>
      <c r="K569">
        <v>22.15</v>
      </c>
      <c r="L569" t="s">
        <v>509</v>
      </c>
      <c r="M569" t="s">
        <v>558</v>
      </c>
      <c r="N569">
        <v>104014100</v>
      </c>
    </row>
    <row r="570" spans="1:14">
      <c r="A570" t="s">
        <v>17</v>
      </c>
      <c r="B570">
        <v>8400018928</v>
      </c>
      <c r="C570">
        <v>65000000</v>
      </c>
      <c r="D570" t="s">
        <v>163</v>
      </c>
      <c r="E570">
        <v>305</v>
      </c>
      <c r="F570">
        <v>3052</v>
      </c>
      <c r="G570" t="s">
        <v>164</v>
      </c>
      <c r="H570" t="s">
        <v>155</v>
      </c>
      <c r="I570">
        <v>751</v>
      </c>
      <c r="J570">
        <v>2003</v>
      </c>
      <c r="K570">
        <v>22.15</v>
      </c>
      <c r="L570" t="s">
        <v>509</v>
      </c>
      <c r="M570" t="s">
        <v>558</v>
      </c>
      <c r="N570">
        <v>104014100</v>
      </c>
    </row>
    <row r="571" spans="1:14">
      <c r="A571" t="s">
        <v>17</v>
      </c>
      <c r="B571">
        <v>8400021008</v>
      </c>
      <c r="C571">
        <v>65000000</v>
      </c>
      <c r="D571" t="s">
        <v>163</v>
      </c>
      <c r="E571">
        <v>305</v>
      </c>
      <c r="F571">
        <v>3052</v>
      </c>
      <c r="G571" t="s">
        <v>164</v>
      </c>
      <c r="H571" t="s">
        <v>155</v>
      </c>
      <c r="I571">
        <v>751</v>
      </c>
      <c r="J571">
        <v>2003</v>
      </c>
      <c r="K571">
        <v>22.15</v>
      </c>
      <c r="L571" t="s">
        <v>509</v>
      </c>
      <c r="M571" t="s">
        <v>558</v>
      </c>
      <c r="N571">
        <v>104014100</v>
      </c>
    </row>
    <row r="572" spans="1:14">
      <c r="A572" t="s">
        <v>17</v>
      </c>
      <c r="B572">
        <v>8400021221</v>
      </c>
      <c r="C572">
        <v>65000000</v>
      </c>
      <c r="D572" t="s">
        <v>163</v>
      </c>
      <c r="E572">
        <v>305</v>
      </c>
      <c r="F572">
        <v>3052</v>
      </c>
      <c r="G572" t="s">
        <v>164</v>
      </c>
      <c r="H572" t="s">
        <v>155</v>
      </c>
      <c r="I572">
        <v>751</v>
      </c>
      <c r="J572">
        <v>2003</v>
      </c>
      <c r="K572">
        <v>22.15</v>
      </c>
      <c r="L572" t="s">
        <v>509</v>
      </c>
      <c r="M572" t="s">
        <v>558</v>
      </c>
      <c r="N572">
        <v>104014100</v>
      </c>
    </row>
    <row r="573" spans="1:14">
      <c r="A573" t="s">
        <v>17</v>
      </c>
      <c r="B573">
        <v>8400019651</v>
      </c>
      <c r="C573">
        <v>65000000</v>
      </c>
      <c r="D573" t="s">
        <v>163</v>
      </c>
      <c r="E573">
        <v>305</v>
      </c>
      <c r="F573">
        <v>3052</v>
      </c>
      <c r="G573" t="s">
        <v>164</v>
      </c>
      <c r="H573" t="s">
        <v>155</v>
      </c>
      <c r="I573">
        <v>751</v>
      </c>
      <c r="J573">
        <v>2003</v>
      </c>
      <c r="K573">
        <v>22.15</v>
      </c>
      <c r="L573" t="s">
        <v>509</v>
      </c>
      <c r="M573" t="s">
        <v>558</v>
      </c>
      <c r="N573">
        <v>104014100</v>
      </c>
    </row>
    <row r="574" spans="1:14">
      <c r="A574" t="s">
        <v>17</v>
      </c>
      <c r="B574">
        <v>8400020629</v>
      </c>
      <c r="C574">
        <v>65000000</v>
      </c>
      <c r="D574" t="s">
        <v>163</v>
      </c>
      <c r="E574">
        <v>305</v>
      </c>
      <c r="F574">
        <v>3052</v>
      </c>
      <c r="G574" t="s">
        <v>164</v>
      </c>
      <c r="H574" t="s">
        <v>155</v>
      </c>
      <c r="I574">
        <v>751</v>
      </c>
      <c r="J574">
        <v>2003</v>
      </c>
      <c r="K574">
        <v>22.15</v>
      </c>
      <c r="L574" t="s">
        <v>509</v>
      </c>
      <c r="M574" t="s">
        <v>558</v>
      </c>
      <c r="N574">
        <v>104014100</v>
      </c>
    </row>
    <row r="575" spans="1:14">
      <c r="A575" t="s">
        <v>17</v>
      </c>
      <c r="B575">
        <v>8400021618</v>
      </c>
      <c r="C575">
        <v>65000000</v>
      </c>
      <c r="D575">
        <v>8105</v>
      </c>
      <c r="E575">
        <v>305</v>
      </c>
      <c r="F575">
        <v>3052</v>
      </c>
      <c r="G575" t="s">
        <v>164</v>
      </c>
      <c r="H575" t="s">
        <v>155</v>
      </c>
      <c r="I575">
        <v>751</v>
      </c>
      <c r="J575">
        <v>2003</v>
      </c>
      <c r="K575">
        <v>22.15</v>
      </c>
      <c r="L575" t="s">
        <v>509</v>
      </c>
      <c r="M575" t="s">
        <v>558</v>
      </c>
      <c r="N575">
        <v>104014100</v>
      </c>
    </row>
    <row r="576" spans="1:14">
      <c r="A576" t="s">
        <v>17</v>
      </c>
      <c r="B576">
        <v>8400022636</v>
      </c>
      <c r="C576">
        <v>65000000</v>
      </c>
      <c r="D576">
        <v>8301</v>
      </c>
      <c r="E576">
        <v>305</v>
      </c>
      <c r="F576">
        <v>3052</v>
      </c>
      <c r="G576" t="s">
        <v>165</v>
      </c>
      <c r="H576" t="s">
        <v>155</v>
      </c>
      <c r="I576">
        <v>752</v>
      </c>
      <c r="J576">
        <v>2003</v>
      </c>
      <c r="K576">
        <v>22.15</v>
      </c>
      <c r="L576" t="s">
        <v>509</v>
      </c>
      <c r="M576" t="s">
        <v>558</v>
      </c>
      <c r="N576">
        <v>104014100</v>
      </c>
    </row>
    <row r="577" spans="1:14">
      <c r="A577" t="s">
        <v>17</v>
      </c>
      <c r="B577">
        <v>8400021708</v>
      </c>
      <c r="C577">
        <v>65000000</v>
      </c>
      <c r="D577">
        <v>628</v>
      </c>
      <c r="E577">
        <v>305</v>
      </c>
      <c r="F577">
        <v>3052</v>
      </c>
      <c r="G577" t="s">
        <v>168</v>
      </c>
      <c r="H577" t="s">
        <v>169</v>
      </c>
      <c r="I577">
        <v>801</v>
      </c>
      <c r="J577">
        <v>2003</v>
      </c>
      <c r="K577">
        <v>22.15</v>
      </c>
      <c r="L577" t="s">
        <v>509</v>
      </c>
      <c r="M577" t="s">
        <v>558</v>
      </c>
      <c r="N577">
        <v>104014100</v>
      </c>
    </row>
    <row r="578" spans="1:14">
      <c r="A578" t="s">
        <v>17</v>
      </c>
      <c r="B578">
        <v>8400021261</v>
      </c>
      <c r="C578">
        <v>65000000</v>
      </c>
      <c r="D578">
        <v>628</v>
      </c>
      <c r="E578">
        <v>305</v>
      </c>
      <c r="F578">
        <v>3052</v>
      </c>
      <c r="G578" t="s">
        <v>168</v>
      </c>
      <c r="H578" t="s">
        <v>169</v>
      </c>
      <c r="I578">
        <v>801</v>
      </c>
      <c r="J578">
        <v>2003</v>
      </c>
      <c r="K578">
        <v>22.15</v>
      </c>
      <c r="L578" t="s">
        <v>509</v>
      </c>
      <c r="M578" t="s">
        <v>558</v>
      </c>
      <c r="N578">
        <v>104014100</v>
      </c>
    </row>
    <row r="579" spans="1:14">
      <c r="A579" t="s">
        <v>17</v>
      </c>
      <c r="B579">
        <v>8400019676</v>
      </c>
      <c r="C579">
        <v>65000000</v>
      </c>
      <c r="D579">
        <v>628</v>
      </c>
      <c r="E579">
        <v>305</v>
      </c>
      <c r="F579">
        <v>3052</v>
      </c>
      <c r="G579" t="s">
        <v>168</v>
      </c>
      <c r="H579" t="s">
        <v>169</v>
      </c>
      <c r="I579">
        <v>801</v>
      </c>
      <c r="J579">
        <v>2003</v>
      </c>
      <c r="K579">
        <v>22.15</v>
      </c>
      <c r="L579" t="s">
        <v>509</v>
      </c>
      <c r="M579" t="s">
        <v>558</v>
      </c>
      <c r="N579">
        <v>104014100</v>
      </c>
    </row>
    <row r="580" spans="1:14">
      <c r="A580" t="s">
        <v>17</v>
      </c>
      <c r="B580">
        <v>8400021912</v>
      </c>
      <c r="C580">
        <v>65000000</v>
      </c>
      <c r="D580">
        <v>628</v>
      </c>
      <c r="E580">
        <v>305</v>
      </c>
      <c r="F580">
        <v>3052</v>
      </c>
      <c r="G580" t="s">
        <v>168</v>
      </c>
      <c r="H580" t="s">
        <v>169</v>
      </c>
      <c r="I580">
        <v>801</v>
      </c>
      <c r="J580">
        <v>2003</v>
      </c>
      <c r="K580">
        <v>22.15</v>
      </c>
      <c r="L580" t="s">
        <v>509</v>
      </c>
      <c r="M580" t="s">
        <v>558</v>
      </c>
      <c r="N580">
        <v>104014100</v>
      </c>
    </row>
    <row r="581" spans="1:14">
      <c r="A581" t="s">
        <v>17</v>
      </c>
      <c r="B581">
        <v>8400021713</v>
      </c>
      <c r="C581">
        <v>65000000</v>
      </c>
      <c r="D581">
        <v>813</v>
      </c>
      <c r="E581">
        <v>305</v>
      </c>
      <c r="F581">
        <v>3052</v>
      </c>
      <c r="G581" t="s">
        <v>170</v>
      </c>
      <c r="H581" t="s">
        <v>169</v>
      </c>
      <c r="I581">
        <v>802</v>
      </c>
      <c r="J581">
        <v>2003</v>
      </c>
      <c r="K581">
        <v>22.15</v>
      </c>
      <c r="L581" t="s">
        <v>509</v>
      </c>
      <c r="M581" t="s">
        <v>558</v>
      </c>
      <c r="N581">
        <v>104014100</v>
      </c>
    </row>
    <row r="582" spans="1:14">
      <c r="A582" t="s">
        <v>17</v>
      </c>
      <c r="B582">
        <v>8400022523</v>
      </c>
      <c r="C582">
        <v>65000000</v>
      </c>
      <c r="D582">
        <v>813</v>
      </c>
      <c r="E582">
        <v>305</v>
      </c>
      <c r="F582">
        <v>3052</v>
      </c>
      <c r="G582" t="s">
        <v>170</v>
      </c>
      <c r="H582" t="s">
        <v>169</v>
      </c>
      <c r="I582">
        <v>802</v>
      </c>
      <c r="J582">
        <v>2003</v>
      </c>
      <c r="K582">
        <v>22.15</v>
      </c>
      <c r="L582" t="s">
        <v>509</v>
      </c>
      <c r="M582" t="s">
        <v>558</v>
      </c>
      <c r="N582">
        <v>104014100</v>
      </c>
    </row>
    <row r="583" spans="1:14">
      <c r="A583" t="s">
        <v>17</v>
      </c>
      <c r="B583">
        <v>8400021915</v>
      </c>
      <c r="C583">
        <v>65000000</v>
      </c>
      <c r="D583">
        <v>813</v>
      </c>
      <c r="E583">
        <v>305</v>
      </c>
      <c r="F583">
        <v>3052</v>
      </c>
      <c r="G583" t="s">
        <v>170</v>
      </c>
      <c r="H583" t="s">
        <v>169</v>
      </c>
      <c r="I583">
        <v>802</v>
      </c>
      <c r="J583">
        <v>2003</v>
      </c>
      <c r="K583">
        <v>22.15</v>
      </c>
      <c r="L583" t="s">
        <v>509</v>
      </c>
      <c r="M583" t="s">
        <v>558</v>
      </c>
      <c r="N583">
        <v>104014100</v>
      </c>
    </row>
    <row r="584" spans="1:14">
      <c r="A584" t="s">
        <v>17</v>
      </c>
      <c r="B584">
        <v>8400020201</v>
      </c>
      <c r="C584">
        <v>65000000</v>
      </c>
      <c r="D584" t="s">
        <v>172</v>
      </c>
      <c r="E584">
        <v>305</v>
      </c>
      <c r="F584">
        <v>3052</v>
      </c>
      <c r="G584" t="s">
        <v>173</v>
      </c>
      <c r="H584" t="s">
        <v>169</v>
      </c>
      <c r="I584">
        <v>803</v>
      </c>
      <c r="J584">
        <v>2003</v>
      </c>
      <c r="K584">
        <v>22.15</v>
      </c>
      <c r="L584" t="s">
        <v>509</v>
      </c>
      <c r="M584" t="s">
        <v>558</v>
      </c>
      <c r="N584">
        <v>104014100</v>
      </c>
    </row>
    <row r="585" spans="1:14">
      <c r="A585" t="s">
        <v>17</v>
      </c>
      <c r="B585">
        <v>8400020586</v>
      </c>
      <c r="C585">
        <v>65000000</v>
      </c>
      <c r="D585" t="s">
        <v>172</v>
      </c>
      <c r="E585">
        <v>305</v>
      </c>
      <c r="F585">
        <v>3052</v>
      </c>
      <c r="G585" t="s">
        <v>173</v>
      </c>
      <c r="H585" t="s">
        <v>169</v>
      </c>
      <c r="I585">
        <v>803</v>
      </c>
      <c r="J585">
        <v>2003</v>
      </c>
      <c r="K585">
        <v>22.15</v>
      </c>
      <c r="L585" t="s">
        <v>509</v>
      </c>
      <c r="M585" t="s">
        <v>558</v>
      </c>
      <c r="N585">
        <v>104014100</v>
      </c>
    </row>
    <row r="586" spans="1:14">
      <c r="A586" t="s">
        <v>17</v>
      </c>
      <c r="B586">
        <v>8400021418</v>
      </c>
      <c r="C586">
        <v>65000000</v>
      </c>
      <c r="D586" t="s">
        <v>172</v>
      </c>
      <c r="E586">
        <v>305</v>
      </c>
      <c r="F586">
        <v>3052</v>
      </c>
      <c r="G586" t="s">
        <v>173</v>
      </c>
      <c r="H586" t="s">
        <v>169</v>
      </c>
      <c r="I586">
        <v>803</v>
      </c>
      <c r="J586">
        <v>2003</v>
      </c>
      <c r="K586">
        <v>22.15</v>
      </c>
      <c r="L586" t="s">
        <v>509</v>
      </c>
      <c r="M586" t="s">
        <v>558</v>
      </c>
      <c r="N586">
        <v>104014100</v>
      </c>
    </row>
    <row r="587" spans="1:14">
      <c r="A587" t="s">
        <v>17</v>
      </c>
      <c r="B587">
        <v>8400022213</v>
      </c>
      <c r="C587">
        <v>65000000</v>
      </c>
      <c r="D587" t="s">
        <v>172</v>
      </c>
      <c r="E587">
        <v>305</v>
      </c>
      <c r="F587">
        <v>3052</v>
      </c>
      <c r="G587" t="s">
        <v>173</v>
      </c>
      <c r="H587" t="s">
        <v>169</v>
      </c>
      <c r="I587">
        <v>803</v>
      </c>
      <c r="J587">
        <v>2003</v>
      </c>
      <c r="K587">
        <v>22.15</v>
      </c>
      <c r="L587" t="s">
        <v>509</v>
      </c>
      <c r="M587" t="s">
        <v>558</v>
      </c>
      <c r="N587">
        <v>104014100</v>
      </c>
    </row>
    <row r="588" spans="1:14">
      <c r="A588" t="s">
        <v>17</v>
      </c>
      <c r="B588">
        <v>8400022682</v>
      </c>
      <c r="C588">
        <v>65000000</v>
      </c>
      <c r="D588" t="s">
        <v>172</v>
      </c>
      <c r="E588">
        <v>305</v>
      </c>
      <c r="F588">
        <v>3052</v>
      </c>
      <c r="G588" t="s">
        <v>173</v>
      </c>
      <c r="H588" t="s">
        <v>169</v>
      </c>
      <c r="I588">
        <v>803</v>
      </c>
      <c r="J588">
        <v>2003</v>
      </c>
      <c r="K588">
        <v>22.15</v>
      </c>
      <c r="L588" t="s">
        <v>509</v>
      </c>
      <c r="M588" t="s">
        <v>558</v>
      </c>
      <c r="N588">
        <v>104014100</v>
      </c>
    </row>
    <row r="589" spans="1:14">
      <c r="A589" t="s">
        <v>17</v>
      </c>
      <c r="B589">
        <v>8400022036</v>
      </c>
      <c r="C589">
        <v>65000000</v>
      </c>
      <c r="D589" t="s">
        <v>172</v>
      </c>
      <c r="E589">
        <v>305</v>
      </c>
      <c r="F589">
        <v>3052</v>
      </c>
      <c r="G589" t="s">
        <v>173</v>
      </c>
      <c r="H589" t="s">
        <v>169</v>
      </c>
      <c r="I589">
        <v>803</v>
      </c>
      <c r="J589">
        <v>2003</v>
      </c>
      <c r="K589">
        <v>22.15</v>
      </c>
      <c r="L589" t="s">
        <v>509</v>
      </c>
      <c r="M589" t="s">
        <v>558</v>
      </c>
      <c r="N589">
        <v>104014100</v>
      </c>
    </row>
    <row r="590" spans="1:14">
      <c r="A590" t="s">
        <v>17</v>
      </c>
      <c r="B590">
        <v>8400020870</v>
      </c>
      <c r="C590">
        <v>65000000</v>
      </c>
      <c r="D590">
        <v>1101</v>
      </c>
      <c r="E590">
        <v>305</v>
      </c>
      <c r="F590">
        <v>3052</v>
      </c>
      <c r="G590" t="s">
        <v>174</v>
      </c>
      <c r="H590" t="s">
        <v>175</v>
      </c>
      <c r="I590">
        <v>811</v>
      </c>
      <c r="J590">
        <v>2003</v>
      </c>
      <c r="K590">
        <v>22.15</v>
      </c>
      <c r="L590" t="s">
        <v>509</v>
      </c>
      <c r="M590" t="s">
        <v>558</v>
      </c>
      <c r="N590">
        <v>104014100</v>
      </c>
    </row>
    <row r="591" spans="1:14">
      <c r="A591" t="s">
        <v>17</v>
      </c>
      <c r="B591">
        <v>8400021919</v>
      </c>
      <c r="C591">
        <v>65000000</v>
      </c>
      <c r="D591">
        <v>1101</v>
      </c>
      <c r="E591">
        <v>305</v>
      </c>
      <c r="F591">
        <v>3052</v>
      </c>
      <c r="G591" t="s">
        <v>174</v>
      </c>
      <c r="H591" t="s">
        <v>175</v>
      </c>
      <c r="I591">
        <v>811</v>
      </c>
      <c r="J591">
        <v>2003</v>
      </c>
      <c r="K591">
        <v>22.15</v>
      </c>
      <c r="L591" t="s">
        <v>509</v>
      </c>
      <c r="M591" t="s">
        <v>558</v>
      </c>
      <c r="N591">
        <v>104014100</v>
      </c>
    </row>
    <row r="592" spans="1:14">
      <c r="A592" t="s">
        <v>17</v>
      </c>
      <c r="B592">
        <v>8400019243</v>
      </c>
      <c r="C592">
        <v>65000000</v>
      </c>
      <c r="D592">
        <v>1101</v>
      </c>
      <c r="E592">
        <v>305</v>
      </c>
      <c r="F592">
        <v>3052</v>
      </c>
      <c r="G592" t="s">
        <v>174</v>
      </c>
      <c r="H592" t="s">
        <v>175</v>
      </c>
      <c r="I592">
        <v>811</v>
      </c>
      <c r="J592">
        <v>2003</v>
      </c>
      <c r="K592">
        <v>22.15</v>
      </c>
      <c r="L592" t="s">
        <v>509</v>
      </c>
      <c r="M592" t="s">
        <v>558</v>
      </c>
      <c r="N592">
        <v>104014100</v>
      </c>
    </row>
    <row r="593" spans="1:14">
      <c r="A593" t="s">
        <v>17</v>
      </c>
      <c r="B593">
        <v>8400019435</v>
      </c>
      <c r="C593">
        <v>65000000</v>
      </c>
      <c r="D593">
        <v>1302</v>
      </c>
      <c r="E593">
        <v>305</v>
      </c>
      <c r="F593">
        <v>3052</v>
      </c>
      <c r="G593" t="s">
        <v>176</v>
      </c>
      <c r="H593" t="s">
        <v>175</v>
      </c>
      <c r="I593">
        <v>813</v>
      </c>
      <c r="J593">
        <v>2003</v>
      </c>
      <c r="K593">
        <v>22.15</v>
      </c>
      <c r="L593" t="s">
        <v>509</v>
      </c>
      <c r="M593" t="s">
        <v>558</v>
      </c>
      <c r="N593">
        <v>104014100</v>
      </c>
    </row>
    <row r="594" spans="1:14">
      <c r="A594" t="s">
        <v>17</v>
      </c>
      <c r="B594">
        <v>8400020260</v>
      </c>
      <c r="C594">
        <v>65000000</v>
      </c>
      <c r="D594">
        <v>1302</v>
      </c>
      <c r="E594">
        <v>305</v>
      </c>
      <c r="F594">
        <v>3052</v>
      </c>
      <c r="G594" t="s">
        <v>176</v>
      </c>
      <c r="H594" t="s">
        <v>175</v>
      </c>
      <c r="I594">
        <v>813</v>
      </c>
      <c r="J594">
        <v>2003</v>
      </c>
      <c r="K594">
        <v>22.15</v>
      </c>
      <c r="L594" t="s">
        <v>509</v>
      </c>
      <c r="M594" t="s">
        <v>558</v>
      </c>
      <c r="N594">
        <v>104014100</v>
      </c>
    </row>
    <row r="595" spans="1:14">
      <c r="A595" t="s">
        <v>17</v>
      </c>
      <c r="B595">
        <v>8400020445</v>
      </c>
      <c r="C595">
        <v>65000000</v>
      </c>
      <c r="D595">
        <v>1302</v>
      </c>
      <c r="E595">
        <v>305</v>
      </c>
      <c r="F595">
        <v>3052</v>
      </c>
      <c r="G595" t="s">
        <v>176</v>
      </c>
      <c r="H595" t="s">
        <v>175</v>
      </c>
      <c r="I595">
        <v>813</v>
      </c>
      <c r="J595">
        <v>2003</v>
      </c>
      <c r="K595">
        <v>22.15</v>
      </c>
      <c r="L595" t="s">
        <v>509</v>
      </c>
      <c r="M595" t="s">
        <v>558</v>
      </c>
      <c r="N595">
        <v>104014100</v>
      </c>
    </row>
    <row r="596" spans="1:14">
      <c r="A596" t="s">
        <v>17</v>
      </c>
      <c r="B596">
        <v>8400021075</v>
      </c>
      <c r="C596">
        <v>65000000</v>
      </c>
      <c r="D596">
        <v>1302</v>
      </c>
      <c r="E596">
        <v>305</v>
      </c>
      <c r="F596">
        <v>3052</v>
      </c>
      <c r="G596" t="s">
        <v>176</v>
      </c>
      <c r="H596" t="s">
        <v>175</v>
      </c>
      <c r="I596">
        <v>813</v>
      </c>
      <c r="J596">
        <v>2003</v>
      </c>
      <c r="K596">
        <v>22.15</v>
      </c>
      <c r="L596" t="s">
        <v>509</v>
      </c>
      <c r="M596" t="s">
        <v>558</v>
      </c>
      <c r="N596">
        <v>104014100</v>
      </c>
    </row>
    <row r="597" spans="1:14">
      <c r="A597" t="s">
        <v>17</v>
      </c>
      <c r="B597">
        <v>8400019890</v>
      </c>
      <c r="C597">
        <v>65000000</v>
      </c>
      <c r="D597">
        <v>1302</v>
      </c>
      <c r="E597">
        <v>305</v>
      </c>
      <c r="F597">
        <v>3052</v>
      </c>
      <c r="G597" t="s">
        <v>176</v>
      </c>
      <c r="H597" t="s">
        <v>175</v>
      </c>
      <c r="I597">
        <v>813</v>
      </c>
      <c r="J597">
        <v>2003</v>
      </c>
      <c r="K597">
        <v>22.15</v>
      </c>
      <c r="L597" t="s">
        <v>509</v>
      </c>
      <c r="M597" t="s">
        <v>558</v>
      </c>
      <c r="N597">
        <v>104014100</v>
      </c>
    </row>
    <row r="598" spans="1:14">
      <c r="A598" t="s">
        <v>17</v>
      </c>
      <c r="B598">
        <v>8400021718</v>
      </c>
      <c r="C598">
        <v>65000000</v>
      </c>
      <c r="D598">
        <v>1301</v>
      </c>
      <c r="E598">
        <v>305</v>
      </c>
      <c r="F598">
        <v>3052</v>
      </c>
      <c r="G598" t="s">
        <v>176</v>
      </c>
      <c r="H598" t="s">
        <v>175</v>
      </c>
      <c r="I598">
        <v>813</v>
      </c>
      <c r="J598">
        <v>2003</v>
      </c>
      <c r="K598">
        <v>22.15</v>
      </c>
      <c r="L598" t="s">
        <v>509</v>
      </c>
      <c r="M598" t="s">
        <v>558</v>
      </c>
      <c r="N598">
        <v>104014100</v>
      </c>
    </row>
    <row r="599" spans="1:14">
      <c r="A599" t="s">
        <v>17</v>
      </c>
      <c r="B599">
        <v>8400022529</v>
      </c>
      <c r="C599">
        <v>65000000</v>
      </c>
      <c r="D599">
        <v>1302</v>
      </c>
      <c r="E599">
        <v>305</v>
      </c>
      <c r="F599">
        <v>3052</v>
      </c>
      <c r="G599" t="s">
        <v>176</v>
      </c>
      <c r="H599" t="s">
        <v>175</v>
      </c>
      <c r="I599">
        <v>813</v>
      </c>
      <c r="J599">
        <v>2003</v>
      </c>
      <c r="K599">
        <v>22.15</v>
      </c>
      <c r="L599" t="s">
        <v>509</v>
      </c>
      <c r="M599" t="s">
        <v>558</v>
      </c>
      <c r="N599">
        <v>104014100</v>
      </c>
    </row>
    <row r="600" spans="1:14">
      <c r="A600" t="s">
        <v>17</v>
      </c>
      <c r="B600">
        <v>8400022100</v>
      </c>
      <c r="C600">
        <v>65000000</v>
      </c>
      <c r="D600">
        <v>1301</v>
      </c>
      <c r="E600">
        <v>305</v>
      </c>
      <c r="F600">
        <v>3052</v>
      </c>
      <c r="G600" t="s">
        <v>176</v>
      </c>
      <c r="H600" t="s">
        <v>175</v>
      </c>
      <c r="I600">
        <v>813</v>
      </c>
      <c r="J600">
        <v>2003</v>
      </c>
      <c r="K600">
        <v>22.15</v>
      </c>
      <c r="L600" t="s">
        <v>509</v>
      </c>
      <c r="M600" t="s">
        <v>558</v>
      </c>
      <c r="N600">
        <v>104014100</v>
      </c>
    </row>
    <row r="601" spans="1:14">
      <c r="A601" t="s">
        <v>17</v>
      </c>
      <c r="B601">
        <v>8400021271</v>
      </c>
      <c r="C601">
        <v>65000000</v>
      </c>
      <c r="D601">
        <v>1302</v>
      </c>
      <c r="E601">
        <v>305</v>
      </c>
      <c r="F601">
        <v>3052</v>
      </c>
      <c r="G601" t="s">
        <v>176</v>
      </c>
      <c r="H601" t="s">
        <v>175</v>
      </c>
      <c r="I601">
        <v>813</v>
      </c>
      <c r="J601">
        <v>2003</v>
      </c>
      <c r="K601">
        <v>22.15</v>
      </c>
      <c r="L601" t="s">
        <v>509</v>
      </c>
      <c r="M601" t="s">
        <v>558</v>
      </c>
      <c r="N601">
        <v>104014100</v>
      </c>
    </row>
    <row r="602" spans="1:14">
      <c r="A602" t="s">
        <v>17</v>
      </c>
      <c r="B602">
        <v>8400021512</v>
      </c>
      <c r="C602">
        <v>65000000</v>
      </c>
      <c r="D602">
        <v>608</v>
      </c>
      <c r="E602">
        <v>305</v>
      </c>
      <c r="F602">
        <v>3052</v>
      </c>
      <c r="G602" t="s">
        <v>177</v>
      </c>
      <c r="H602" t="s">
        <v>169</v>
      </c>
      <c r="I602">
        <v>821</v>
      </c>
      <c r="J602">
        <v>2003</v>
      </c>
      <c r="K602">
        <v>22.15</v>
      </c>
      <c r="L602" t="s">
        <v>509</v>
      </c>
      <c r="M602" t="s">
        <v>558</v>
      </c>
      <c r="N602">
        <v>104014100</v>
      </c>
    </row>
    <row r="603" spans="1:14">
      <c r="A603" t="s">
        <v>17</v>
      </c>
      <c r="B603">
        <v>8400021516</v>
      </c>
      <c r="C603">
        <v>65000000</v>
      </c>
      <c r="D603">
        <v>801</v>
      </c>
      <c r="E603">
        <v>305</v>
      </c>
      <c r="F603">
        <v>3052</v>
      </c>
      <c r="G603" t="s">
        <v>178</v>
      </c>
      <c r="H603" t="s">
        <v>169</v>
      </c>
      <c r="I603">
        <v>822</v>
      </c>
      <c r="J603">
        <v>2003</v>
      </c>
      <c r="K603">
        <v>22.15</v>
      </c>
      <c r="L603" t="s">
        <v>509</v>
      </c>
      <c r="M603" t="s">
        <v>558</v>
      </c>
      <c r="N603">
        <v>104014100</v>
      </c>
    </row>
    <row r="604" spans="1:14">
      <c r="A604" t="s">
        <v>17</v>
      </c>
      <c r="B604">
        <v>8400022093</v>
      </c>
      <c r="C604">
        <v>65000000</v>
      </c>
      <c r="D604">
        <v>801</v>
      </c>
      <c r="E604">
        <v>305</v>
      </c>
      <c r="F604">
        <v>3052</v>
      </c>
      <c r="G604" t="s">
        <v>178</v>
      </c>
      <c r="H604" t="s">
        <v>169</v>
      </c>
      <c r="I604">
        <v>822</v>
      </c>
      <c r="J604">
        <v>2003</v>
      </c>
      <c r="K604">
        <v>22.15</v>
      </c>
      <c r="L604" t="s">
        <v>509</v>
      </c>
      <c r="M604" t="s">
        <v>558</v>
      </c>
      <c r="N604">
        <v>104014100</v>
      </c>
    </row>
    <row r="605" spans="1:14">
      <c r="A605" t="s">
        <v>17</v>
      </c>
      <c r="B605">
        <v>8400021265</v>
      </c>
      <c r="C605">
        <v>65000000</v>
      </c>
      <c r="D605">
        <v>801</v>
      </c>
      <c r="E605">
        <v>305</v>
      </c>
      <c r="F605">
        <v>3052</v>
      </c>
      <c r="G605" t="s">
        <v>178</v>
      </c>
      <c r="H605" t="s">
        <v>169</v>
      </c>
      <c r="I605">
        <v>822</v>
      </c>
      <c r="J605">
        <v>2003</v>
      </c>
      <c r="K605">
        <v>22.15</v>
      </c>
      <c r="L605" t="s">
        <v>509</v>
      </c>
      <c r="M605" t="s">
        <v>558</v>
      </c>
      <c r="N605">
        <v>104014100</v>
      </c>
    </row>
    <row r="606" spans="1:14">
      <c r="A606" t="s">
        <v>17</v>
      </c>
      <c r="B606">
        <v>8400021711</v>
      </c>
      <c r="C606">
        <v>65000000</v>
      </c>
      <c r="D606">
        <v>801</v>
      </c>
      <c r="E606">
        <v>305</v>
      </c>
      <c r="F606">
        <v>3052</v>
      </c>
      <c r="G606" t="s">
        <v>178</v>
      </c>
      <c r="H606" t="s">
        <v>169</v>
      </c>
      <c r="I606">
        <v>822</v>
      </c>
      <c r="J606">
        <v>2003</v>
      </c>
      <c r="K606">
        <v>22.15</v>
      </c>
      <c r="L606" t="s">
        <v>509</v>
      </c>
      <c r="M606" t="s">
        <v>558</v>
      </c>
      <c r="N606">
        <v>104014100</v>
      </c>
    </row>
    <row r="607" spans="1:14">
      <c r="A607" t="s">
        <v>17</v>
      </c>
      <c r="B607">
        <v>8400020679</v>
      </c>
      <c r="C607">
        <v>65000000</v>
      </c>
      <c r="D607">
        <v>701</v>
      </c>
      <c r="E607">
        <v>305</v>
      </c>
      <c r="F607">
        <v>3052</v>
      </c>
      <c r="G607" t="s">
        <v>179</v>
      </c>
      <c r="H607" t="s">
        <v>169</v>
      </c>
      <c r="I607">
        <v>823</v>
      </c>
      <c r="J607">
        <v>2003</v>
      </c>
      <c r="K607">
        <v>22.15</v>
      </c>
      <c r="L607" t="s">
        <v>509</v>
      </c>
      <c r="M607" t="s">
        <v>558</v>
      </c>
      <c r="N607">
        <v>104014100</v>
      </c>
    </row>
    <row r="608" spans="1:14">
      <c r="A608" t="s">
        <v>17</v>
      </c>
      <c r="B608">
        <v>8400022519</v>
      </c>
      <c r="C608">
        <v>65000000</v>
      </c>
      <c r="D608">
        <v>701</v>
      </c>
      <c r="E608">
        <v>305</v>
      </c>
      <c r="F608">
        <v>3052</v>
      </c>
      <c r="G608" t="s">
        <v>179</v>
      </c>
      <c r="H608" t="s">
        <v>169</v>
      </c>
      <c r="I608">
        <v>823</v>
      </c>
      <c r="J608">
        <v>2003</v>
      </c>
      <c r="K608">
        <v>22.15</v>
      </c>
      <c r="L608" t="s">
        <v>509</v>
      </c>
      <c r="M608" t="s">
        <v>558</v>
      </c>
      <c r="N608">
        <v>104014100</v>
      </c>
    </row>
    <row r="609" spans="1:14">
      <c r="A609" t="s">
        <v>17</v>
      </c>
      <c r="B609">
        <v>8400020066</v>
      </c>
      <c r="C609">
        <v>65000000</v>
      </c>
      <c r="D609">
        <v>903</v>
      </c>
      <c r="E609">
        <v>305</v>
      </c>
      <c r="F609">
        <v>3052</v>
      </c>
      <c r="G609" t="s">
        <v>180</v>
      </c>
      <c r="H609" t="s">
        <v>175</v>
      </c>
      <c r="I609">
        <v>831</v>
      </c>
      <c r="J609">
        <v>2003</v>
      </c>
      <c r="K609">
        <v>22.15</v>
      </c>
      <c r="L609" t="s">
        <v>509</v>
      </c>
      <c r="M609" t="s">
        <v>558</v>
      </c>
      <c r="N609">
        <v>104014100</v>
      </c>
    </row>
    <row r="610" spans="1:14">
      <c r="A610" t="s">
        <v>17</v>
      </c>
      <c r="B610">
        <v>8400021267</v>
      </c>
      <c r="C610">
        <v>65000000</v>
      </c>
      <c r="D610">
        <v>901</v>
      </c>
      <c r="E610">
        <v>305</v>
      </c>
      <c r="F610">
        <v>3052</v>
      </c>
      <c r="G610" t="s">
        <v>180</v>
      </c>
      <c r="H610" t="s">
        <v>175</v>
      </c>
      <c r="I610">
        <v>831</v>
      </c>
      <c r="J610">
        <v>2003</v>
      </c>
      <c r="K610">
        <v>22.15</v>
      </c>
      <c r="L610" t="s">
        <v>509</v>
      </c>
      <c r="M610" t="s">
        <v>558</v>
      </c>
      <c r="N610">
        <v>104014100</v>
      </c>
    </row>
    <row r="611" spans="1:14">
      <c r="A611" t="s">
        <v>17</v>
      </c>
      <c r="B611">
        <v>8400021521</v>
      </c>
      <c r="C611">
        <v>65000000</v>
      </c>
      <c r="D611">
        <v>901</v>
      </c>
      <c r="E611">
        <v>305</v>
      </c>
      <c r="F611">
        <v>3052</v>
      </c>
      <c r="G611" t="s">
        <v>180</v>
      </c>
      <c r="H611" t="s">
        <v>175</v>
      </c>
      <c r="I611">
        <v>831</v>
      </c>
      <c r="J611">
        <v>2003</v>
      </c>
      <c r="K611">
        <v>22.15</v>
      </c>
      <c r="L611" t="s">
        <v>509</v>
      </c>
      <c r="M611" t="s">
        <v>558</v>
      </c>
      <c r="N611">
        <v>104014100</v>
      </c>
    </row>
    <row r="612" spans="1:14">
      <c r="A612" t="s">
        <v>17</v>
      </c>
      <c r="B612">
        <v>8400020224</v>
      </c>
      <c r="C612">
        <v>65000000</v>
      </c>
      <c r="D612">
        <v>152</v>
      </c>
      <c r="E612">
        <v>305</v>
      </c>
      <c r="F612">
        <v>3052</v>
      </c>
      <c r="G612">
        <v>10013</v>
      </c>
      <c r="H612">
        <v>10013</v>
      </c>
      <c r="I612">
        <v>100</v>
      </c>
      <c r="J612">
        <v>2003</v>
      </c>
      <c r="K612">
        <v>44.3</v>
      </c>
      <c r="L612" t="s">
        <v>509</v>
      </c>
      <c r="M612" t="s">
        <v>558</v>
      </c>
      <c r="N612">
        <v>104014100</v>
      </c>
    </row>
    <row r="613" spans="1:14">
      <c r="A613" t="s">
        <v>17</v>
      </c>
      <c r="B613">
        <v>8400021698</v>
      </c>
      <c r="C613">
        <v>65000000</v>
      </c>
      <c r="D613">
        <v>152</v>
      </c>
      <c r="E613">
        <v>305</v>
      </c>
      <c r="F613">
        <v>3052</v>
      </c>
      <c r="G613">
        <v>10013</v>
      </c>
      <c r="H613">
        <v>10013</v>
      </c>
      <c r="I613">
        <v>100</v>
      </c>
      <c r="J613">
        <v>2003</v>
      </c>
      <c r="K613">
        <v>44.3</v>
      </c>
      <c r="L613" t="s">
        <v>509</v>
      </c>
      <c r="M613" t="s">
        <v>558</v>
      </c>
      <c r="N613">
        <v>104014100</v>
      </c>
    </row>
    <row r="614" spans="1:14">
      <c r="A614" t="s">
        <v>17</v>
      </c>
      <c r="B614">
        <v>8400020225</v>
      </c>
      <c r="C614">
        <v>65000000</v>
      </c>
      <c r="D614">
        <v>513</v>
      </c>
      <c r="E614">
        <v>305</v>
      </c>
      <c r="F614">
        <v>3052</v>
      </c>
      <c r="G614">
        <v>10177</v>
      </c>
      <c r="H614">
        <v>10177</v>
      </c>
      <c r="I614">
        <v>150</v>
      </c>
      <c r="J614">
        <v>2003</v>
      </c>
      <c r="K614">
        <v>44.3</v>
      </c>
      <c r="L614" t="s">
        <v>509</v>
      </c>
      <c r="M614" t="s">
        <v>558</v>
      </c>
      <c r="N614">
        <v>104014100</v>
      </c>
    </row>
    <row r="615" spans="1:14">
      <c r="A615" t="s">
        <v>17</v>
      </c>
      <c r="B615">
        <v>8400022511</v>
      </c>
      <c r="C615">
        <v>65000000</v>
      </c>
      <c r="D615">
        <v>513</v>
      </c>
      <c r="E615">
        <v>305</v>
      </c>
      <c r="F615">
        <v>3052</v>
      </c>
      <c r="G615">
        <v>10177</v>
      </c>
      <c r="H615">
        <v>10177</v>
      </c>
      <c r="I615">
        <v>150</v>
      </c>
      <c r="J615">
        <v>2003</v>
      </c>
      <c r="K615">
        <v>44.3</v>
      </c>
      <c r="L615" t="s">
        <v>509</v>
      </c>
      <c r="M615" t="s">
        <v>558</v>
      </c>
      <c r="N615">
        <v>104014100</v>
      </c>
    </row>
    <row r="616" spans="1:14">
      <c r="A616" t="s">
        <v>17</v>
      </c>
      <c r="B616">
        <v>8400022313</v>
      </c>
      <c r="C616">
        <v>65000000</v>
      </c>
      <c r="D616">
        <v>7601</v>
      </c>
      <c r="E616">
        <v>305</v>
      </c>
      <c r="F616">
        <v>3052</v>
      </c>
      <c r="G616" t="s">
        <v>54</v>
      </c>
      <c r="H616" t="s">
        <v>52</v>
      </c>
      <c r="I616">
        <v>412</v>
      </c>
      <c r="J616">
        <v>2003</v>
      </c>
      <c r="K616">
        <v>44.3</v>
      </c>
      <c r="L616" t="s">
        <v>509</v>
      </c>
      <c r="M616" t="s">
        <v>558</v>
      </c>
      <c r="N616">
        <v>104014100</v>
      </c>
    </row>
    <row r="617" spans="1:14">
      <c r="A617" t="s">
        <v>17</v>
      </c>
      <c r="B617">
        <v>8400022262</v>
      </c>
      <c r="C617">
        <v>65000000</v>
      </c>
      <c r="D617">
        <v>7601</v>
      </c>
      <c r="E617">
        <v>305</v>
      </c>
      <c r="F617">
        <v>3052</v>
      </c>
      <c r="G617" t="s">
        <v>54</v>
      </c>
      <c r="H617" t="s">
        <v>52</v>
      </c>
      <c r="I617">
        <v>412</v>
      </c>
      <c r="J617">
        <v>2003</v>
      </c>
      <c r="K617">
        <v>44.3</v>
      </c>
      <c r="L617" t="s">
        <v>509</v>
      </c>
      <c r="M617" t="s">
        <v>558</v>
      </c>
      <c r="N617">
        <v>104014100</v>
      </c>
    </row>
    <row r="618" spans="1:14">
      <c r="A618" t="s">
        <v>17</v>
      </c>
      <c r="B618">
        <v>8400022335</v>
      </c>
      <c r="C618">
        <v>65000000</v>
      </c>
      <c r="D618">
        <v>7601</v>
      </c>
      <c r="E618">
        <v>305</v>
      </c>
      <c r="F618">
        <v>3052</v>
      </c>
      <c r="G618" t="s">
        <v>54</v>
      </c>
      <c r="H618" t="s">
        <v>52</v>
      </c>
      <c r="I618">
        <v>412</v>
      </c>
      <c r="J618">
        <v>2003</v>
      </c>
      <c r="K618">
        <v>44.3</v>
      </c>
      <c r="L618" t="s">
        <v>509</v>
      </c>
      <c r="M618" t="s">
        <v>558</v>
      </c>
      <c r="N618">
        <v>104014100</v>
      </c>
    </row>
    <row r="619" spans="1:14">
      <c r="A619" t="s">
        <v>17</v>
      </c>
      <c r="B619">
        <v>8400022771</v>
      </c>
      <c r="C619">
        <v>65000000</v>
      </c>
      <c r="D619">
        <v>7601</v>
      </c>
      <c r="E619">
        <v>305</v>
      </c>
      <c r="F619">
        <v>3052</v>
      </c>
      <c r="G619" t="s">
        <v>54</v>
      </c>
      <c r="H619" t="s">
        <v>52</v>
      </c>
      <c r="I619">
        <v>412</v>
      </c>
      <c r="J619">
        <v>2003</v>
      </c>
      <c r="K619">
        <v>44.3</v>
      </c>
      <c r="L619" t="s">
        <v>509</v>
      </c>
      <c r="M619" t="s">
        <v>558</v>
      </c>
      <c r="N619">
        <v>104014100</v>
      </c>
    </row>
    <row r="620" spans="1:14">
      <c r="A620" t="s">
        <v>17</v>
      </c>
      <c r="B620">
        <v>8400022774</v>
      </c>
      <c r="C620">
        <v>65000000</v>
      </c>
      <c r="D620">
        <v>7601</v>
      </c>
      <c r="E620">
        <v>305</v>
      </c>
      <c r="F620">
        <v>3052</v>
      </c>
      <c r="G620" t="s">
        <v>54</v>
      </c>
      <c r="H620" t="s">
        <v>52</v>
      </c>
      <c r="I620">
        <v>412</v>
      </c>
      <c r="J620">
        <v>2003</v>
      </c>
      <c r="K620">
        <v>44.3</v>
      </c>
      <c r="L620" t="s">
        <v>509</v>
      </c>
      <c r="M620" t="s">
        <v>558</v>
      </c>
      <c r="N620">
        <v>104014100</v>
      </c>
    </row>
    <row r="621" spans="1:14">
      <c r="A621" t="s">
        <v>17</v>
      </c>
      <c r="B621">
        <v>8400022162</v>
      </c>
      <c r="C621">
        <v>65000000</v>
      </c>
      <c r="D621">
        <v>7601</v>
      </c>
      <c r="E621">
        <v>305</v>
      </c>
      <c r="F621">
        <v>3052</v>
      </c>
      <c r="G621" t="s">
        <v>54</v>
      </c>
      <c r="H621" t="s">
        <v>52</v>
      </c>
      <c r="I621">
        <v>412</v>
      </c>
      <c r="J621">
        <v>2003</v>
      </c>
      <c r="K621">
        <v>44.3</v>
      </c>
      <c r="L621" t="s">
        <v>509</v>
      </c>
      <c r="M621" t="s">
        <v>558</v>
      </c>
      <c r="N621">
        <v>104014100</v>
      </c>
    </row>
    <row r="622" spans="1:14">
      <c r="A622" t="s">
        <v>17</v>
      </c>
      <c r="B622">
        <v>8400019328</v>
      </c>
      <c r="C622">
        <v>65000000</v>
      </c>
      <c r="D622">
        <v>7802</v>
      </c>
      <c r="E622">
        <v>305</v>
      </c>
      <c r="F622">
        <v>3052</v>
      </c>
      <c r="G622" t="s">
        <v>55</v>
      </c>
      <c r="H622" t="s">
        <v>52</v>
      </c>
      <c r="I622">
        <v>413</v>
      </c>
      <c r="J622">
        <v>2003</v>
      </c>
      <c r="K622">
        <v>44.3</v>
      </c>
      <c r="L622" t="s">
        <v>509</v>
      </c>
      <c r="M622" t="s">
        <v>558</v>
      </c>
      <c r="N622">
        <v>104014100</v>
      </c>
    </row>
    <row r="623" spans="1:14">
      <c r="A623" t="s">
        <v>17</v>
      </c>
      <c r="B623">
        <v>8400022328</v>
      </c>
      <c r="C623">
        <v>65000000</v>
      </c>
      <c r="D623">
        <v>7201</v>
      </c>
      <c r="E623">
        <v>305</v>
      </c>
      <c r="F623">
        <v>3052</v>
      </c>
      <c r="G623" t="s">
        <v>56</v>
      </c>
      <c r="H623" t="s">
        <v>52</v>
      </c>
      <c r="I623">
        <v>421</v>
      </c>
      <c r="J623">
        <v>2003</v>
      </c>
      <c r="K623">
        <v>44.3</v>
      </c>
      <c r="L623" t="s">
        <v>509</v>
      </c>
      <c r="M623" t="s">
        <v>558</v>
      </c>
      <c r="N623">
        <v>104014100</v>
      </c>
    </row>
    <row r="624" spans="1:14">
      <c r="A624" t="s">
        <v>17</v>
      </c>
      <c r="B624">
        <v>8400020513</v>
      </c>
      <c r="C624">
        <v>65000000</v>
      </c>
      <c r="D624">
        <v>7202</v>
      </c>
      <c r="E624">
        <v>305</v>
      </c>
      <c r="F624">
        <v>3052</v>
      </c>
      <c r="G624" t="s">
        <v>56</v>
      </c>
      <c r="H624" t="s">
        <v>52</v>
      </c>
      <c r="I624">
        <v>421</v>
      </c>
      <c r="J624">
        <v>2003</v>
      </c>
      <c r="K624">
        <v>44.3</v>
      </c>
      <c r="L624" t="s">
        <v>509</v>
      </c>
      <c r="M624" t="s">
        <v>558</v>
      </c>
      <c r="N624">
        <v>104014100</v>
      </c>
    </row>
    <row r="625" spans="1:14">
      <c r="A625" t="s">
        <v>17</v>
      </c>
      <c r="B625">
        <v>8400018664</v>
      </c>
      <c r="C625">
        <v>65000000</v>
      </c>
      <c r="D625">
        <v>7202</v>
      </c>
      <c r="E625">
        <v>305</v>
      </c>
      <c r="F625">
        <v>3052</v>
      </c>
      <c r="G625" t="s">
        <v>56</v>
      </c>
      <c r="H625" t="s">
        <v>52</v>
      </c>
      <c r="I625">
        <v>421</v>
      </c>
      <c r="J625">
        <v>2003</v>
      </c>
      <c r="K625">
        <v>44.3</v>
      </c>
      <c r="L625" t="s">
        <v>509</v>
      </c>
      <c r="M625" t="s">
        <v>558</v>
      </c>
      <c r="N625">
        <v>104014100</v>
      </c>
    </row>
    <row r="626" spans="1:14">
      <c r="A626" t="s">
        <v>17</v>
      </c>
      <c r="B626">
        <v>8400021150</v>
      </c>
      <c r="C626">
        <v>65000000</v>
      </c>
      <c r="D626">
        <v>7201</v>
      </c>
      <c r="E626">
        <v>305</v>
      </c>
      <c r="F626">
        <v>3052</v>
      </c>
      <c r="G626" t="s">
        <v>56</v>
      </c>
      <c r="H626" t="s">
        <v>52</v>
      </c>
      <c r="I626">
        <v>421</v>
      </c>
      <c r="J626">
        <v>2003</v>
      </c>
      <c r="K626">
        <v>44.3</v>
      </c>
      <c r="L626" t="s">
        <v>509</v>
      </c>
      <c r="M626" t="s">
        <v>558</v>
      </c>
      <c r="N626">
        <v>104014100</v>
      </c>
    </row>
    <row r="627" spans="1:14">
      <c r="A627" t="s">
        <v>17</v>
      </c>
      <c r="B627">
        <v>8400022300</v>
      </c>
      <c r="C627">
        <v>65000000</v>
      </c>
      <c r="D627">
        <v>7301</v>
      </c>
      <c r="E627">
        <v>305</v>
      </c>
      <c r="F627">
        <v>3052</v>
      </c>
      <c r="G627" t="s">
        <v>59</v>
      </c>
      <c r="H627" t="s">
        <v>52</v>
      </c>
      <c r="I627">
        <v>422</v>
      </c>
      <c r="J627">
        <v>2003</v>
      </c>
      <c r="K627">
        <v>44.3</v>
      </c>
      <c r="L627" t="s">
        <v>509</v>
      </c>
      <c r="M627" t="s">
        <v>558</v>
      </c>
      <c r="N627">
        <v>104014100</v>
      </c>
    </row>
    <row r="628" spans="1:14">
      <c r="A628" t="s">
        <v>17</v>
      </c>
      <c r="B628">
        <v>8400019107</v>
      </c>
      <c r="C628">
        <v>65000000</v>
      </c>
      <c r="D628">
        <v>7301</v>
      </c>
      <c r="E628">
        <v>305</v>
      </c>
      <c r="F628">
        <v>3052</v>
      </c>
      <c r="G628" t="s">
        <v>59</v>
      </c>
      <c r="H628" t="s">
        <v>52</v>
      </c>
      <c r="I628">
        <v>422</v>
      </c>
      <c r="J628">
        <v>2003</v>
      </c>
      <c r="K628">
        <v>44.3</v>
      </c>
      <c r="L628" t="s">
        <v>509</v>
      </c>
      <c r="M628" t="s">
        <v>558</v>
      </c>
      <c r="N628">
        <v>104014100</v>
      </c>
    </row>
    <row r="629" spans="1:14">
      <c r="A629" t="s">
        <v>17</v>
      </c>
      <c r="B629">
        <v>8400021352</v>
      </c>
      <c r="C629">
        <v>65000000</v>
      </c>
      <c r="D629">
        <v>7401</v>
      </c>
      <c r="E629">
        <v>305</v>
      </c>
      <c r="F629">
        <v>3052</v>
      </c>
      <c r="G629" t="s">
        <v>60</v>
      </c>
      <c r="H629" t="s">
        <v>52</v>
      </c>
      <c r="I629">
        <v>423</v>
      </c>
      <c r="J629">
        <v>2003</v>
      </c>
      <c r="K629">
        <v>44.3</v>
      </c>
      <c r="L629" t="s">
        <v>509</v>
      </c>
      <c r="M629" t="s">
        <v>558</v>
      </c>
      <c r="N629">
        <v>104014100</v>
      </c>
    </row>
    <row r="630" spans="1:14">
      <c r="A630" t="s">
        <v>17</v>
      </c>
      <c r="B630">
        <v>8400018857</v>
      </c>
      <c r="C630">
        <v>65000000</v>
      </c>
      <c r="D630">
        <v>7401</v>
      </c>
      <c r="E630">
        <v>305</v>
      </c>
      <c r="F630">
        <v>3052</v>
      </c>
      <c r="G630" t="s">
        <v>60</v>
      </c>
      <c r="H630" t="s">
        <v>52</v>
      </c>
      <c r="I630">
        <v>423</v>
      </c>
      <c r="J630">
        <v>2003</v>
      </c>
      <c r="K630">
        <v>44.3</v>
      </c>
      <c r="L630" t="s">
        <v>509</v>
      </c>
      <c r="M630" t="s">
        <v>558</v>
      </c>
      <c r="N630">
        <v>104014100</v>
      </c>
    </row>
    <row r="631" spans="1:14">
      <c r="A631" t="s">
        <v>17</v>
      </c>
      <c r="B631">
        <v>8400022405</v>
      </c>
      <c r="C631">
        <v>65000000</v>
      </c>
      <c r="D631">
        <v>7501</v>
      </c>
      <c r="E631">
        <v>305</v>
      </c>
      <c r="F631">
        <v>3052</v>
      </c>
      <c r="G631" t="s">
        <v>61</v>
      </c>
      <c r="H631" t="s">
        <v>52</v>
      </c>
      <c r="I631">
        <v>424</v>
      </c>
      <c r="J631">
        <v>2003</v>
      </c>
      <c r="K631">
        <v>44.3</v>
      </c>
      <c r="L631" t="s">
        <v>509</v>
      </c>
      <c r="M631" t="s">
        <v>558</v>
      </c>
      <c r="N631">
        <v>104014100</v>
      </c>
    </row>
    <row r="632" spans="1:14">
      <c r="A632" t="s">
        <v>17</v>
      </c>
      <c r="B632">
        <v>8400022360</v>
      </c>
      <c r="C632">
        <v>65000000</v>
      </c>
      <c r="D632">
        <v>7501</v>
      </c>
      <c r="E632">
        <v>305</v>
      </c>
      <c r="F632">
        <v>3052</v>
      </c>
      <c r="G632" t="s">
        <v>61</v>
      </c>
      <c r="H632" t="s">
        <v>52</v>
      </c>
      <c r="I632">
        <v>424</v>
      </c>
      <c r="J632">
        <v>2003</v>
      </c>
      <c r="K632">
        <v>44.3</v>
      </c>
      <c r="L632" t="s">
        <v>509</v>
      </c>
      <c r="M632" t="s">
        <v>558</v>
      </c>
      <c r="N632">
        <v>104014100</v>
      </c>
    </row>
    <row r="633" spans="1:14">
      <c r="A633" t="s">
        <v>17</v>
      </c>
      <c r="B633">
        <v>8400020518</v>
      </c>
      <c r="C633">
        <v>65000000</v>
      </c>
      <c r="D633">
        <v>7501</v>
      </c>
      <c r="E633">
        <v>305</v>
      </c>
      <c r="F633">
        <v>3052</v>
      </c>
      <c r="G633" t="s">
        <v>61</v>
      </c>
      <c r="H633" t="s">
        <v>52</v>
      </c>
      <c r="I633">
        <v>424</v>
      </c>
      <c r="J633">
        <v>2003</v>
      </c>
      <c r="K633">
        <v>44.3</v>
      </c>
      <c r="L633" t="s">
        <v>509</v>
      </c>
      <c r="M633" t="s">
        <v>558</v>
      </c>
      <c r="N633">
        <v>104014100</v>
      </c>
    </row>
    <row r="634" spans="1:14">
      <c r="A634" t="s">
        <v>17</v>
      </c>
      <c r="B634">
        <v>8400020767</v>
      </c>
      <c r="C634">
        <v>65000000</v>
      </c>
      <c r="D634">
        <v>7501</v>
      </c>
      <c r="E634">
        <v>305</v>
      </c>
      <c r="F634">
        <v>3052</v>
      </c>
      <c r="G634" t="s">
        <v>61</v>
      </c>
      <c r="H634" t="s">
        <v>52</v>
      </c>
      <c r="I634">
        <v>424</v>
      </c>
      <c r="J634">
        <v>2003</v>
      </c>
      <c r="K634">
        <v>44.3</v>
      </c>
      <c r="L634" t="s">
        <v>509</v>
      </c>
      <c r="M634" t="s">
        <v>558</v>
      </c>
      <c r="N634">
        <v>104014100</v>
      </c>
    </row>
    <row r="635" spans="1:14">
      <c r="A635" t="s">
        <v>17</v>
      </c>
      <c r="B635">
        <v>8400019943</v>
      </c>
      <c r="C635">
        <v>65000000</v>
      </c>
      <c r="D635">
        <v>6507</v>
      </c>
      <c r="E635">
        <v>305</v>
      </c>
      <c r="F635">
        <v>3052</v>
      </c>
      <c r="G635" t="s">
        <v>66</v>
      </c>
      <c r="H635" t="s">
        <v>67</v>
      </c>
      <c r="I635">
        <v>441</v>
      </c>
      <c r="J635">
        <v>2003</v>
      </c>
      <c r="K635">
        <v>44.3</v>
      </c>
      <c r="L635" t="s">
        <v>509</v>
      </c>
      <c r="M635" t="s">
        <v>558</v>
      </c>
      <c r="N635">
        <v>104014100</v>
      </c>
    </row>
    <row r="636" spans="1:14">
      <c r="A636" t="s">
        <v>17</v>
      </c>
      <c r="B636">
        <v>8400021602</v>
      </c>
      <c r="C636">
        <v>65000000</v>
      </c>
      <c r="D636">
        <v>6603</v>
      </c>
      <c r="E636">
        <v>305</v>
      </c>
      <c r="F636">
        <v>3052</v>
      </c>
      <c r="G636" t="s">
        <v>70</v>
      </c>
      <c r="H636" t="s">
        <v>67</v>
      </c>
      <c r="I636">
        <v>442</v>
      </c>
      <c r="J636">
        <v>2003</v>
      </c>
      <c r="K636">
        <v>44.3</v>
      </c>
      <c r="L636" t="s">
        <v>509</v>
      </c>
      <c r="M636" t="s">
        <v>558</v>
      </c>
      <c r="N636">
        <v>104014100</v>
      </c>
    </row>
    <row r="637" spans="1:14">
      <c r="A637" t="s">
        <v>17</v>
      </c>
      <c r="B637">
        <v>8400021978</v>
      </c>
      <c r="C637">
        <v>65000000</v>
      </c>
      <c r="D637">
        <v>6603</v>
      </c>
      <c r="E637">
        <v>305</v>
      </c>
      <c r="F637">
        <v>3052</v>
      </c>
      <c r="G637" t="s">
        <v>70</v>
      </c>
      <c r="H637" t="s">
        <v>67</v>
      </c>
      <c r="I637">
        <v>442</v>
      </c>
      <c r="J637">
        <v>2003</v>
      </c>
      <c r="K637">
        <v>44.3</v>
      </c>
      <c r="L637" t="s">
        <v>509</v>
      </c>
      <c r="M637" t="s">
        <v>558</v>
      </c>
      <c r="N637">
        <v>104014100</v>
      </c>
    </row>
    <row r="638" spans="1:14">
      <c r="A638" t="s">
        <v>17</v>
      </c>
      <c r="B638">
        <v>8400017349</v>
      </c>
      <c r="C638">
        <v>65000000</v>
      </c>
      <c r="D638">
        <v>3501</v>
      </c>
      <c r="E638">
        <v>305</v>
      </c>
      <c r="F638">
        <v>3052</v>
      </c>
      <c r="G638" t="s">
        <v>88</v>
      </c>
      <c r="H638" t="s">
        <v>74</v>
      </c>
      <c r="I638">
        <v>515</v>
      </c>
      <c r="J638">
        <v>2003</v>
      </c>
      <c r="K638">
        <v>44.3</v>
      </c>
      <c r="L638" t="s">
        <v>509</v>
      </c>
      <c r="M638" t="s">
        <v>558</v>
      </c>
      <c r="N638">
        <v>104014100</v>
      </c>
    </row>
    <row r="639" spans="1:14">
      <c r="A639" t="s">
        <v>17</v>
      </c>
      <c r="B639">
        <v>8400004104</v>
      </c>
      <c r="C639">
        <v>65000000</v>
      </c>
      <c r="D639">
        <v>3501</v>
      </c>
      <c r="E639">
        <v>305</v>
      </c>
      <c r="F639">
        <v>3052</v>
      </c>
      <c r="G639" t="s">
        <v>88</v>
      </c>
      <c r="H639" t="s">
        <v>74</v>
      </c>
      <c r="I639">
        <v>515</v>
      </c>
      <c r="J639">
        <v>2003</v>
      </c>
      <c r="K639">
        <v>44.3</v>
      </c>
      <c r="L639" t="s">
        <v>509</v>
      </c>
      <c r="M639" t="s">
        <v>558</v>
      </c>
      <c r="N639">
        <v>104014100</v>
      </c>
    </row>
    <row r="640" spans="1:14">
      <c r="A640" t="s">
        <v>17</v>
      </c>
      <c r="B640">
        <v>8400021750</v>
      </c>
      <c r="C640">
        <v>65000000</v>
      </c>
      <c r="D640">
        <v>2808</v>
      </c>
      <c r="E640">
        <v>305</v>
      </c>
      <c r="F640">
        <v>3052</v>
      </c>
      <c r="G640" t="s">
        <v>95</v>
      </c>
      <c r="H640" t="s">
        <v>93</v>
      </c>
      <c r="I640">
        <v>522</v>
      </c>
      <c r="J640">
        <v>2003</v>
      </c>
      <c r="K640">
        <v>44.3</v>
      </c>
      <c r="L640" t="s">
        <v>509</v>
      </c>
      <c r="M640" t="s">
        <v>558</v>
      </c>
      <c r="N640">
        <v>104014100</v>
      </c>
    </row>
    <row r="641" spans="1:14">
      <c r="A641" t="s">
        <v>17</v>
      </c>
      <c r="B641">
        <v>8400022229</v>
      </c>
      <c r="C641">
        <v>65000000</v>
      </c>
      <c r="D641" t="s">
        <v>596</v>
      </c>
      <c r="E641">
        <v>305</v>
      </c>
      <c r="F641">
        <v>3052</v>
      </c>
      <c r="G641" t="s">
        <v>99</v>
      </c>
      <c r="H641" t="s">
        <v>100</v>
      </c>
      <c r="I641">
        <v>531</v>
      </c>
      <c r="J641">
        <v>2003</v>
      </c>
      <c r="K641">
        <v>44.3</v>
      </c>
      <c r="L641" t="s">
        <v>509</v>
      </c>
      <c r="M641" t="s">
        <v>558</v>
      </c>
      <c r="N641">
        <v>104014100</v>
      </c>
    </row>
    <row r="642" spans="1:14">
      <c r="A642" t="s">
        <v>17</v>
      </c>
      <c r="B642">
        <v>8400021543</v>
      </c>
      <c r="C642">
        <v>65000000</v>
      </c>
      <c r="D642">
        <v>2101</v>
      </c>
      <c r="E642">
        <v>305</v>
      </c>
      <c r="F642">
        <v>3052</v>
      </c>
      <c r="G642" t="s">
        <v>103</v>
      </c>
      <c r="H642" t="s">
        <v>100</v>
      </c>
      <c r="I642">
        <v>534</v>
      </c>
      <c r="J642">
        <v>2003</v>
      </c>
      <c r="K642">
        <v>44.3</v>
      </c>
      <c r="L642" t="s">
        <v>509</v>
      </c>
      <c r="M642" t="s">
        <v>558</v>
      </c>
      <c r="N642">
        <v>104014100</v>
      </c>
    </row>
    <row r="643" spans="1:14">
      <c r="A643" t="s">
        <v>17</v>
      </c>
      <c r="B643">
        <v>8400020882</v>
      </c>
      <c r="C643">
        <v>65000000</v>
      </c>
      <c r="D643">
        <v>2101</v>
      </c>
      <c r="E643">
        <v>305</v>
      </c>
      <c r="F643">
        <v>3052</v>
      </c>
      <c r="G643" t="s">
        <v>103</v>
      </c>
      <c r="H643" t="s">
        <v>100</v>
      </c>
      <c r="I643">
        <v>534</v>
      </c>
      <c r="J643">
        <v>2003</v>
      </c>
      <c r="K643">
        <v>44.3</v>
      </c>
      <c r="L643" t="s">
        <v>509</v>
      </c>
      <c r="M643" t="s">
        <v>558</v>
      </c>
      <c r="N643">
        <v>104014100</v>
      </c>
    </row>
    <row r="644" spans="1:14">
      <c r="A644" t="s">
        <v>17</v>
      </c>
      <c r="B644">
        <v>8400021289</v>
      </c>
      <c r="C644">
        <v>65000000</v>
      </c>
      <c r="D644">
        <v>2101</v>
      </c>
      <c r="E644">
        <v>305</v>
      </c>
      <c r="F644">
        <v>3052</v>
      </c>
      <c r="G644" t="s">
        <v>103</v>
      </c>
      <c r="H644" t="s">
        <v>100</v>
      </c>
      <c r="I644">
        <v>534</v>
      </c>
      <c r="J644">
        <v>2003</v>
      </c>
      <c r="K644">
        <v>44.3</v>
      </c>
      <c r="L644" t="s">
        <v>509</v>
      </c>
      <c r="M644" t="s">
        <v>558</v>
      </c>
      <c r="N644">
        <v>104014100</v>
      </c>
    </row>
    <row r="645" spans="1:14">
      <c r="A645" t="s">
        <v>17</v>
      </c>
      <c r="B645">
        <v>8400021676</v>
      </c>
      <c r="C645">
        <v>65000000</v>
      </c>
      <c r="D645" t="s">
        <v>598</v>
      </c>
      <c r="E645">
        <v>305</v>
      </c>
      <c r="F645">
        <v>3052</v>
      </c>
      <c r="G645" t="s">
        <v>104</v>
      </c>
      <c r="H645" t="s">
        <v>105</v>
      </c>
      <c r="I645">
        <v>541</v>
      </c>
      <c r="J645">
        <v>2003</v>
      </c>
      <c r="K645">
        <v>44.3</v>
      </c>
      <c r="L645" t="s">
        <v>509</v>
      </c>
      <c r="M645" t="s">
        <v>558</v>
      </c>
      <c r="N645">
        <v>104014100</v>
      </c>
    </row>
    <row r="646" spans="1:14">
      <c r="A646" t="s">
        <v>17</v>
      </c>
      <c r="B646">
        <v>8400021731</v>
      </c>
      <c r="C646">
        <v>65000000</v>
      </c>
      <c r="D646">
        <v>1801</v>
      </c>
      <c r="E646">
        <v>305</v>
      </c>
      <c r="F646">
        <v>3052</v>
      </c>
      <c r="G646" t="s">
        <v>104</v>
      </c>
      <c r="H646" t="s">
        <v>105</v>
      </c>
      <c r="I646">
        <v>541</v>
      </c>
      <c r="J646">
        <v>2003</v>
      </c>
      <c r="K646">
        <v>44.3</v>
      </c>
      <c r="L646" t="s">
        <v>509</v>
      </c>
      <c r="M646" t="s">
        <v>558</v>
      </c>
      <c r="N646">
        <v>104014100</v>
      </c>
    </row>
    <row r="647" spans="1:14">
      <c r="A647" t="s">
        <v>17</v>
      </c>
      <c r="B647">
        <v>8400021734</v>
      </c>
      <c r="C647">
        <v>65000000</v>
      </c>
      <c r="D647">
        <v>1806</v>
      </c>
      <c r="E647">
        <v>305</v>
      </c>
      <c r="F647">
        <v>3052</v>
      </c>
      <c r="G647" t="s">
        <v>104</v>
      </c>
      <c r="H647" t="s">
        <v>105</v>
      </c>
      <c r="I647">
        <v>541</v>
      </c>
      <c r="J647">
        <v>2003</v>
      </c>
      <c r="K647">
        <v>44.3</v>
      </c>
      <c r="L647" t="s">
        <v>509</v>
      </c>
      <c r="M647" t="s">
        <v>558</v>
      </c>
      <c r="N647">
        <v>104014100</v>
      </c>
    </row>
    <row r="648" spans="1:14">
      <c r="A648" t="s">
        <v>17</v>
      </c>
      <c r="B648">
        <v>8400022230</v>
      </c>
      <c r="C648">
        <v>65000000</v>
      </c>
      <c r="D648" t="s">
        <v>598</v>
      </c>
      <c r="E648">
        <v>305</v>
      </c>
      <c r="F648">
        <v>3052</v>
      </c>
      <c r="G648" t="s">
        <v>104</v>
      </c>
      <c r="H648" t="s">
        <v>105</v>
      </c>
      <c r="I648">
        <v>541</v>
      </c>
      <c r="J648">
        <v>2003</v>
      </c>
      <c r="K648">
        <v>44.3</v>
      </c>
      <c r="L648" t="s">
        <v>509</v>
      </c>
      <c r="M648" t="s">
        <v>558</v>
      </c>
      <c r="N648">
        <v>104014100</v>
      </c>
    </row>
    <row r="649" spans="1:14">
      <c r="A649" t="s">
        <v>17</v>
      </c>
      <c r="B649">
        <v>8400022544</v>
      </c>
      <c r="C649">
        <v>65000000</v>
      </c>
      <c r="D649">
        <v>1801</v>
      </c>
      <c r="E649">
        <v>305</v>
      </c>
      <c r="F649">
        <v>3052</v>
      </c>
      <c r="G649" t="s">
        <v>104</v>
      </c>
      <c r="H649" t="s">
        <v>105</v>
      </c>
      <c r="I649">
        <v>541</v>
      </c>
      <c r="J649">
        <v>2003</v>
      </c>
      <c r="K649">
        <v>44.3</v>
      </c>
      <c r="L649" t="s">
        <v>509</v>
      </c>
      <c r="M649" t="s">
        <v>558</v>
      </c>
      <c r="N649">
        <v>104014100</v>
      </c>
    </row>
    <row r="650" spans="1:14">
      <c r="A650" t="s">
        <v>17</v>
      </c>
      <c r="B650">
        <v>8400021542</v>
      </c>
      <c r="C650">
        <v>65000000</v>
      </c>
      <c r="D650">
        <v>2002</v>
      </c>
      <c r="E650">
        <v>305</v>
      </c>
      <c r="F650">
        <v>3052</v>
      </c>
      <c r="G650" t="s">
        <v>106</v>
      </c>
      <c r="H650" t="s">
        <v>105</v>
      </c>
      <c r="I650">
        <v>543</v>
      </c>
      <c r="J650">
        <v>2003</v>
      </c>
      <c r="K650">
        <v>44.3</v>
      </c>
      <c r="L650" t="s">
        <v>509</v>
      </c>
      <c r="M650" t="s">
        <v>558</v>
      </c>
      <c r="N650">
        <v>104014100</v>
      </c>
    </row>
    <row r="651" spans="1:14">
      <c r="A651" t="s">
        <v>17</v>
      </c>
      <c r="B651">
        <v>8400021933</v>
      </c>
      <c r="C651">
        <v>65000000</v>
      </c>
      <c r="D651">
        <v>2001</v>
      </c>
      <c r="E651">
        <v>305</v>
      </c>
      <c r="F651">
        <v>3052</v>
      </c>
      <c r="G651" t="s">
        <v>106</v>
      </c>
      <c r="H651" t="s">
        <v>105</v>
      </c>
      <c r="I651">
        <v>543</v>
      </c>
      <c r="J651">
        <v>2003</v>
      </c>
      <c r="K651">
        <v>44.3</v>
      </c>
      <c r="L651" t="s">
        <v>509</v>
      </c>
      <c r="M651" t="s">
        <v>558</v>
      </c>
      <c r="N651">
        <v>104014100</v>
      </c>
    </row>
    <row r="652" spans="1:14">
      <c r="A652" t="s">
        <v>17</v>
      </c>
      <c r="B652">
        <v>8400022548</v>
      </c>
      <c r="C652">
        <v>65000000</v>
      </c>
      <c r="D652">
        <v>2002</v>
      </c>
      <c r="E652">
        <v>305</v>
      </c>
      <c r="F652">
        <v>3052</v>
      </c>
      <c r="G652" t="s">
        <v>106</v>
      </c>
      <c r="H652" t="s">
        <v>105</v>
      </c>
      <c r="I652">
        <v>543</v>
      </c>
      <c r="J652">
        <v>2003</v>
      </c>
      <c r="K652">
        <v>44.3</v>
      </c>
      <c r="L652" t="s">
        <v>509</v>
      </c>
      <c r="M652" t="s">
        <v>558</v>
      </c>
      <c r="N652">
        <v>104014100</v>
      </c>
    </row>
    <row r="653" spans="1:14">
      <c r="A653" t="s">
        <v>17</v>
      </c>
      <c r="B653">
        <v>8400021934</v>
      </c>
      <c r="C653">
        <v>65000000</v>
      </c>
      <c r="D653">
        <v>2002</v>
      </c>
      <c r="E653">
        <v>305</v>
      </c>
      <c r="F653">
        <v>3052</v>
      </c>
      <c r="G653" t="s">
        <v>106</v>
      </c>
      <c r="H653" t="s">
        <v>105</v>
      </c>
      <c r="I653">
        <v>543</v>
      </c>
      <c r="J653">
        <v>2003</v>
      </c>
      <c r="K653">
        <v>44.3</v>
      </c>
      <c r="L653" t="s">
        <v>509</v>
      </c>
      <c r="M653" t="s">
        <v>558</v>
      </c>
      <c r="N653">
        <v>104014100</v>
      </c>
    </row>
    <row r="654" spans="1:14">
      <c r="A654" t="s">
        <v>17</v>
      </c>
      <c r="B654">
        <v>8400020881</v>
      </c>
      <c r="C654">
        <v>65000000</v>
      </c>
      <c r="D654">
        <v>2002</v>
      </c>
      <c r="E654">
        <v>305</v>
      </c>
      <c r="F654">
        <v>3052</v>
      </c>
      <c r="G654" t="s">
        <v>106</v>
      </c>
      <c r="H654" t="s">
        <v>105</v>
      </c>
      <c r="I654">
        <v>543</v>
      </c>
      <c r="J654">
        <v>2003</v>
      </c>
      <c r="K654">
        <v>44.3</v>
      </c>
      <c r="L654" t="s">
        <v>509</v>
      </c>
      <c r="M654" t="s">
        <v>558</v>
      </c>
      <c r="N654">
        <v>104014100</v>
      </c>
    </row>
    <row r="655" spans="1:14">
      <c r="A655" t="s">
        <v>17</v>
      </c>
      <c r="B655">
        <v>8400022575</v>
      </c>
      <c r="C655">
        <v>65000000</v>
      </c>
      <c r="D655">
        <v>4013</v>
      </c>
      <c r="E655">
        <v>305</v>
      </c>
      <c r="F655">
        <v>3052</v>
      </c>
      <c r="G655" t="s">
        <v>108</v>
      </c>
      <c r="H655" t="s">
        <v>109</v>
      </c>
      <c r="I655">
        <v>611</v>
      </c>
      <c r="J655">
        <v>2003</v>
      </c>
      <c r="K655">
        <v>44.3</v>
      </c>
      <c r="L655" t="s">
        <v>509</v>
      </c>
      <c r="M655" t="s">
        <v>558</v>
      </c>
      <c r="N655">
        <v>104014100</v>
      </c>
    </row>
    <row r="656" spans="1:14">
      <c r="A656" t="s">
        <v>17</v>
      </c>
      <c r="B656">
        <v>8400020226</v>
      </c>
      <c r="C656">
        <v>65000000</v>
      </c>
      <c r="D656">
        <v>4013</v>
      </c>
      <c r="E656">
        <v>305</v>
      </c>
      <c r="F656">
        <v>3052</v>
      </c>
      <c r="G656" t="s">
        <v>108</v>
      </c>
      <c r="H656" t="s">
        <v>109</v>
      </c>
      <c r="I656">
        <v>611</v>
      </c>
      <c r="J656">
        <v>2003</v>
      </c>
      <c r="K656">
        <v>44.3</v>
      </c>
      <c r="L656" t="s">
        <v>509</v>
      </c>
      <c r="M656" t="s">
        <v>558</v>
      </c>
      <c r="N656">
        <v>104014100</v>
      </c>
    </row>
    <row r="657" spans="1:14">
      <c r="A657" t="s">
        <v>17</v>
      </c>
      <c r="B657">
        <v>8400021028</v>
      </c>
      <c r="C657">
        <v>65000000</v>
      </c>
      <c r="D657">
        <v>4013</v>
      </c>
      <c r="E657">
        <v>305</v>
      </c>
      <c r="F657">
        <v>3052</v>
      </c>
      <c r="G657" t="s">
        <v>108</v>
      </c>
      <c r="H657" t="s">
        <v>109</v>
      </c>
      <c r="I657">
        <v>611</v>
      </c>
      <c r="J657">
        <v>2003</v>
      </c>
      <c r="K657">
        <v>44.3</v>
      </c>
      <c r="L657" t="s">
        <v>509</v>
      </c>
      <c r="M657" t="s">
        <v>558</v>
      </c>
      <c r="N657">
        <v>104014100</v>
      </c>
    </row>
    <row r="658" spans="1:14">
      <c r="A658" t="s">
        <v>17</v>
      </c>
      <c r="B658">
        <v>8400022044</v>
      </c>
      <c r="C658">
        <v>65000000</v>
      </c>
      <c r="D658" t="s">
        <v>599</v>
      </c>
      <c r="E658">
        <v>305</v>
      </c>
      <c r="F658">
        <v>3052</v>
      </c>
      <c r="G658" t="s">
        <v>108</v>
      </c>
      <c r="H658" t="s">
        <v>109</v>
      </c>
      <c r="I658">
        <v>611</v>
      </c>
      <c r="J658">
        <v>2003</v>
      </c>
      <c r="K658">
        <v>44.3</v>
      </c>
      <c r="L658" t="s">
        <v>509</v>
      </c>
      <c r="M658" t="s">
        <v>558</v>
      </c>
      <c r="N658">
        <v>104014100</v>
      </c>
    </row>
    <row r="659" spans="1:14">
      <c r="A659" t="s">
        <v>17</v>
      </c>
      <c r="B659">
        <v>8400021475</v>
      </c>
      <c r="C659">
        <v>65000000</v>
      </c>
      <c r="D659" t="s">
        <v>599</v>
      </c>
      <c r="E659">
        <v>305</v>
      </c>
      <c r="F659">
        <v>3052</v>
      </c>
      <c r="G659" t="s">
        <v>108</v>
      </c>
      <c r="H659" t="s">
        <v>109</v>
      </c>
      <c r="I659">
        <v>611</v>
      </c>
      <c r="J659">
        <v>2003</v>
      </c>
      <c r="K659">
        <v>44.3</v>
      </c>
      <c r="L659" t="s">
        <v>509</v>
      </c>
      <c r="M659" t="s">
        <v>558</v>
      </c>
      <c r="N659">
        <v>104014100</v>
      </c>
    </row>
    <row r="660" spans="1:14">
      <c r="A660" t="s">
        <v>17</v>
      </c>
      <c r="B660">
        <v>8400022219</v>
      </c>
      <c r="C660">
        <v>65000000</v>
      </c>
      <c r="D660" t="s">
        <v>599</v>
      </c>
      <c r="E660">
        <v>305</v>
      </c>
      <c r="F660">
        <v>3052</v>
      </c>
      <c r="G660" t="s">
        <v>108</v>
      </c>
      <c r="H660" t="s">
        <v>109</v>
      </c>
      <c r="I660">
        <v>611</v>
      </c>
      <c r="J660">
        <v>2003</v>
      </c>
      <c r="K660">
        <v>44.3</v>
      </c>
      <c r="L660" t="s">
        <v>509</v>
      </c>
      <c r="M660" t="s">
        <v>558</v>
      </c>
      <c r="N660">
        <v>104014100</v>
      </c>
    </row>
    <row r="661" spans="1:14">
      <c r="A661" t="s">
        <v>17</v>
      </c>
      <c r="B661">
        <v>8400020731</v>
      </c>
      <c r="C661">
        <v>65000000</v>
      </c>
      <c r="D661">
        <v>4202</v>
      </c>
      <c r="E661">
        <v>305</v>
      </c>
      <c r="F661">
        <v>3052</v>
      </c>
      <c r="G661" t="s">
        <v>111</v>
      </c>
      <c r="H661" t="s">
        <v>109</v>
      </c>
      <c r="I661">
        <v>612</v>
      </c>
      <c r="J661">
        <v>2003</v>
      </c>
      <c r="K661">
        <v>44.3</v>
      </c>
      <c r="L661" t="s">
        <v>509</v>
      </c>
      <c r="M661" t="s">
        <v>558</v>
      </c>
      <c r="N661">
        <v>104014100</v>
      </c>
    </row>
    <row r="662" spans="1:14">
      <c r="A662" t="s">
        <v>17</v>
      </c>
      <c r="B662">
        <v>8400009564</v>
      </c>
      <c r="C662">
        <v>65000000</v>
      </c>
      <c r="D662">
        <v>4214</v>
      </c>
      <c r="E662">
        <v>305</v>
      </c>
      <c r="F662">
        <v>3052</v>
      </c>
      <c r="G662" t="s">
        <v>111</v>
      </c>
      <c r="H662" t="s">
        <v>109</v>
      </c>
      <c r="I662">
        <v>612</v>
      </c>
      <c r="J662">
        <v>2003</v>
      </c>
      <c r="K662">
        <v>44.3</v>
      </c>
      <c r="L662" t="s">
        <v>509</v>
      </c>
      <c r="M662" t="s">
        <v>558</v>
      </c>
      <c r="N662">
        <v>104014100</v>
      </c>
    </row>
    <row r="663" spans="1:14">
      <c r="A663" t="s">
        <v>17</v>
      </c>
      <c r="B663">
        <v>8400018622</v>
      </c>
      <c r="C663">
        <v>65000000</v>
      </c>
      <c r="D663">
        <v>4214</v>
      </c>
      <c r="E663">
        <v>305</v>
      </c>
      <c r="F663">
        <v>3052</v>
      </c>
      <c r="G663" t="s">
        <v>111</v>
      </c>
      <c r="H663" t="s">
        <v>109</v>
      </c>
      <c r="I663">
        <v>612</v>
      </c>
      <c r="J663">
        <v>2003</v>
      </c>
      <c r="K663">
        <v>44.3</v>
      </c>
      <c r="L663" t="s">
        <v>509</v>
      </c>
      <c r="M663" t="s">
        <v>558</v>
      </c>
      <c r="N663">
        <v>104014100</v>
      </c>
    </row>
    <row r="664" spans="1:14">
      <c r="A664" t="s">
        <v>17</v>
      </c>
      <c r="B664">
        <v>8400019737</v>
      </c>
      <c r="C664">
        <v>65000000</v>
      </c>
      <c r="D664">
        <v>4214</v>
      </c>
      <c r="E664">
        <v>305</v>
      </c>
      <c r="F664">
        <v>3052</v>
      </c>
      <c r="G664" t="s">
        <v>111</v>
      </c>
      <c r="H664" t="s">
        <v>109</v>
      </c>
      <c r="I664">
        <v>612</v>
      </c>
      <c r="J664">
        <v>2003</v>
      </c>
      <c r="K664">
        <v>44.3</v>
      </c>
      <c r="L664" t="s">
        <v>509</v>
      </c>
      <c r="M664" t="s">
        <v>558</v>
      </c>
      <c r="N664">
        <v>104014100</v>
      </c>
    </row>
    <row r="665" spans="1:14">
      <c r="A665" t="s">
        <v>17</v>
      </c>
      <c r="B665">
        <v>8400019483</v>
      </c>
      <c r="C665">
        <v>65000000</v>
      </c>
      <c r="D665">
        <v>4408</v>
      </c>
      <c r="E665">
        <v>305</v>
      </c>
      <c r="F665">
        <v>3052</v>
      </c>
      <c r="G665" t="s">
        <v>115</v>
      </c>
      <c r="H665" t="s">
        <v>109</v>
      </c>
      <c r="I665">
        <v>614</v>
      </c>
      <c r="J665">
        <v>2003</v>
      </c>
      <c r="K665">
        <v>44.3</v>
      </c>
      <c r="L665" t="s">
        <v>509</v>
      </c>
      <c r="M665" t="s">
        <v>558</v>
      </c>
      <c r="N665">
        <v>104014100</v>
      </c>
    </row>
    <row r="666" spans="1:14">
      <c r="A666" t="s">
        <v>17</v>
      </c>
      <c r="B666">
        <v>8400018630</v>
      </c>
      <c r="C666">
        <v>65000000</v>
      </c>
      <c r="D666">
        <v>4408</v>
      </c>
      <c r="E666">
        <v>305</v>
      </c>
      <c r="F666">
        <v>3052</v>
      </c>
      <c r="G666" t="s">
        <v>115</v>
      </c>
      <c r="H666" t="s">
        <v>109</v>
      </c>
      <c r="I666">
        <v>614</v>
      </c>
      <c r="J666">
        <v>2003</v>
      </c>
      <c r="K666">
        <v>44.3</v>
      </c>
      <c r="L666" t="s">
        <v>509</v>
      </c>
      <c r="M666" t="s">
        <v>558</v>
      </c>
      <c r="N666">
        <v>104014100</v>
      </c>
    </row>
    <row r="667" spans="1:14">
      <c r="A667" t="s">
        <v>17</v>
      </c>
      <c r="B667">
        <v>8400019291</v>
      </c>
      <c r="C667">
        <v>65000000</v>
      </c>
      <c r="D667">
        <v>4409</v>
      </c>
      <c r="E667">
        <v>305</v>
      </c>
      <c r="F667">
        <v>3052</v>
      </c>
      <c r="G667" t="s">
        <v>115</v>
      </c>
      <c r="H667" t="s">
        <v>109</v>
      </c>
      <c r="I667">
        <v>614</v>
      </c>
      <c r="J667">
        <v>2003</v>
      </c>
      <c r="K667">
        <v>44.3</v>
      </c>
      <c r="L667" t="s">
        <v>509</v>
      </c>
      <c r="M667" t="s">
        <v>558</v>
      </c>
      <c r="N667">
        <v>104014100</v>
      </c>
    </row>
    <row r="668" spans="1:14">
      <c r="A668" t="s">
        <v>17</v>
      </c>
      <c r="B668">
        <v>8400019928</v>
      </c>
      <c r="C668">
        <v>65000000</v>
      </c>
      <c r="D668">
        <v>4408</v>
      </c>
      <c r="E668">
        <v>305</v>
      </c>
      <c r="F668">
        <v>3052</v>
      </c>
      <c r="G668" t="s">
        <v>115</v>
      </c>
      <c r="H668" t="s">
        <v>109</v>
      </c>
      <c r="I668">
        <v>614</v>
      </c>
      <c r="J668">
        <v>2003</v>
      </c>
      <c r="K668">
        <v>44.3</v>
      </c>
      <c r="L668" t="s">
        <v>509</v>
      </c>
      <c r="M668" t="s">
        <v>558</v>
      </c>
      <c r="N668">
        <v>104014100</v>
      </c>
    </row>
    <row r="669" spans="1:14">
      <c r="A669" t="s">
        <v>17</v>
      </c>
      <c r="B669">
        <v>8400020121</v>
      </c>
      <c r="C669">
        <v>65000000</v>
      </c>
      <c r="D669">
        <v>4409</v>
      </c>
      <c r="E669">
        <v>305</v>
      </c>
      <c r="F669">
        <v>3052</v>
      </c>
      <c r="G669" t="s">
        <v>115</v>
      </c>
      <c r="H669" t="s">
        <v>109</v>
      </c>
      <c r="I669">
        <v>614</v>
      </c>
      <c r="J669">
        <v>2003</v>
      </c>
      <c r="K669">
        <v>44.3</v>
      </c>
      <c r="L669" t="s">
        <v>509</v>
      </c>
      <c r="M669" t="s">
        <v>558</v>
      </c>
      <c r="N669">
        <v>104014100</v>
      </c>
    </row>
    <row r="670" spans="1:14">
      <c r="A670" t="s">
        <v>17</v>
      </c>
      <c r="B670">
        <v>8400021472</v>
      </c>
      <c r="C670">
        <v>65000000</v>
      </c>
      <c r="D670">
        <v>4408</v>
      </c>
      <c r="E670">
        <v>305</v>
      </c>
      <c r="F670">
        <v>3052</v>
      </c>
      <c r="G670" t="s">
        <v>115</v>
      </c>
      <c r="H670" t="s">
        <v>109</v>
      </c>
      <c r="I670">
        <v>614</v>
      </c>
      <c r="J670">
        <v>2003</v>
      </c>
      <c r="K670">
        <v>44.3</v>
      </c>
      <c r="L670" t="s">
        <v>509</v>
      </c>
      <c r="M670" t="s">
        <v>558</v>
      </c>
      <c r="N670">
        <v>104014100</v>
      </c>
    </row>
    <row r="671" spans="1:14">
      <c r="A671" t="s">
        <v>17</v>
      </c>
      <c r="B671">
        <v>8400019078</v>
      </c>
      <c r="C671">
        <v>65000000</v>
      </c>
      <c r="D671">
        <v>4409</v>
      </c>
      <c r="E671">
        <v>305</v>
      </c>
      <c r="F671">
        <v>3052</v>
      </c>
      <c r="G671" t="s">
        <v>115</v>
      </c>
      <c r="H671" t="s">
        <v>109</v>
      </c>
      <c r="I671">
        <v>614</v>
      </c>
      <c r="J671">
        <v>2003</v>
      </c>
      <c r="K671">
        <v>44.3</v>
      </c>
      <c r="L671" t="s">
        <v>509</v>
      </c>
      <c r="M671" t="s">
        <v>558</v>
      </c>
      <c r="N671">
        <v>104014100</v>
      </c>
    </row>
    <row r="672" spans="1:14">
      <c r="A672" t="s">
        <v>17</v>
      </c>
      <c r="B672">
        <v>8400020617</v>
      </c>
      <c r="C672">
        <v>65000000</v>
      </c>
      <c r="D672">
        <v>4408</v>
      </c>
      <c r="E672">
        <v>305</v>
      </c>
      <c r="F672">
        <v>3052</v>
      </c>
      <c r="G672" t="s">
        <v>115</v>
      </c>
      <c r="H672" t="s">
        <v>109</v>
      </c>
      <c r="I672">
        <v>614</v>
      </c>
      <c r="J672">
        <v>2003</v>
      </c>
      <c r="K672">
        <v>44.3</v>
      </c>
      <c r="L672" t="s">
        <v>509</v>
      </c>
      <c r="M672" t="s">
        <v>558</v>
      </c>
      <c r="N672">
        <v>104014100</v>
      </c>
    </row>
    <row r="673" spans="1:14">
      <c r="A673" t="s">
        <v>17</v>
      </c>
      <c r="B673">
        <v>8400021773</v>
      </c>
      <c r="C673">
        <v>65000000</v>
      </c>
      <c r="D673">
        <v>4408</v>
      </c>
      <c r="E673">
        <v>305</v>
      </c>
      <c r="F673">
        <v>3052</v>
      </c>
      <c r="G673" t="s">
        <v>115</v>
      </c>
      <c r="H673" t="s">
        <v>109</v>
      </c>
      <c r="I673">
        <v>614</v>
      </c>
      <c r="J673">
        <v>2003</v>
      </c>
      <c r="K673">
        <v>44.3</v>
      </c>
      <c r="L673" t="s">
        <v>509</v>
      </c>
      <c r="M673" t="s">
        <v>558</v>
      </c>
      <c r="N673">
        <v>104014100</v>
      </c>
    </row>
    <row r="674" spans="1:14">
      <c r="A674" t="s">
        <v>17</v>
      </c>
      <c r="B674">
        <v>8400020312</v>
      </c>
      <c r="C674">
        <v>65000000</v>
      </c>
      <c r="D674">
        <v>5401</v>
      </c>
      <c r="E674">
        <v>305</v>
      </c>
      <c r="F674">
        <v>3052</v>
      </c>
      <c r="G674" t="s">
        <v>126</v>
      </c>
      <c r="H674" t="s">
        <v>120</v>
      </c>
      <c r="I674">
        <v>633</v>
      </c>
      <c r="J674">
        <v>2003</v>
      </c>
      <c r="K674">
        <v>44.3</v>
      </c>
      <c r="L674" t="s">
        <v>509</v>
      </c>
      <c r="M674" t="s">
        <v>558</v>
      </c>
      <c r="N674">
        <v>104014100</v>
      </c>
    </row>
    <row r="675" spans="1:14">
      <c r="A675" t="s">
        <v>17</v>
      </c>
      <c r="B675">
        <v>8400021334</v>
      </c>
      <c r="C675">
        <v>65000000</v>
      </c>
      <c r="D675">
        <v>5401</v>
      </c>
      <c r="E675">
        <v>305</v>
      </c>
      <c r="F675">
        <v>3052</v>
      </c>
      <c r="G675" t="s">
        <v>126</v>
      </c>
      <c r="H675" t="s">
        <v>120</v>
      </c>
      <c r="I675">
        <v>633</v>
      </c>
      <c r="J675">
        <v>2003</v>
      </c>
      <c r="K675">
        <v>44.3</v>
      </c>
      <c r="L675" t="s">
        <v>509</v>
      </c>
      <c r="M675" t="s">
        <v>558</v>
      </c>
      <c r="N675">
        <v>104014100</v>
      </c>
    </row>
    <row r="676" spans="1:14">
      <c r="A676" t="s">
        <v>17</v>
      </c>
      <c r="B676">
        <v>8400021447</v>
      </c>
      <c r="C676">
        <v>65000000</v>
      </c>
      <c r="D676">
        <v>5702</v>
      </c>
      <c r="E676">
        <v>305</v>
      </c>
      <c r="F676">
        <v>3052</v>
      </c>
      <c r="G676" t="s">
        <v>130</v>
      </c>
      <c r="H676" t="s">
        <v>67</v>
      </c>
      <c r="I676">
        <v>641</v>
      </c>
      <c r="J676">
        <v>2003</v>
      </c>
      <c r="K676">
        <v>44.3</v>
      </c>
      <c r="L676" t="s">
        <v>509</v>
      </c>
      <c r="M676" t="s">
        <v>558</v>
      </c>
      <c r="N676">
        <v>104014100</v>
      </c>
    </row>
    <row r="677" spans="1:14">
      <c r="A677" t="s">
        <v>17</v>
      </c>
      <c r="B677">
        <v>8400016505</v>
      </c>
      <c r="C677">
        <v>65000000</v>
      </c>
      <c r="D677">
        <v>5702</v>
      </c>
      <c r="E677">
        <v>305</v>
      </c>
      <c r="F677">
        <v>3052</v>
      </c>
      <c r="G677" t="s">
        <v>130</v>
      </c>
      <c r="H677" t="s">
        <v>67</v>
      </c>
      <c r="I677">
        <v>641</v>
      </c>
      <c r="J677">
        <v>2003</v>
      </c>
      <c r="K677">
        <v>44.3</v>
      </c>
      <c r="L677" t="s">
        <v>509</v>
      </c>
      <c r="M677" t="s">
        <v>558</v>
      </c>
      <c r="N677">
        <v>104014100</v>
      </c>
    </row>
    <row r="678" spans="1:14">
      <c r="A678" t="s">
        <v>17</v>
      </c>
      <c r="B678">
        <v>8400020999</v>
      </c>
      <c r="C678">
        <v>65000000</v>
      </c>
      <c r="D678" t="s">
        <v>132</v>
      </c>
      <c r="E678">
        <v>305</v>
      </c>
      <c r="F678">
        <v>3052</v>
      </c>
      <c r="G678" t="s">
        <v>133</v>
      </c>
      <c r="H678" t="s">
        <v>67</v>
      </c>
      <c r="I678">
        <v>642</v>
      </c>
      <c r="J678">
        <v>2003</v>
      </c>
      <c r="K678">
        <v>44.3</v>
      </c>
      <c r="L678" t="s">
        <v>509</v>
      </c>
      <c r="M678" t="s">
        <v>558</v>
      </c>
      <c r="N678">
        <v>104014100</v>
      </c>
    </row>
    <row r="679" spans="1:14">
      <c r="A679" t="s">
        <v>17</v>
      </c>
      <c r="B679">
        <v>8400021413</v>
      </c>
      <c r="C679">
        <v>65000000</v>
      </c>
      <c r="D679" t="s">
        <v>132</v>
      </c>
      <c r="E679">
        <v>305</v>
      </c>
      <c r="F679">
        <v>3052</v>
      </c>
      <c r="G679" t="s">
        <v>133</v>
      </c>
      <c r="H679" t="s">
        <v>67</v>
      </c>
      <c r="I679">
        <v>642</v>
      </c>
      <c r="J679">
        <v>2003</v>
      </c>
      <c r="K679">
        <v>44.3</v>
      </c>
      <c r="L679" t="s">
        <v>509</v>
      </c>
      <c r="M679" t="s">
        <v>558</v>
      </c>
      <c r="N679">
        <v>104014100</v>
      </c>
    </row>
    <row r="680" spans="1:14">
      <c r="A680" t="s">
        <v>17</v>
      </c>
      <c r="B680">
        <v>8400021655</v>
      </c>
      <c r="C680">
        <v>65000000</v>
      </c>
      <c r="D680" t="s">
        <v>132</v>
      </c>
      <c r="E680">
        <v>305</v>
      </c>
      <c r="F680">
        <v>3052</v>
      </c>
      <c r="G680" t="s">
        <v>133</v>
      </c>
      <c r="H680" t="s">
        <v>67</v>
      </c>
      <c r="I680">
        <v>642</v>
      </c>
      <c r="J680">
        <v>2003</v>
      </c>
      <c r="K680">
        <v>44.3</v>
      </c>
      <c r="L680" t="s">
        <v>509</v>
      </c>
      <c r="M680" t="s">
        <v>558</v>
      </c>
      <c r="N680">
        <v>104014100</v>
      </c>
    </row>
    <row r="681" spans="1:14">
      <c r="A681" t="s">
        <v>17</v>
      </c>
      <c r="B681">
        <v>8400022424</v>
      </c>
      <c r="C681">
        <v>65000000</v>
      </c>
      <c r="D681" t="s">
        <v>137</v>
      </c>
      <c r="E681">
        <v>305</v>
      </c>
      <c r="F681">
        <v>3052</v>
      </c>
      <c r="G681" t="s">
        <v>134</v>
      </c>
      <c r="H681" t="s">
        <v>67</v>
      </c>
      <c r="I681">
        <v>643</v>
      </c>
      <c r="J681">
        <v>2003</v>
      </c>
      <c r="K681">
        <v>44.3</v>
      </c>
      <c r="L681" t="s">
        <v>509</v>
      </c>
      <c r="M681" t="s">
        <v>558</v>
      </c>
      <c r="N681">
        <v>104014100</v>
      </c>
    </row>
    <row r="682" spans="1:14">
      <c r="A682" t="s">
        <v>17</v>
      </c>
      <c r="B682">
        <v>8400022789</v>
      </c>
      <c r="C682">
        <v>65000000</v>
      </c>
      <c r="D682" t="s">
        <v>137</v>
      </c>
      <c r="E682">
        <v>305</v>
      </c>
      <c r="F682">
        <v>3052</v>
      </c>
      <c r="G682" t="s">
        <v>134</v>
      </c>
      <c r="H682" t="s">
        <v>67</v>
      </c>
      <c r="I682">
        <v>643</v>
      </c>
      <c r="J682">
        <v>2003</v>
      </c>
      <c r="K682">
        <v>44.3</v>
      </c>
      <c r="L682" t="s">
        <v>509</v>
      </c>
      <c r="M682" t="s">
        <v>558</v>
      </c>
      <c r="N682">
        <v>104014100</v>
      </c>
    </row>
    <row r="683" spans="1:14">
      <c r="A683" t="s">
        <v>17</v>
      </c>
      <c r="B683">
        <v>8400018920</v>
      </c>
      <c r="C683">
        <v>65000000</v>
      </c>
      <c r="D683" t="s">
        <v>135</v>
      </c>
      <c r="E683">
        <v>305</v>
      </c>
      <c r="F683">
        <v>3052</v>
      </c>
      <c r="G683" t="s">
        <v>134</v>
      </c>
      <c r="H683" t="s">
        <v>67</v>
      </c>
      <c r="I683">
        <v>643</v>
      </c>
      <c r="J683">
        <v>2003</v>
      </c>
      <c r="K683">
        <v>44.3</v>
      </c>
      <c r="L683" t="s">
        <v>509</v>
      </c>
      <c r="M683" t="s">
        <v>558</v>
      </c>
      <c r="N683">
        <v>104014100</v>
      </c>
    </row>
    <row r="684" spans="1:14">
      <c r="A684" t="s">
        <v>17</v>
      </c>
      <c r="B684">
        <v>8400019580</v>
      </c>
      <c r="C684">
        <v>65000000</v>
      </c>
      <c r="D684" t="s">
        <v>135</v>
      </c>
      <c r="E684">
        <v>305</v>
      </c>
      <c r="F684">
        <v>3052</v>
      </c>
      <c r="G684" t="s">
        <v>134</v>
      </c>
      <c r="H684" t="s">
        <v>67</v>
      </c>
      <c r="I684">
        <v>643</v>
      </c>
      <c r="J684">
        <v>2003</v>
      </c>
      <c r="K684">
        <v>44.3</v>
      </c>
      <c r="L684" t="s">
        <v>509</v>
      </c>
      <c r="M684" t="s">
        <v>558</v>
      </c>
      <c r="N684">
        <v>104014100</v>
      </c>
    </row>
    <row r="685" spans="1:14">
      <c r="A685" t="s">
        <v>17</v>
      </c>
      <c r="B685">
        <v>8400022339</v>
      </c>
      <c r="C685">
        <v>65000000</v>
      </c>
      <c r="D685">
        <v>6202</v>
      </c>
      <c r="E685">
        <v>305</v>
      </c>
      <c r="F685">
        <v>3052</v>
      </c>
      <c r="G685" t="s">
        <v>138</v>
      </c>
      <c r="H685" t="s">
        <v>67</v>
      </c>
      <c r="I685">
        <v>644</v>
      </c>
      <c r="J685">
        <v>2003</v>
      </c>
      <c r="K685">
        <v>44.3</v>
      </c>
      <c r="L685" t="s">
        <v>509</v>
      </c>
      <c r="M685" t="s">
        <v>558</v>
      </c>
      <c r="N685">
        <v>104014100</v>
      </c>
    </row>
    <row r="686" spans="1:14">
      <c r="A686" t="s">
        <v>17</v>
      </c>
      <c r="B686">
        <v>8400021596</v>
      </c>
      <c r="C686">
        <v>65000000</v>
      </c>
      <c r="D686">
        <v>6201</v>
      </c>
      <c r="E686">
        <v>305</v>
      </c>
      <c r="F686">
        <v>3052</v>
      </c>
      <c r="G686" t="s">
        <v>138</v>
      </c>
      <c r="H686" t="s">
        <v>67</v>
      </c>
      <c r="I686">
        <v>644</v>
      </c>
      <c r="J686">
        <v>2003</v>
      </c>
      <c r="K686">
        <v>44.3</v>
      </c>
      <c r="L686" t="s">
        <v>509</v>
      </c>
      <c r="M686" t="s">
        <v>558</v>
      </c>
      <c r="N686">
        <v>104014100</v>
      </c>
    </row>
    <row r="687" spans="1:14">
      <c r="A687" t="s">
        <v>17</v>
      </c>
      <c r="B687">
        <v>8400022456</v>
      </c>
      <c r="C687">
        <v>65000000</v>
      </c>
      <c r="D687">
        <v>9702</v>
      </c>
      <c r="E687">
        <v>305</v>
      </c>
      <c r="F687">
        <v>3052</v>
      </c>
      <c r="G687" t="s">
        <v>140</v>
      </c>
      <c r="H687" t="s">
        <v>141</v>
      </c>
      <c r="I687">
        <v>711</v>
      </c>
      <c r="J687">
        <v>2003</v>
      </c>
      <c r="K687">
        <v>44.3</v>
      </c>
      <c r="L687" t="s">
        <v>509</v>
      </c>
      <c r="M687" t="s">
        <v>558</v>
      </c>
      <c r="N687">
        <v>104014100</v>
      </c>
    </row>
    <row r="688" spans="1:14">
      <c r="A688" t="s">
        <v>17</v>
      </c>
      <c r="B688">
        <v>8400022203</v>
      </c>
      <c r="C688">
        <v>65000000</v>
      </c>
      <c r="D688">
        <v>9701</v>
      </c>
      <c r="E688">
        <v>305</v>
      </c>
      <c r="F688">
        <v>3052</v>
      </c>
      <c r="G688" t="s">
        <v>140</v>
      </c>
      <c r="H688" t="s">
        <v>141</v>
      </c>
      <c r="I688">
        <v>711</v>
      </c>
      <c r="J688">
        <v>2003</v>
      </c>
      <c r="K688">
        <v>44.3</v>
      </c>
      <c r="L688" t="s">
        <v>509</v>
      </c>
      <c r="M688" t="s">
        <v>558</v>
      </c>
      <c r="N688">
        <v>104014100</v>
      </c>
    </row>
    <row r="689" spans="1:14">
      <c r="A689" t="s">
        <v>17</v>
      </c>
      <c r="B689">
        <v>8400020630</v>
      </c>
      <c r="C689">
        <v>65000000</v>
      </c>
      <c r="D689" t="s">
        <v>146</v>
      </c>
      <c r="E689">
        <v>305</v>
      </c>
      <c r="F689">
        <v>3052</v>
      </c>
      <c r="G689" t="s">
        <v>147</v>
      </c>
      <c r="H689" t="s">
        <v>141</v>
      </c>
      <c r="I689">
        <v>721</v>
      </c>
      <c r="J689">
        <v>2003</v>
      </c>
      <c r="K689">
        <v>44.3</v>
      </c>
      <c r="L689" t="s">
        <v>509</v>
      </c>
      <c r="M689" t="s">
        <v>558</v>
      </c>
      <c r="N689">
        <v>104014100</v>
      </c>
    </row>
    <row r="690" spans="1:14">
      <c r="A690" t="s">
        <v>17</v>
      </c>
      <c r="B690">
        <v>8400021390</v>
      </c>
      <c r="C690">
        <v>65000000</v>
      </c>
      <c r="D690">
        <v>9401</v>
      </c>
      <c r="E690">
        <v>305</v>
      </c>
      <c r="F690">
        <v>3052</v>
      </c>
      <c r="G690" t="s">
        <v>147</v>
      </c>
      <c r="H690" t="s">
        <v>141</v>
      </c>
      <c r="I690">
        <v>721</v>
      </c>
      <c r="J690">
        <v>2003</v>
      </c>
      <c r="K690">
        <v>44.3</v>
      </c>
      <c r="L690" t="s">
        <v>509</v>
      </c>
      <c r="M690" t="s">
        <v>558</v>
      </c>
      <c r="N690">
        <v>104014100</v>
      </c>
    </row>
    <row r="691" spans="1:14">
      <c r="A691" t="s">
        <v>17</v>
      </c>
      <c r="B691">
        <v>8400021645</v>
      </c>
      <c r="C691">
        <v>65000000</v>
      </c>
      <c r="D691">
        <v>9401</v>
      </c>
      <c r="E691">
        <v>305</v>
      </c>
      <c r="F691">
        <v>3052</v>
      </c>
      <c r="G691" t="s">
        <v>147</v>
      </c>
      <c r="H691" t="s">
        <v>141</v>
      </c>
      <c r="I691">
        <v>721</v>
      </c>
      <c r="J691">
        <v>2003</v>
      </c>
      <c r="K691">
        <v>44.3</v>
      </c>
      <c r="L691" t="s">
        <v>509</v>
      </c>
      <c r="M691" t="s">
        <v>558</v>
      </c>
      <c r="N691">
        <v>104014100</v>
      </c>
    </row>
    <row r="692" spans="1:14">
      <c r="A692" t="s">
        <v>17</v>
      </c>
      <c r="B692">
        <v>8400022012</v>
      </c>
      <c r="C692">
        <v>65000000</v>
      </c>
      <c r="D692">
        <v>9401</v>
      </c>
      <c r="E692">
        <v>305</v>
      </c>
      <c r="F692">
        <v>3052</v>
      </c>
      <c r="G692" t="s">
        <v>147</v>
      </c>
      <c r="H692" t="s">
        <v>141</v>
      </c>
      <c r="I692">
        <v>721</v>
      </c>
      <c r="J692">
        <v>2003</v>
      </c>
      <c r="K692">
        <v>44.3</v>
      </c>
      <c r="L692" t="s">
        <v>509</v>
      </c>
      <c r="M692" t="s">
        <v>558</v>
      </c>
      <c r="N692">
        <v>104014100</v>
      </c>
    </row>
    <row r="693" spans="1:14">
      <c r="A693" t="s">
        <v>17</v>
      </c>
      <c r="B693">
        <v>8400022194</v>
      </c>
      <c r="C693">
        <v>65000000</v>
      </c>
      <c r="D693">
        <v>9401</v>
      </c>
      <c r="E693">
        <v>305</v>
      </c>
      <c r="F693">
        <v>3052</v>
      </c>
      <c r="G693" t="s">
        <v>147</v>
      </c>
      <c r="H693" t="s">
        <v>141</v>
      </c>
      <c r="I693">
        <v>721</v>
      </c>
      <c r="J693">
        <v>2003</v>
      </c>
      <c r="K693">
        <v>44.3</v>
      </c>
      <c r="L693" t="s">
        <v>509</v>
      </c>
      <c r="M693" t="s">
        <v>558</v>
      </c>
      <c r="N693">
        <v>104014100</v>
      </c>
    </row>
    <row r="694" spans="1:14">
      <c r="A694" t="s">
        <v>17</v>
      </c>
      <c r="B694">
        <v>8400021193</v>
      </c>
      <c r="C694">
        <v>65000000</v>
      </c>
      <c r="D694">
        <v>9501</v>
      </c>
      <c r="E694">
        <v>305</v>
      </c>
      <c r="F694">
        <v>3052</v>
      </c>
      <c r="G694" t="s">
        <v>149</v>
      </c>
      <c r="H694" t="s">
        <v>141</v>
      </c>
      <c r="I694">
        <v>722</v>
      </c>
      <c r="J694">
        <v>2003</v>
      </c>
      <c r="K694">
        <v>44.3</v>
      </c>
      <c r="L694" t="s">
        <v>509</v>
      </c>
      <c r="M694" t="s">
        <v>558</v>
      </c>
      <c r="N694">
        <v>104014100</v>
      </c>
    </row>
    <row r="695" spans="1:14">
      <c r="A695" t="s">
        <v>17</v>
      </c>
      <c r="B695">
        <v>8400022017</v>
      </c>
      <c r="C695">
        <v>65000000</v>
      </c>
      <c r="D695">
        <v>9501</v>
      </c>
      <c r="E695">
        <v>305</v>
      </c>
      <c r="F695">
        <v>3052</v>
      </c>
      <c r="G695" t="s">
        <v>149</v>
      </c>
      <c r="H695" t="s">
        <v>141</v>
      </c>
      <c r="I695">
        <v>722</v>
      </c>
      <c r="J695">
        <v>2003</v>
      </c>
      <c r="K695">
        <v>44.3</v>
      </c>
      <c r="L695" t="s">
        <v>509</v>
      </c>
      <c r="M695" t="s">
        <v>558</v>
      </c>
      <c r="N695">
        <v>104014100</v>
      </c>
    </row>
    <row r="696" spans="1:14">
      <c r="A696" t="s">
        <v>17</v>
      </c>
      <c r="B696">
        <v>8400022215</v>
      </c>
      <c r="C696">
        <v>65000000</v>
      </c>
      <c r="D696" t="s">
        <v>153</v>
      </c>
      <c r="E696">
        <v>305</v>
      </c>
      <c r="F696">
        <v>3052</v>
      </c>
      <c r="G696" t="s">
        <v>154</v>
      </c>
      <c r="H696" t="s">
        <v>155</v>
      </c>
      <c r="I696">
        <v>731</v>
      </c>
      <c r="J696">
        <v>2003</v>
      </c>
      <c r="K696">
        <v>44.3</v>
      </c>
      <c r="L696" t="s">
        <v>509</v>
      </c>
      <c r="M696" t="s">
        <v>558</v>
      </c>
      <c r="N696">
        <v>104014100</v>
      </c>
    </row>
    <row r="697" spans="1:14">
      <c r="A697" t="s">
        <v>17</v>
      </c>
      <c r="B697">
        <v>8400022005</v>
      </c>
      <c r="C697">
        <v>65000000</v>
      </c>
      <c r="D697">
        <v>8701</v>
      </c>
      <c r="E697">
        <v>305</v>
      </c>
      <c r="F697">
        <v>3052</v>
      </c>
      <c r="G697" t="s">
        <v>154</v>
      </c>
      <c r="H697" t="s">
        <v>155</v>
      </c>
      <c r="I697">
        <v>731</v>
      </c>
      <c r="J697">
        <v>2003</v>
      </c>
      <c r="K697">
        <v>44.3</v>
      </c>
      <c r="L697" t="s">
        <v>509</v>
      </c>
      <c r="M697" t="s">
        <v>558</v>
      </c>
      <c r="N697">
        <v>104014100</v>
      </c>
    </row>
    <row r="698" spans="1:14">
      <c r="A698" t="s">
        <v>17</v>
      </c>
      <c r="B698">
        <v>8400018969</v>
      </c>
      <c r="C698">
        <v>65000000</v>
      </c>
      <c r="D698">
        <v>8901</v>
      </c>
      <c r="E698">
        <v>305</v>
      </c>
      <c r="F698">
        <v>3052</v>
      </c>
      <c r="G698" t="s">
        <v>158</v>
      </c>
      <c r="H698" t="s">
        <v>141</v>
      </c>
      <c r="I698">
        <v>733</v>
      </c>
      <c r="J698">
        <v>2003</v>
      </c>
      <c r="K698">
        <v>44.3</v>
      </c>
      <c r="L698" t="s">
        <v>509</v>
      </c>
      <c r="M698" t="s">
        <v>558</v>
      </c>
      <c r="N698">
        <v>104014100</v>
      </c>
    </row>
    <row r="699" spans="1:14">
      <c r="A699" t="s">
        <v>17</v>
      </c>
      <c r="B699">
        <v>8400019193</v>
      </c>
      <c r="C699">
        <v>65000000</v>
      </c>
      <c r="D699" t="s">
        <v>163</v>
      </c>
      <c r="E699">
        <v>305</v>
      </c>
      <c r="F699">
        <v>3052</v>
      </c>
      <c r="G699" t="s">
        <v>164</v>
      </c>
      <c r="H699" t="s">
        <v>155</v>
      </c>
      <c r="I699">
        <v>751</v>
      </c>
      <c r="J699">
        <v>2003</v>
      </c>
      <c r="K699">
        <v>44.3</v>
      </c>
      <c r="L699" t="s">
        <v>509</v>
      </c>
      <c r="M699" t="s">
        <v>558</v>
      </c>
      <c r="N699">
        <v>104014100</v>
      </c>
    </row>
    <row r="700" spans="1:14">
      <c r="A700" t="s">
        <v>17</v>
      </c>
      <c r="B700">
        <v>8400019785</v>
      </c>
      <c r="C700">
        <v>65000000</v>
      </c>
      <c r="D700">
        <v>8105</v>
      </c>
      <c r="E700">
        <v>305</v>
      </c>
      <c r="F700">
        <v>3052</v>
      </c>
      <c r="G700" t="s">
        <v>164</v>
      </c>
      <c r="H700" t="s">
        <v>155</v>
      </c>
      <c r="I700">
        <v>751</v>
      </c>
      <c r="J700">
        <v>2003</v>
      </c>
      <c r="K700">
        <v>44.3</v>
      </c>
      <c r="L700" t="s">
        <v>509</v>
      </c>
      <c r="M700" t="s">
        <v>558</v>
      </c>
      <c r="N700">
        <v>104014100</v>
      </c>
    </row>
    <row r="701" spans="1:14">
      <c r="A701" t="s">
        <v>17</v>
      </c>
      <c r="B701">
        <v>8400020209</v>
      </c>
      <c r="C701">
        <v>65000000</v>
      </c>
      <c r="D701" t="s">
        <v>163</v>
      </c>
      <c r="E701">
        <v>305</v>
      </c>
      <c r="F701">
        <v>3052</v>
      </c>
      <c r="G701" t="s">
        <v>164</v>
      </c>
      <c r="H701" t="s">
        <v>155</v>
      </c>
      <c r="I701">
        <v>751</v>
      </c>
      <c r="J701">
        <v>2003</v>
      </c>
      <c r="K701">
        <v>44.3</v>
      </c>
      <c r="L701" t="s">
        <v>509</v>
      </c>
      <c r="M701" t="s">
        <v>558</v>
      </c>
      <c r="N701">
        <v>104014100</v>
      </c>
    </row>
    <row r="702" spans="1:14">
      <c r="A702" t="s">
        <v>17</v>
      </c>
      <c r="B702">
        <v>8400020645</v>
      </c>
      <c r="C702">
        <v>65000000</v>
      </c>
      <c r="D702" t="s">
        <v>163</v>
      </c>
      <c r="E702">
        <v>305</v>
      </c>
      <c r="F702">
        <v>3052</v>
      </c>
      <c r="G702" t="s">
        <v>164</v>
      </c>
      <c r="H702" t="s">
        <v>155</v>
      </c>
      <c r="I702">
        <v>751</v>
      </c>
      <c r="J702">
        <v>2003</v>
      </c>
      <c r="K702">
        <v>44.3</v>
      </c>
      <c r="L702" t="s">
        <v>509</v>
      </c>
      <c r="M702" t="s">
        <v>558</v>
      </c>
      <c r="N702">
        <v>104014100</v>
      </c>
    </row>
    <row r="703" spans="1:14">
      <c r="A703" t="s">
        <v>17</v>
      </c>
      <c r="B703">
        <v>8400020827</v>
      </c>
      <c r="C703">
        <v>65000000</v>
      </c>
      <c r="D703" t="s">
        <v>163</v>
      </c>
      <c r="E703">
        <v>305</v>
      </c>
      <c r="F703">
        <v>3052</v>
      </c>
      <c r="G703" t="s">
        <v>164</v>
      </c>
      <c r="H703" t="s">
        <v>155</v>
      </c>
      <c r="I703">
        <v>751</v>
      </c>
      <c r="J703">
        <v>2003</v>
      </c>
      <c r="K703">
        <v>44.3</v>
      </c>
      <c r="L703" t="s">
        <v>509</v>
      </c>
      <c r="M703" t="s">
        <v>558</v>
      </c>
      <c r="N703">
        <v>104014100</v>
      </c>
    </row>
    <row r="704" spans="1:14">
      <c r="A704" t="s">
        <v>17</v>
      </c>
      <c r="B704">
        <v>8400018732</v>
      </c>
      <c r="C704">
        <v>65000000</v>
      </c>
      <c r="D704" t="s">
        <v>163</v>
      </c>
      <c r="E704">
        <v>305</v>
      </c>
      <c r="F704">
        <v>3052</v>
      </c>
      <c r="G704" t="s">
        <v>164</v>
      </c>
      <c r="H704" t="s">
        <v>155</v>
      </c>
      <c r="I704">
        <v>751</v>
      </c>
      <c r="J704">
        <v>2003</v>
      </c>
      <c r="K704">
        <v>44.3</v>
      </c>
      <c r="L704" t="s">
        <v>509</v>
      </c>
      <c r="M704" t="s">
        <v>558</v>
      </c>
      <c r="N704">
        <v>104014100</v>
      </c>
    </row>
    <row r="705" spans="1:14">
      <c r="A705" t="s">
        <v>17</v>
      </c>
      <c r="B705">
        <v>8400021421</v>
      </c>
      <c r="C705">
        <v>65000000</v>
      </c>
      <c r="D705" t="s">
        <v>163</v>
      </c>
      <c r="E705">
        <v>305</v>
      </c>
      <c r="F705">
        <v>3052</v>
      </c>
      <c r="G705" t="s">
        <v>164</v>
      </c>
      <c r="H705" t="s">
        <v>155</v>
      </c>
      <c r="I705">
        <v>751</v>
      </c>
      <c r="J705">
        <v>2003</v>
      </c>
      <c r="K705">
        <v>44.3</v>
      </c>
      <c r="L705" t="s">
        <v>509</v>
      </c>
      <c r="M705" t="s">
        <v>558</v>
      </c>
      <c r="N705">
        <v>104014100</v>
      </c>
    </row>
    <row r="706" spans="1:14">
      <c r="A706" t="s">
        <v>17</v>
      </c>
      <c r="B706">
        <v>8400022692</v>
      </c>
      <c r="C706">
        <v>65000000</v>
      </c>
      <c r="D706" t="s">
        <v>163</v>
      </c>
      <c r="E706">
        <v>305</v>
      </c>
      <c r="F706">
        <v>3052</v>
      </c>
      <c r="G706" t="s">
        <v>164</v>
      </c>
      <c r="H706" t="s">
        <v>155</v>
      </c>
      <c r="I706">
        <v>751</v>
      </c>
      <c r="J706">
        <v>2003</v>
      </c>
      <c r="K706">
        <v>44.3</v>
      </c>
      <c r="L706" t="s">
        <v>509</v>
      </c>
      <c r="M706" t="s">
        <v>558</v>
      </c>
      <c r="N706">
        <v>104014100</v>
      </c>
    </row>
    <row r="707" spans="1:14">
      <c r="A707" t="s">
        <v>17</v>
      </c>
      <c r="B707">
        <v>8400019967</v>
      </c>
      <c r="C707">
        <v>65000000</v>
      </c>
      <c r="D707">
        <v>8301</v>
      </c>
      <c r="E707">
        <v>305</v>
      </c>
      <c r="F707">
        <v>3052</v>
      </c>
      <c r="G707" t="s">
        <v>165</v>
      </c>
      <c r="H707" t="s">
        <v>155</v>
      </c>
      <c r="I707">
        <v>752</v>
      </c>
      <c r="J707">
        <v>2003</v>
      </c>
      <c r="K707">
        <v>44.3</v>
      </c>
      <c r="L707" t="s">
        <v>509</v>
      </c>
      <c r="M707" t="s">
        <v>558</v>
      </c>
      <c r="N707">
        <v>104014100</v>
      </c>
    </row>
    <row r="708" spans="1:14">
      <c r="A708" t="s">
        <v>17</v>
      </c>
      <c r="B708">
        <v>8400020340</v>
      </c>
      <c r="C708">
        <v>65000000</v>
      </c>
      <c r="D708">
        <v>8301</v>
      </c>
      <c r="E708">
        <v>305</v>
      </c>
      <c r="F708">
        <v>3052</v>
      </c>
      <c r="G708" t="s">
        <v>165</v>
      </c>
      <c r="H708" t="s">
        <v>155</v>
      </c>
      <c r="I708">
        <v>752</v>
      </c>
      <c r="J708">
        <v>2003</v>
      </c>
      <c r="K708">
        <v>44.3</v>
      </c>
      <c r="L708" t="s">
        <v>509</v>
      </c>
      <c r="M708" t="s">
        <v>558</v>
      </c>
      <c r="N708">
        <v>104014100</v>
      </c>
    </row>
    <row r="709" spans="1:14">
      <c r="A709" t="s">
        <v>17</v>
      </c>
      <c r="B709">
        <v>8400020525</v>
      </c>
      <c r="C709">
        <v>65000000</v>
      </c>
      <c r="D709">
        <v>8301</v>
      </c>
      <c r="E709">
        <v>305</v>
      </c>
      <c r="F709">
        <v>3052</v>
      </c>
      <c r="G709" t="s">
        <v>165</v>
      </c>
      <c r="H709" t="s">
        <v>155</v>
      </c>
      <c r="I709">
        <v>752</v>
      </c>
      <c r="J709">
        <v>2003</v>
      </c>
      <c r="K709">
        <v>44.3</v>
      </c>
      <c r="L709" t="s">
        <v>509</v>
      </c>
      <c r="M709" t="s">
        <v>558</v>
      </c>
      <c r="N709">
        <v>104014100</v>
      </c>
    </row>
    <row r="710" spans="1:14">
      <c r="A710" t="s">
        <v>17</v>
      </c>
      <c r="B710">
        <v>8400020956</v>
      </c>
      <c r="C710">
        <v>65000000</v>
      </c>
      <c r="D710">
        <v>8301</v>
      </c>
      <c r="E710">
        <v>305</v>
      </c>
      <c r="F710">
        <v>3052</v>
      </c>
      <c r="G710" t="s">
        <v>165</v>
      </c>
      <c r="H710" t="s">
        <v>155</v>
      </c>
      <c r="I710">
        <v>752</v>
      </c>
      <c r="J710">
        <v>2003</v>
      </c>
      <c r="K710">
        <v>44.3</v>
      </c>
      <c r="L710" t="s">
        <v>509</v>
      </c>
      <c r="M710" t="s">
        <v>558</v>
      </c>
      <c r="N710">
        <v>104014100</v>
      </c>
    </row>
    <row r="711" spans="1:14">
      <c r="A711" t="s">
        <v>17</v>
      </c>
      <c r="B711">
        <v>8400021806</v>
      </c>
      <c r="C711">
        <v>65000000</v>
      </c>
      <c r="D711">
        <v>8301</v>
      </c>
      <c r="E711">
        <v>305</v>
      </c>
      <c r="F711">
        <v>3052</v>
      </c>
      <c r="G711" t="s">
        <v>165</v>
      </c>
      <c r="H711" t="s">
        <v>155</v>
      </c>
      <c r="I711">
        <v>752</v>
      </c>
      <c r="J711">
        <v>2003</v>
      </c>
      <c r="K711">
        <v>44.3</v>
      </c>
      <c r="L711" t="s">
        <v>509</v>
      </c>
      <c r="M711" t="s">
        <v>558</v>
      </c>
      <c r="N711">
        <v>104014100</v>
      </c>
    </row>
    <row r="712" spans="1:14">
      <c r="A712" t="s">
        <v>17</v>
      </c>
      <c r="B712">
        <v>8400020061</v>
      </c>
      <c r="C712">
        <v>65000000</v>
      </c>
      <c r="D712">
        <v>628</v>
      </c>
      <c r="E712">
        <v>305</v>
      </c>
      <c r="F712">
        <v>3052</v>
      </c>
      <c r="G712" t="s">
        <v>168</v>
      </c>
      <c r="H712" t="s">
        <v>169</v>
      </c>
      <c r="I712">
        <v>801</v>
      </c>
      <c r="J712">
        <v>2003</v>
      </c>
      <c r="K712">
        <v>44.3</v>
      </c>
      <c r="L712" t="s">
        <v>509</v>
      </c>
      <c r="M712" t="s">
        <v>558</v>
      </c>
      <c r="N712">
        <v>104014100</v>
      </c>
    </row>
    <row r="713" spans="1:14">
      <c r="A713" t="s">
        <v>17</v>
      </c>
      <c r="B713">
        <v>8400020247</v>
      </c>
      <c r="C713">
        <v>65000000</v>
      </c>
      <c r="D713">
        <v>628</v>
      </c>
      <c r="E713">
        <v>305</v>
      </c>
      <c r="F713">
        <v>3052</v>
      </c>
      <c r="G713" t="s">
        <v>168</v>
      </c>
      <c r="H713" t="s">
        <v>169</v>
      </c>
      <c r="I713">
        <v>801</v>
      </c>
      <c r="J713">
        <v>2003</v>
      </c>
      <c r="K713">
        <v>44.3</v>
      </c>
      <c r="L713" t="s">
        <v>509</v>
      </c>
      <c r="M713" t="s">
        <v>558</v>
      </c>
      <c r="N713">
        <v>104014100</v>
      </c>
    </row>
    <row r="714" spans="1:14">
      <c r="A714" t="s">
        <v>17</v>
      </c>
      <c r="B714">
        <v>8400022089</v>
      </c>
      <c r="C714">
        <v>65000000</v>
      </c>
      <c r="D714">
        <v>628</v>
      </c>
      <c r="E714">
        <v>305</v>
      </c>
      <c r="F714">
        <v>3052</v>
      </c>
      <c r="G714" t="s">
        <v>168</v>
      </c>
      <c r="H714" t="s">
        <v>169</v>
      </c>
      <c r="I714">
        <v>801</v>
      </c>
      <c r="J714">
        <v>2003</v>
      </c>
      <c r="K714">
        <v>44.3</v>
      </c>
      <c r="L714" t="s">
        <v>509</v>
      </c>
      <c r="M714" t="s">
        <v>558</v>
      </c>
      <c r="N714">
        <v>104014100</v>
      </c>
    </row>
    <row r="715" spans="1:14">
      <c r="A715" t="s">
        <v>17</v>
      </c>
      <c r="B715">
        <v>8400021520</v>
      </c>
      <c r="C715">
        <v>65000000</v>
      </c>
      <c r="D715">
        <v>813</v>
      </c>
      <c r="E715">
        <v>305</v>
      </c>
      <c r="F715">
        <v>3052</v>
      </c>
      <c r="G715" t="s">
        <v>170</v>
      </c>
      <c r="H715" t="s">
        <v>169</v>
      </c>
      <c r="I715">
        <v>802</v>
      </c>
      <c r="J715">
        <v>2003</v>
      </c>
      <c r="K715">
        <v>44.3</v>
      </c>
      <c r="L715" t="s">
        <v>509</v>
      </c>
      <c r="M715" t="s">
        <v>558</v>
      </c>
      <c r="N715">
        <v>104014100</v>
      </c>
    </row>
    <row r="716" spans="1:14">
      <c r="A716" t="s">
        <v>17</v>
      </c>
      <c r="B716">
        <v>8400020822</v>
      </c>
      <c r="C716">
        <v>65000000</v>
      </c>
      <c r="D716" t="s">
        <v>172</v>
      </c>
      <c r="E716">
        <v>305</v>
      </c>
      <c r="F716">
        <v>3052</v>
      </c>
      <c r="G716" t="s">
        <v>173</v>
      </c>
      <c r="H716" t="s">
        <v>169</v>
      </c>
      <c r="I716">
        <v>803</v>
      </c>
      <c r="J716">
        <v>2003</v>
      </c>
      <c r="K716">
        <v>44.3</v>
      </c>
      <c r="L716" t="s">
        <v>509</v>
      </c>
      <c r="M716" t="s">
        <v>558</v>
      </c>
      <c r="N716">
        <v>104014100</v>
      </c>
    </row>
    <row r="717" spans="1:14">
      <c r="A717" t="s">
        <v>17</v>
      </c>
      <c r="B717">
        <v>8400021213</v>
      </c>
      <c r="C717">
        <v>65000000</v>
      </c>
      <c r="D717" t="s">
        <v>172</v>
      </c>
      <c r="E717">
        <v>305</v>
      </c>
      <c r="F717">
        <v>3052</v>
      </c>
      <c r="G717" t="s">
        <v>173</v>
      </c>
      <c r="H717" t="s">
        <v>169</v>
      </c>
      <c r="I717">
        <v>803</v>
      </c>
      <c r="J717">
        <v>2003</v>
      </c>
      <c r="K717">
        <v>44.3</v>
      </c>
      <c r="L717" t="s">
        <v>509</v>
      </c>
      <c r="M717" t="s">
        <v>558</v>
      </c>
      <c r="N717">
        <v>104014100</v>
      </c>
    </row>
    <row r="718" spans="1:14">
      <c r="A718" t="s">
        <v>17</v>
      </c>
      <c r="B718">
        <v>8400021514</v>
      </c>
      <c r="C718">
        <v>65000000</v>
      </c>
      <c r="D718">
        <v>645</v>
      </c>
      <c r="E718">
        <v>305</v>
      </c>
      <c r="F718">
        <v>3052</v>
      </c>
      <c r="G718" t="s">
        <v>173</v>
      </c>
      <c r="H718" t="s">
        <v>169</v>
      </c>
      <c r="I718">
        <v>803</v>
      </c>
      <c r="J718">
        <v>2003</v>
      </c>
      <c r="K718">
        <v>44.3</v>
      </c>
      <c r="L718" t="s">
        <v>509</v>
      </c>
      <c r="M718" t="s">
        <v>558</v>
      </c>
      <c r="N718">
        <v>104014100</v>
      </c>
    </row>
    <row r="719" spans="1:14">
      <c r="A719" t="s">
        <v>17</v>
      </c>
      <c r="B719">
        <v>8400019888</v>
      </c>
      <c r="C719">
        <v>65000000</v>
      </c>
      <c r="D719">
        <v>1101</v>
      </c>
      <c r="E719">
        <v>305</v>
      </c>
      <c r="F719">
        <v>3052</v>
      </c>
      <c r="G719" t="s">
        <v>174</v>
      </c>
      <c r="H719" t="s">
        <v>175</v>
      </c>
      <c r="I719">
        <v>811</v>
      </c>
      <c r="J719">
        <v>2003</v>
      </c>
      <c r="K719">
        <v>44.3</v>
      </c>
      <c r="L719" t="s">
        <v>509</v>
      </c>
      <c r="M719" t="s">
        <v>558</v>
      </c>
      <c r="N719">
        <v>104014100</v>
      </c>
    </row>
    <row r="720" spans="1:14">
      <c r="A720" t="s">
        <v>17</v>
      </c>
      <c r="B720">
        <v>8400020069</v>
      </c>
      <c r="C720">
        <v>65000000</v>
      </c>
      <c r="D720">
        <v>1101</v>
      </c>
      <c r="E720">
        <v>305</v>
      </c>
      <c r="F720">
        <v>3052</v>
      </c>
      <c r="G720" t="s">
        <v>174</v>
      </c>
      <c r="H720" t="s">
        <v>175</v>
      </c>
      <c r="I720">
        <v>811</v>
      </c>
      <c r="J720">
        <v>2003</v>
      </c>
      <c r="K720">
        <v>44.3</v>
      </c>
      <c r="L720" t="s">
        <v>509</v>
      </c>
      <c r="M720" t="s">
        <v>558</v>
      </c>
      <c r="N720">
        <v>104014100</v>
      </c>
    </row>
    <row r="721" spans="1:14">
      <c r="A721" t="s">
        <v>17</v>
      </c>
      <c r="B721">
        <v>8400021269</v>
      </c>
      <c r="C721">
        <v>65000000</v>
      </c>
      <c r="D721">
        <v>1101</v>
      </c>
      <c r="E721">
        <v>305</v>
      </c>
      <c r="F721">
        <v>3052</v>
      </c>
      <c r="G721" t="s">
        <v>174</v>
      </c>
      <c r="H721" t="s">
        <v>175</v>
      </c>
      <c r="I721">
        <v>811</v>
      </c>
      <c r="J721">
        <v>2003</v>
      </c>
      <c r="K721">
        <v>44.3</v>
      </c>
      <c r="L721" t="s">
        <v>509</v>
      </c>
      <c r="M721" t="s">
        <v>558</v>
      </c>
      <c r="N721">
        <v>104014100</v>
      </c>
    </row>
    <row r="722" spans="1:14">
      <c r="A722" t="s">
        <v>17</v>
      </c>
      <c r="B722">
        <v>8400022680</v>
      </c>
      <c r="C722">
        <v>65000000</v>
      </c>
      <c r="D722" t="s">
        <v>538</v>
      </c>
      <c r="E722">
        <v>305</v>
      </c>
      <c r="F722">
        <v>3052</v>
      </c>
      <c r="G722" t="s">
        <v>539</v>
      </c>
      <c r="H722" t="s">
        <v>175</v>
      </c>
      <c r="I722">
        <v>812</v>
      </c>
      <c r="J722">
        <v>2003</v>
      </c>
      <c r="K722">
        <v>44.3</v>
      </c>
      <c r="L722" t="s">
        <v>509</v>
      </c>
      <c r="M722" t="s">
        <v>558</v>
      </c>
      <c r="N722">
        <v>104014100</v>
      </c>
    </row>
    <row r="723" spans="1:14">
      <c r="A723" t="s">
        <v>17</v>
      </c>
      <c r="B723">
        <v>8400022095</v>
      </c>
      <c r="C723">
        <v>65000000</v>
      </c>
      <c r="D723">
        <v>901</v>
      </c>
      <c r="E723">
        <v>305</v>
      </c>
      <c r="F723">
        <v>3052</v>
      </c>
      <c r="G723" t="s">
        <v>180</v>
      </c>
      <c r="H723" t="s">
        <v>175</v>
      </c>
      <c r="I723">
        <v>831</v>
      </c>
      <c r="J723">
        <v>2003</v>
      </c>
      <c r="K723">
        <v>44.3</v>
      </c>
      <c r="L723" t="s">
        <v>509</v>
      </c>
      <c r="M723" t="s">
        <v>558</v>
      </c>
      <c r="N723">
        <v>104014100</v>
      </c>
    </row>
    <row r="724" spans="1:14">
      <c r="A724" t="s">
        <v>17</v>
      </c>
      <c r="B724">
        <v>8400021916</v>
      </c>
      <c r="C724">
        <v>65000000</v>
      </c>
      <c r="D724">
        <v>901</v>
      </c>
      <c r="E724">
        <v>305</v>
      </c>
      <c r="F724">
        <v>3052</v>
      </c>
      <c r="G724" t="s">
        <v>180</v>
      </c>
      <c r="H724" t="s">
        <v>175</v>
      </c>
      <c r="I724">
        <v>831</v>
      </c>
      <c r="J724">
        <v>2003</v>
      </c>
      <c r="K724">
        <v>44.3</v>
      </c>
      <c r="L724" t="s">
        <v>509</v>
      </c>
      <c r="M724" t="s">
        <v>558</v>
      </c>
      <c r="N724">
        <v>104014100</v>
      </c>
    </row>
    <row r="725" spans="1:14">
      <c r="A725" t="s">
        <v>17</v>
      </c>
      <c r="B725">
        <v>8400021714</v>
      </c>
      <c r="C725">
        <v>65000000</v>
      </c>
      <c r="D725">
        <v>901</v>
      </c>
      <c r="E725">
        <v>305</v>
      </c>
      <c r="F725">
        <v>3052</v>
      </c>
      <c r="G725" t="s">
        <v>180</v>
      </c>
      <c r="H725" t="s">
        <v>175</v>
      </c>
      <c r="I725">
        <v>831</v>
      </c>
      <c r="J725">
        <v>2003</v>
      </c>
      <c r="K725">
        <v>44.3</v>
      </c>
      <c r="L725" t="s">
        <v>509</v>
      </c>
      <c r="M725" t="s">
        <v>558</v>
      </c>
      <c r="N725">
        <v>104014100</v>
      </c>
    </row>
    <row r="726" spans="1:14">
      <c r="A726" t="s">
        <v>17</v>
      </c>
      <c r="B726">
        <v>8400021025</v>
      </c>
      <c r="C726">
        <v>65000000</v>
      </c>
      <c r="D726">
        <v>152</v>
      </c>
      <c r="E726">
        <v>305</v>
      </c>
      <c r="F726">
        <v>3052</v>
      </c>
      <c r="G726">
        <v>10013</v>
      </c>
      <c r="H726">
        <v>10013</v>
      </c>
      <c r="I726">
        <v>100</v>
      </c>
      <c r="J726">
        <v>2003</v>
      </c>
      <c r="K726">
        <v>66.45</v>
      </c>
      <c r="L726" t="s">
        <v>509</v>
      </c>
      <c r="M726" t="s">
        <v>558</v>
      </c>
      <c r="N726">
        <v>104014100</v>
      </c>
    </row>
    <row r="727" spans="1:14">
      <c r="A727" t="s">
        <v>17</v>
      </c>
      <c r="B727">
        <v>8400022290</v>
      </c>
      <c r="C727">
        <v>65000000</v>
      </c>
      <c r="D727">
        <v>7702</v>
      </c>
      <c r="E727">
        <v>305</v>
      </c>
      <c r="F727">
        <v>3052</v>
      </c>
      <c r="G727" t="s">
        <v>51</v>
      </c>
      <c r="H727" t="s">
        <v>52</v>
      </c>
      <c r="I727">
        <v>411</v>
      </c>
      <c r="J727">
        <v>2003</v>
      </c>
      <c r="K727">
        <v>66.45</v>
      </c>
      <c r="L727" t="s">
        <v>509</v>
      </c>
      <c r="M727" t="s">
        <v>558</v>
      </c>
      <c r="N727">
        <v>104014100</v>
      </c>
    </row>
    <row r="728" spans="1:14">
      <c r="A728" t="s">
        <v>17</v>
      </c>
      <c r="B728">
        <v>8400022302</v>
      </c>
      <c r="C728">
        <v>65000000</v>
      </c>
      <c r="D728">
        <v>7701</v>
      </c>
      <c r="E728">
        <v>305</v>
      </c>
      <c r="F728">
        <v>3052</v>
      </c>
      <c r="G728" t="s">
        <v>51</v>
      </c>
      <c r="H728" t="s">
        <v>52</v>
      </c>
      <c r="I728">
        <v>411</v>
      </c>
      <c r="J728">
        <v>2003</v>
      </c>
      <c r="K728">
        <v>66.45</v>
      </c>
      <c r="L728" t="s">
        <v>509</v>
      </c>
      <c r="M728" t="s">
        <v>558</v>
      </c>
      <c r="N728">
        <v>104014100</v>
      </c>
    </row>
    <row r="729" spans="1:14">
      <c r="A729" t="s">
        <v>17</v>
      </c>
      <c r="B729">
        <v>8400021865</v>
      </c>
      <c r="C729">
        <v>65000000</v>
      </c>
      <c r="D729">
        <v>7601</v>
      </c>
      <c r="E729">
        <v>305</v>
      </c>
      <c r="F729">
        <v>3052</v>
      </c>
      <c r="G729" t="s">
        <v>54</v>
      </c>
      <c r="H729" t="s">
        <v>52</v>
      </c>
      <c r="I729">
        <v>412</v>
      </c>
      <c r="J729">
        <v>2003</v>
      </c>
      <c r="K729">
        <v>66.45</v>
      </c>
      <c r="L729" t="s">
        <v>509</v>
      </c>
      <c r="M729" t="s">
        <v>558</v>
      </c>
      <c r="N729">
        <v>104014100</v>
      </c>
    </row>
    <row r="730" spans="1:14">
      <c r="A730" t="s">
        <v>17</v>
      </c>
      <c r="B730">
        <v>8400022344</v>
      </c>
      <c r="C730">
        <v>65000000</v>
      </c>
      <c r="D730">
        <v>7601</v>
      </c>
      <c r="E730">
        <v>305</v>
      </c>
      <c r="F730">
        <v>3052</v>
      </c>
      <c r="G730" t="s">
        <v>54</v>
      </c>
      <c r="H730" t="s">
        <v>52</v>
      </c>
      <c r="I730">
        <v>412</v>
      </c>
      <c r="J730">
        <v>2003</v>
      </c>
      <c r="K730">
        <v>66.45</v>
      </c>
      <c r="L730" t="s">
        <v>509</v>
      </c>
      <c r="M730" t="s">
        <v>558</v>
      </c>
      <c r="N730">
        <v>104014100</v>
      </c>
    </row>
    <row r="731" spans="1:14">
      <c r="A731" t="s">
        <v>17</v>
      </c>
      <c r="B731">
        <v>8400022804</v>
      </c>
      <c r="C731">
        <v>65000000</v>
      </c>
      <c r="D731">
        <v>7601</v>
      </c>
      <c r="E731">
        <v>305</v>
      </c>
      <c r="F731">
        <v>3052</v>
      </c>
      <c r="G731" t="s">
        <v>54</v>
      </c>
      <c r="H731" t="s">
        <v>52</v>
      </c>
      <c r="I731">
        <v>412</v>
      </c>
      <c r="J731">
        <v>2003</v>
      </c>
      <c r="K731">
        <v>66.45</v>
      </c>
      <c r="L731" t="s">
        <v>509</v>
      </c>
      <c r="M731" t="s">
        <v>558</v>
      </c>
      <c r="N731">
        <v>104014100</v>
      </c>
    </row>
    <row r="732" spans="1:14">
      <c r="A732" t="s">
        <v>17</v>
      </c>
      <c r="B732">
        <v>8400022785</v>
      </c>
      <c r="C732">
        <v>65000000</v>
      </c>
      <c r="D732">
        <v>7301</v>
      </c>
      <c r="E732">
        <v>305</v>
      </c>
      <c r="F732">
        <v>3052</v>
      </c>
      <c r="G732" t="s">
        <v>59</v>
      </c>
      <c r="H732" t="s">
        <v>52</v>
      </c>
      <c r="I732">
        <v>422</v>
      </c>
      <c r="J732">
        <v>2003</v>
      </c>
      <c r="K732">
        <v>66.45</v>
      </c>
      <c r="L732" t="s">
        <v>509</v>
      </c>
      <c r="M732" t="s">
        <v>558</v>
      </c>
      <c r="N732">
        <v>104014100</v>
      </c>
    </row>
    <row r="733" spans="1:14">
      <c r="A733" t="s">
        <v>17</v>
      </c>
      <c r="B733">
        <v>8400022153</v>
      </c>
      <c r="C733">
        <v>65000000</v>
      </c>
      <c r="D733">
        <v>6603</v>
      </c>
      <c r="E733">
        <v>305</v>
      </c>
      <c r="F733">
        <v>3052</v>
      </c>
      <c r="G733" t="s">
        <v>70</v>
      </c>
      <c r="H733" t="s">
        <v>67</v>
      </c>
      <c r="I733">
        <v>442</v>
      </c>
      <c r="J733">
        <v>2003</v>
      </c>
      <c r="K733">
        <v>66.45</v>
      </c>
      <c r="L733" t="s">
        <v>509</v>
      </c>
      <c r="M733" t="s">
        <v>558</v>
      </c>
      <c r="N733">
        <v>104014100</v>
      </c>
    </row>
    <row r="734" spans="1:14">
      <c r="A734" t="s">
        <v>17</v>
      </c>
      <c r="B734">
        <v>8400022560</v>
      </c>
      <c r="C734">
        <v>65000000</v>
      </c>
      <c r="D734">
        <v>2808</v>
      </c>
      <c r="E734">
        <v>305</v>
      </c>
      <c r="F734">
        <v>3052</v>
      </c>
      <c r="G734" t="s">
        <v>95</v>
      </c>
      <c r="H734" t="s">
        <v>93</v>
      </c>
      <c r="I734">
        <v>522</v>
      </c>
      <c r="J734">
        <v>2003</v>
      </c>
      <c r="K734">
        <v>66.45</v>
      </c>
      <c r="L734" t="s">
        <v>509</v>
      </c>
      <c r="M734" t="s">
        <v>558</v>
      </c>
      <c r="N734">
        <v>104014100</v>
      </c>
    </row>
    <row r="735" spans="1:14">
      <c r="A735" t="s">
        <v>17</v>
      </c>
      <c r="B735">
        <v>8400021091</v>
      </c>
      <c r="C735">
        <v>65000000</v>
      </c>
      <c r="D735">
        <v>2101</v>
      </c>
      <c r="E735">
        <v>305</v>
      </c>
      <c r="F735">
        <v>3052</v>
      </c>
      <c r="G735" t="s">
        <v>103</v>
      </c>
      <c r="H735" t="s">
        <v>100</v>
      </c>
      <c r="I735">
        <v>534</v>
      </c>
      <c r="J735">
        <v>2003</v>
      </c>
      <c r="K735">
        <v>66.45</v>
      </c>
      <c r="L735" t="s">
        <v>509</v>
      </c>
      <c r="M735" t="s">
        <v>558</v>
      </c>
      <c r="N735">
        <v>104014100</v>
      </c>
    </row>
    <row r="736" spans="1:14">
      <c r="A736" t="s">
        <v>17</v>
      </c>
      <c r="B736">
        <v>8400021540</v>
      </c>
      <c r="C736">
        <v>65000000</v>
      </c>
      <c r="D736">
        <v>1806</v>
      </c>
      <c r="E736">
        <v>305</v>
      </c>
      <c r="F736">
        <v>3052</v>
      </c>
      <c r="G736" t="s">
        <v>104</v>
      </c>
      <c r="H736" t="s">
        <v>105</v>
      </c>
      <c r="I736">
        <v>541</v>
      </c>
      <c r="J736">
        <v>2003</v>
      </c>
      <c r="K736">
        <v>66.45</v>
      </c>
      <c r="L736" t="s">
        <v>509</v>
      </c>
      <c r="M736" t="s">
        <v>558</v>
      </c>
      <c r="N736">
        <v>104014100</v>
      </c>
    </row>
    <row r="737" spans="1:14">
      <c r="A737" t="s">
        <v>17</v>
      </c>
      <c r="B737">
        <v>8400021858</v>
      </c>
      <c r="C737">
        <v>65000000</v>
      </c>
      <c r="D737" t="s">
        <v>598</v>
      </c>
      <c r="E737">
        <v>305</v>
      </c>
      <c r="F737">
        <v>3052</v>
      </c>
      <c r="G737" t="s">
        <v>104</v>
      </c>
      <c r="H737" t="s">
        <v>105</v>
      </c>
      <c r="I737">
        <v>541</v>
      </c>
      <c r="J737">
        <v>2003</v>
      </c>
      <c r="K737">
        <v>66.45</v>
      </c>
      <c r="L737" t="s">
        <v>509</v>
      </c>
      <c r="M737" t="s">
        <v>558</v>
      </c>
      <c r="N737">
        <v>104014100</v>
      </c>
    </row>
    <row r="738" spans="1:14">
      <c r="A738" t="s">
        <v>17</v>
      </c>
      <c r="B738">
        <v>8400022115</v>
      </c>
      <c r="C738">
        <v>65000000</v>
      </c>
      <c r="D738">
        <v>2001</v>
      </c>
      <c r="E738">
        <v>305</v>
      </c>
      <c r="F738">
        <v>3052</v>
      </c>
      <c r="G738" t="s">
        <v>106</v>
      </c>
      <c r="H738" t="s">
        <v>105</v>
      </c>
      <c r="I738">
        <v>543</v>
      </c>
      <c r="J738">
        <v>2003</v>
      </c>
      <c r="K738">
        <v>66.45</v>
      </c>
      <c r="L738" t="s">
        <v>509</v>
      </c>
      <c r="M738" t="s">
        <v>558</v>
      </c>
      <c r="N738">
        <v>104014100</v>
      </c>
    </row>
    <row r="739" spans="1:14">
      <c r="A739" t="s">
        <v>17</v>
      </c>
      <c r="B739">
        <v>8400018734</v>
      </c>
      <c r="C739">
        <v>65000000</v>
      </c>
      <c r="D739" t="s">
        <v>532</v>
      </c>
      <c r="E739">
        <v>305</v>
      </c>
      <c r="F739">
        <v>3052</v>
      </c>
      <c r="G739" t="s">
        <v>108</v>
      </c>
      <c r="H739" t="s">
        <v>109</v>
      </c>
      <c r="I739">
        <v>611</v>
      </c>
      <c r="J739">
        <v>2003</v>
      </c>
      <c r="K739">
        <v>66.45</v>
      </c>
      <c r="L739" t="s">
        <v>509</v>
      </c>
      <c r="M739" t="s">
        <v>558</v>
      </c>
      <c r="N739">
        <v>104014100</v>
      </c>
    </row>
    <row r="740" spans="1:14">
      <c r="A740" t="s">
        <v>17</v>
      </c>
      <c r="B740">
        <v>8400021849</v>
      </c>
      <c r="C740">
        <v>65000000</v>
      </c>
      <c r="D740" t="s">
        <v>599</v>
      </c>
      <c r="E740">
        <v>305</v>
      </c>
      <c r="F740">
        <v>3052</v>
      </c>
      <c r="G740" t="s">
        <v>108</v>
      </c>
      <c r="H740" t="s">
        <v>109</v>
      </c>
      <c r="I740">
        <v>611</v>
      </c>
      <c r="J740">
        <v>2003</v>
      </c>
      <c r="K740">
        <v>66.45</v>
      </c>
      <c r="L740" t="s">
        <v>509</v>
      </c>
      <c r="M740" t="s">
        <v>558</v>
      </c>
      <c r="N740">
        <v>104014100</v>
      </c>
    </row>
    <row r="741" spans="1:14">
      <c r="A741" t="s">
        <v>17</v>
      </c>
      <c r="B741">
        <v>8400021666</v>
      </c>
      <c r="C741">
        <v>65000000</v>
      </c>
      <c r="D741" t="s">
        <v>532</v>
      </c>
      <c r="E741">
        <v>305</v>
      </c>
      <c r="F741">
        <v>3052</v>
      </c>
      <c r="G741" t="s">
        <v>108</v>
      </c>
      <c r="H741" t="s">
        <v>109</v>
      </c>
      <c r="I741">
        <v>611</v>
      </c>
      <c r="J741">
        <v>2003</v>
      </c>
      <c r="K741">
        <v>66.45</v>
      </c>
      <c r="L741" t="s">
        <v>509</v>
      </c>
      <c r="M741" t="s">
        <v>558</v>
      </c>
      <c r="N741">
        <v>104014100</v>
      </c>
    </row>
    <row r="742" spans="1:14">
      <c r="A742" t="s">
        <v>17</v>
      </c>
      <c r="B742">
        <v>8400021457</v>
      </c>
      <c r="C742">
        <v>65000000</v>
      </c>
      <c r="D742" t="s">
        <v>599</v>
      </c>
      <c r="E742">
        <v>305</v>
      </c>
      <c r="F742">
        <v>3052</v>
      </c>
      <c r="G742" t="s">
        <v>108</v>
      </c>
      <c r="H742" t="s">
        <v>109</v>
      </c>
      <c r="I742">
        <v>611</v>
      </c>
      <c r="J742">
        <v>2003</v>
      </c>
      <c r="K742">
        <v>66.45</v>
      </c>
      <c r="L742" t="s">
        <v>509</v>
      </c>
      <c r="M742" t="s">
        <v>558</v>
      </c>
      <c r="N742">
        <v>104014100</v>
      </c>
    </row>
    <row r="743" spans="1:14">
      <c r="A743" t="s">
        <v>17</v>
      </c>
      <c r="B743">
        <v>8400021471</v>
      </c>
      <c r="C743">
        <v>65000000</v>
      </c>
      <c r="D743">
        <v>4214</v>
      </c>
      <c r="E743">
        <v>305</v>
      </c>
      <c r="F743">
        <v>3052</v>
      </c>
      <c r="G743" t="s">
        <v>111</v>
      </c>
      <c r="H743" t="s">
        <v>109</v>
      </c>
      <c r="I743">
        <v>612</v>
      </c>
      <c r="J743">
        <v>2003</v>
      </c>
      <c r="K743">
        <v>66.45</v>
      </c>
      <c r="L743" t="s">
        <v>509</v>
      </c>
      <c r="M743" t="s">
        <v>558</v>
      </c>
      <c r="N743">
        <v>104014100</v>
      </c>
    </row>
    <row r="744" spans="1:14">
      <c r="A744" t="s">
        <v>17</v>
      </c>
      <c r="B744">
        <v>8400019922</v>
      </c>
      <c r="C744">
        <v>65000000</v>
      </c>
      <c r="D744">
        <v>4214</v>
      </c>
      <c r="E744">
        <v>305</v>
      </c>
      <c r="F744">
        <v>3052</v>
      </c>
      <c r="G744" t="s">
        <v>111</v>
      </c>
      <c r="H744" t="s">
        <v>109</v>
      </c>
      <c r="I744">
        <v>612</v>
      </c>
      <c r="J744">
        <v>2003</v>
      </c>
      <c r="K744">
        <v>66.45</v>
      </c>
      <c r="L744" t="s">
        <v>509</v>
      </c>
      <c r="M744" t="s">
        <v>558</v>
      </c>
      <c r="N744">
        <v>104014100</v>
      </c>
    </row>
    <row r="745" spans="1:14">
      <c r="A745" t="s">
        <v>17</v>
      </c>
      <c r="B745">
        <v>8400018834</v>
      </c>
      <c r="C745">
        <v>65000000</v>
      </c>
      <c r="D745">
        <v>4408</v>
      </c>
      <c r="E745">
        <v>305</v>
      </c>
      <c r="F745">
        <v>3052</v>
      </c>
      <c r="G745" t="s">
        <v>115</v>
      </c>
      <c r="H745" t="s">
        <v>109</v>
      </c>
      <c r="I745">
        <v>614</v>
      </c>
      <c r="J745">
        <v>2003</v>
      </c>
      <c r="K745">
        <v>66.45</v>
      </c>
      <c r="L745" t="s">
        <v>509</v>
      </c>
      <c r="M745" t="s">
        <v>558</v>
      </c>
      <c r="N745">
        <v>104014100</v>
      </c>
    </row>
    <row r="746" spans="1:14">
      <c r="A746" t="s">
        <v>17</v>
      </c>
      <c r="B746">
        <v>8400020738</v>
      </c>
      <c r="C746">
        <v>65000000</v>
      </c>
      <c r="D746">
        <v>4408</v>
      </c>
      <c r="E746">
        <v>305</v>
      </c>
      <c r="F746">
        <v>3052</v>
      </c>
      <c r="G746" t="s">
        <v>115</v>
      </c>
      <c r="H746" t="s">
        <v>109</v>
      </c>
      <c r="I746">
        <v>614</v>
      </c>
      <c r="J746">
        <v>2003</v>
      </c>
      <c r="K746">
        <v>66.45</v>
      </c>
      <c r="L746" t="s">
        <v>509</v>
      </c>
      <c r="M746" t="s">
        <v>558</v>
      </c>
      <c r="N746">
        <v>104014100</v>
      </c>
    </row>
    <row r="747" spans="1:14">
      <c r="A747" t="s">
        <v>17</v>
      </c>
      <c r="B747">
        <v>8400021120</v>
      </c>
      <c r="C747">
        <v>65000000</v>
      </c>
      <c r="D747">
        <v>4408</v>
      </c>
      <c r="E747">
        <v>305</v>
      </c>
      <c r="F747">
        <v>3052</v>
      </c>
      <c r="G747" t="s">
        <v>115</v>
      </c>
      <c r="H747" t="s">
        <v>109</v>
      </c>
      <c r="I747">
        <v>614</v>
      </c>
      <c r="J747">
        <v>2003</v>
      </c>
      <c r="K747">
        <v>66.45</v>
      </c>
      <c r="L747" t="s">
        <v>509</v>
      </c>
      <c r="M747" t="s">
        <v>558</v>
      </c>
      <c r="N747">
        <v>104014100</v>
      </c>
    </row>
    <row r="748" spans="1:14">
      <c r="A748" t="s">
        <v>17</v>
      </c>
      <c r="B748">
        <v>8400019746</v>
      </c>
      <c r="C748">
        <v>65000000</v>
      </c>
      <c r="D748">
        <v>4408</v>
      </c>
      <c r="E748">
        <v>305</v>
      </c>
      <c r="F748">
        <v>3052</v>
      </c>
      <c r="G748" t="s">
        <v>115</v>
      </c>
      <c r="H748" t="s">
        <v>109</v>
      </c>
      <c r="I748">
        <v>614</v>
      </c>
      <c r="J748">
        <v>2003</v>
      </c>
      <c r="K748">
        <v>66.45</v>
      </c>
      <c r="L748" t="s">
        <v>509</v>
      </c>
      <c r="M748" t="s">
        <v>558</v>
      </c>
      <c r="N748">
        <v>104014100</v>
      </c>
    </row>
    <row r="749" spans="1:14">
      <c r="A749" t="s">
        <v>17</v>
      </c>
      <c r="B749">
        <v>8400021329</v>
      </c>
      <c r="C749">
        <v>65000000</v>
      </c>
      <c r="D749">
        <v>4408</v>
      </c>
      <c r="E749">
        <v>305</v>
      </c>
      <c r="F749">
        <v>3052</v>
      </c>
      <c r="G749" t="s">
        <v>115</v>
      </c>
      <c r="H749" t="s">
        <v>109</v>
      </c>
      <c r="I749">
        <v>614</v>
      </c>
      <c r="J749">
        <v>2003</v>
      </c>
      <c r="K749">
        <v>66.45</v>
      </c>
      <c r="L749" t="s">
        <v>509</v>
      </c>
      <c r="M749" t="s">
        <v>558</v>
      </c>
      <c r="N749">
        <v>104014100</v>
      </c>
    </row>
    <row r="750" spans="1:14">
      <c r="A750" t="s">
        <v>17</v>
      </c>
      <c r="B750">
        <v>8400018837</v>
      </c>
      <c r="C750">
        <v>65000000</v>
      </c>
      <c r="D750">
        <v>5401</v>
      </c>
      <c r="E750">
        <v>305</v>
      </c>
      <c r="F750">
        <v>3052</v>
      </c>
      <c r="G750" t="s">
        <v>126</v>
      </c>
      <c r="H750" t="s">
        <v>120</v>
      </c>
      <c r="I750">
        <v>633</v>
      </c>
      <c r="J750">
        <v>2003</v>
      </c>
      <c r="K750">
        <v>66.45</v>
      </c>
      <c r="L750" t="s">
        <v>509</v>
      </c>
      <c r="M750" t="s">
        <v>558</v>
      </c>
      <c r="N750">
        <v>104014100</v>
      </c>
    </row>
    <row r="751" spans="1:14">
      <c r="A751" t="s">
        <v>17</v>
      </c>
      <c r="B751">
        <v>8400021410</v>
      </c>
      <c r="C751">
        <v>65000000</v>
      </c>
      <c r="D751" t="s">
        <v>131</v>
      </c>
      <c r="E751">
        <v>305</v>
      </c>
      <c r="F751">
        <v>3052</v>
      </c>
      <c r="G751" t="s">
        <v>130</v>
      </c>
      <c r="H751" t="s">
        <v>67</v>
      </c>
      <c r="I751">
        <v>641</v>
      </c>
      <c r="J751">
        <v>2003</v>
      </c>
      <c r="K751">
        <v>66.45</v>
      </c>
      <c r="L751" t="s">
        <v>509</v>
      </c>
      <c r="M751" t="s">
        <v>558</v>
      </c>
      <c r="N751">
        <v>104014100</v>
      </c>
    </row>
    <row r="752" spans="1:14">
      <c r="A752" t="s">
        <v>17</v>
      </c>
      <c r="B752">
        <v>8400022458</v>
      </c>
      <c r="C752">
        <v>65000000</v>
      </c>
      <c r="D752" t="s">
        <v>131</v>
      </c>
      <c r="E752">
        <v>305</v>
      </c>
      <c r="F752">
        <v>3052</v>
      </c>
      <c r="G752" t="s">
        <v>130</v>
      </c>
      <c r="H752" t="s">
        <v>67</v>
      </c>
      <c r="I752">
        <v>641</v>
      </c>
      <c r="J752">
        <v>2003</v>
      </c>
      <c r="K752">
        <v>66.45</v>
      </c>
      <c r="L752" t="s">
        <v>509</v>
      </c>
      <c r="M752" t="s">
        <v>558</v>
      </c>
      <c r="N752">
        <v>104014100</v>
      </c>
    </row>
    <row r="753" spans="1:14">
      <c r="A753" t="s">
        <v>17</v>
      </c>
      <c r="B753">
        <v>8400019833</v>
      </c>
      <c r="C753">
        <v>65000000</v>
      </c>
      <c r="D753" t="s">
        <v>132</v>
      </c>
      <c r="E753">
        <v>305</v>
      </c>
      <c r="F753">
        <v>3052</v>
      </c>
      <c r="G753" t="s">
        <v>133</v>
      </c>
      <c r="H753" t="s">
        <v>67</v>
      </c>
      <c r="I753">
        <v>642</v>
      </c>
      <c r="J753">
        <v>2003</v>
      </c>
      <c r="K753">
        <v>66.45</v>
      </c>
      <c r="L753" t="s">
        <v>509</v>
      </c>
      <c r="M753" t="s">
        <v>558</v>
      </c>
      <c r="N753">
        <v>104014100</v>
      </c>
    </row>
    <row r="754" spans="1:14">
      <c r="A754" t="s">
        <v>17</v>
      </c>
      <c r="B754">
        <v>8400019177</v>
      </c>
      <c r="C754">
        <v>65000000</v>
      </c>
      <c r="D754" t="s">
        <v>132</v>
      </c>
      <c r="E754">
        <v>305</v>
      </c>
      <c r="F754">
        <v>3052</v>
      </c>
      <c r="G754" t="s">
        <v>133</v>
      </c>
      <c r="H754" t="s">
        <v>67</v>
      </c>
      <c r="I754">
        <v>642</v>
      </c>
      <c r="J754">
        <v>2003</v>
      </c>
      <c r="K754">
        <v>66.45</v>
      </c>
      <c r="L754" t="s">
        <v>509</v>
      </c>
      <c r="M754" t="s">
        <v>558</v>
      </c>
      <c r="N754">
        <v>104014100</v>
      </c>
    </row>
    <row r="755" spans="1:14">
      <c r="A755" t="s">
        <v>17</v>
      </c>
      <c r="B755">
        <v>8400018722</v>
      </c>
      <c r="C755">
        <v>65000000</v>
      </c>
      <c r="D755" t="s">
        <v>135</v>
      </c>
      <c r="E755">
        <v>305</v>
      </c>
      <c r="F755">
        <v>3052</v>
      </c>
      <c r="G755" t="s">
        <v>134</v>
      </c>
      <c r="H755" t="s">
        <v>67</v>
      </c>
      <c r="I755">
        <v>643</v>
      </c>
      <c r="J755">
        <v>2003</v>
      </c>
      <c r="K755">
        <v>66.45</v>
      </c>
      <c r="L755" t="s">
        <v>509</v>
      </c>
      <c r="M755" t="s">
        <v>558</v>
      </c>
      <c r="N755">
        <v>104014100</v>
      </c>
    </row>
    <row r="756" spans="1:14">
      <c r="A756" t="s">
        <v>17</v>
      </c>
      <c r="B756">
        <v>8400018723</v>
      </c>
      <c r="C756">
        <v>65000000</v>
      </c>
      <c r="D756" t="s">
        <v>137</v>
      </c>
      <c r="E756">
        <v>305</v>
      </c>
      <c r="F756">
        <v>3052</v>
      </c>
      <c r="G756" t="s">
        <v>134</v>
      </c>
      <c r="H756" t="s">
        <v>67</v>
      </c>
      <c r="I756">
        <v>643</v>
      </c>
      <c r="J756">
        <v>2003</v>
      </c>
      <c r="K756">
        <v>66.45</v>
      </c>
      <c r="L756" t="s">
        <v>509</v>
      </c>
      <c r="M756" t="s">
        <v>558</v>
      </c>
      <c r="N756">
        <v>104014100</v>
      </c>
    </row>
    <row r="757" spans="1:14">
      <c r="A757" t="s">
        <v>17</v>
      </c>
      <c r="B757">
        <v>8400022281</v>
      </c>
      <c r="C757">
        <v>65000000</v>
      </c>
      <c r="D757">
        <v>6202</v>
      </c>
      <c r="E757">
        <v>305</v>
      </c>
      <c r="F757">
        <v>3052</v>
      </c>
      <c r="G757" t="s">
        <v>138</v>
      </c>
      <c r="H757" t="s">
        <v>67</v>
      </c>
      <c r="I757">
        <v>644</v>
      </c>
      <c r="J757">
        <v>2003</v>
      </c>
      <c r="K757">
        <v>66.45</v>
      </c>
      <c r="L757" t="s">
        <v>509</v>
      </c>
      <c r="M757" t="s">
        <v>558</v>
      </c>
      <c r="N757">
        <v>104014100</v>
      </c>
    </row>
    <row r="758" spans="1:14">
      <c r="A758" t="s">
        <v>17</v>
      </c>
      <c r="B758">
        <v>8400021135</v>
      </c>
      <c r="C758">
        <v>65000000</v>
      </c>
      <c r="D758">
        <v>6201</v>
      </c>
      <c r="E758">
        <v>305</v>
      </c>
      <c r="F758">
        <v>3052</v>
      </c>
      <c r="G758" t="s">
        <v>138</v>
      </c>
      <c r="H758" t="s">
        <v>67</v>
      </c>
      <c r="I758">
        <v>644</v>
      </c>
      <c r="J758">
        <v>2003</v>
      </c>
      <c r="K758">
        <v>66.45</v>
      </c>
      <c r="L758" t="s">
        <v>509</v>
      </c>
      <c r="M758" t="s">
        <v>558</v>
      </c>
      <c r="N758">
        <v>104014100</v>
      </c>
    </row>
    <row r="759" spans="1:14">
      <c r="A759" t="s">
        <v>17</v>
      </c>
      <c r="B759">
        <v>8400020808</v>
      </c>
      <c r="C759">
        <v>65000000</v>
      </c>
      <c r="D759">
        <v>9702</v>
      </c>
      <c r="E759">
        <v>305</v>
      </c>
      <c r="F759">
        <v>3052</v>
      </c>
      <c r="G759" t="s">
        <v>140</v>
      </c>
      <c r="H759" t="s">
        <v>141</v>
      </c>
      <c r="I759">
        <v>711</v>
      </c>
      <c r="J759">
        <v>2003</v>
      </c>
      <c r="K759">
        <v>66.45</v>
      </c>
      <c r="L759" t="s">
        <v>509</v>
      </c>
      <c r="M759" t="s">
        <v>558</v>
      </c>
      <c r="N759">
        <v>104014100</v>
      </c>
    </row>
    <row r="760" spans="1:14">
      <c r="A760" t="s">
        <v>17</v>
      </c>
      <c r="B760">
        <v>8400020987</v>
      </c>
      <c r="C760">
        <v>65000000</v>
      </c>
      <c r="D760">
        <v>9702</v>
      </c>
      <c r="E760">
        <v>305</v>
      </c>
      <c r="F760">
        <v>3052</v>
      </c>
      <c r="G760" t="s">
        <v>140</v>
      </c>
      <c r="H760" t="s">
        <v>141</v>
      </c>
      <c r="I760">
        <v>711</v>
      </c>
      <c r="J760">
        <v>2003</v>
      </c>
      <c r="K760">
        <v>66.45</v>
      </c>
      <c r="L760" t="s">
        <v>509</v>
      </c>
      <c r="M760" t="s">
        <v>558</v>
      </c>
      <c r="N760">
        <v>104014100</v>
      </c>
    </row>
    <row r="761" spans="1:14">
      <c r="A761" t="s">
        <v>17</v>
      </c>
      <c r="B761">
        <v>8400021400</v>
      </c>
      <c r="C761">
        <v>65000000</v>
      </c>
      <c r="D761">
        <v>9702</v>
      </c>
      <c r="E761">
        <v>305</v>
      </c>
      <c r="F761">
        <v>3052</v>
      </c>
      <c r="G761" t="s">
        <v>140</v>
      </c>
      <c r="H761" t="s">
        <v>141</v>
      </c>
      <c r="I761">
        <v>711</v>
      </c>
      <c r="J761">
        <v>2003</v>
      </c>
      <c r="K761">
        <v>66.45</v>
      </c>
      <c r="L761" t="s">
        <v>509</v>
      </c>
      <c r="M761" t="s">
        <v>558</v>
      </c>
      <c r="N761">
        <v>104014100</v>
      </c>
    </row>
    <row r="762" spans="1:14">
      <c r="A762" t="s">
        <v>17</v>
      </c>
      <c r="B762">
        <v>8400021039</v>
      </c>
      <c r="C762">
        <v>65000000</v>
      </c>
      <c r="D762" t="s">
        <v>146</v>
      </c>
      <c r="E762">
        <v>305</v>
      </c>
      <c r="F762">
        <v>3052</v>
      </c>
      <c r="G762" t="s">
        <v>147</v>
      </c>
      <c r="H762" t="s">
        <v>141</v>
      </c>
      <c r="I762">
        <v>721</v>
      </c>
      <c r="J762">
        <v>2003</v>
      </c>
      <c r="K762">
        <v>66.45</v>
      </c>
      <c r="L762" t="s">
        <v>509</v>
      </c>
      <c r="M762" t="s">
        <v>558</v>
      </c>
      <c r="N762">
        <v>104014100</v>
      </c>
    </row>
    <row r="763" spans="1:14">
      <c r="A763" t="s">
        <v>17</v>
      </c>
      <c r="B763">
        <v>8400019558</v>
      </c>
      <c r="C763">
        <v>65000000</v>
      </c>
      <c r="D763">
        <v>9501</v>
      </c>
      <c r="E763">
        <v>305</v>
      </c>
      <c r="F763">
        <v>3052</v>
      </c>
      <c r="G763" t="s">
        <v>149</v>
      </c>
      <c r="H763" t="s">
        <v>141</v>
      </c>
      <c r="I763">
        <v>722</v>
      </c>
      <c r="J763">
        <v>2003</v>
      </c>
      <c r="K763">
        <v>66.45</v>
      </c>
      <c r="L763" t="s">
        <v>509</v>
      </c>
      <c r="M763" t="s">
        <v>558</v>
      </c>
      <c r="N763">
        <v>104014100</v>
      </c>
    </row>
    <row r="764" spans="1:14">
      <c r="A764" t="s">
        <v>17</v>
      </c>
      <c r="B764">
        <v>8400020184</v>
      </c>
      <c r="C764">
        <v>65000000</v>
      </c>
      <c r="D764">
        <v>9501</v>
      </c>
      <c r="E764">
        <v>305</v>
      </c>
      <c r="F764">
        <v>3052</v>
      </c>
      <c r="G764" t="s">
        <v>149</v>
      </c>
      <c r="H764" t="s">
        <v>141</v>
      </c>
      <c r="I764">
        <v>722</v>
      </c>
      <c r="J764">
        <v>2003</v>
      </c>
      <c r="K764">
        <v>66.45</v>
      </c>
      <c r="L764" t="s">
        <v>509</v>
      </c>
      <c r="M764" t="s">
        <v>558</v>
      </c>
      <c r="N764">
        <v>104014100</v>
      </c>
    </row>
    <row r="765" spans="1:14">
      <c r="A765" t="s">
        <v>17</v>
      </c>
      <c r="B765">
        <v>8400020558</v>
      </c>
      <c r="C765">
        <v>65000000</v>
      </c>
      <c r="D765">
        <v>9501</v>
      </c>
      <c r="E765">
        <v>305</v>
      </c>
      <c r="F765">
        <v>3052</v>
      </c>
      <c r="G765" t="s">
        <v>149</v>
      </c>
      <c r="H765" t="s">
        <v>141</v>
      </c>
      <c r="I765">
        <v>722</v>
      </c>
      <c r="J765">
        <v>2003</v>
      </c>
      <c r="K765">
        <v>66.45</v>
      </c>
      <c r="L765" t="s">
        <v>509</v>
      </c>
      <c r="M765" t="s">
        <v>558</v>
      </c>
      <c r="N765">
        <v>104014100</v>
      </c>
    </row>
    <row r="766" spans="1:14">
      <c r="A766" t="s">
        <v>17</v>
      </c>
      <c r="B766">
        <v>8400021813</v>
      </c>
      <c r="C766">
        <v>65000000</v>
      </c>
      <c r="D766">
        <v>8701</v>
      </c>
      <c r="E766">
        <v>305</v>
      </c>
      <c r="F766">
        <v>3052</v>
      </c>
      <c r="G766" t="s">
        <v>154</v>
      </c>
      <c r="H766" t="s">
        <v>155</v>
      </c>
      <c r="I766">
        <v>731</v>
      </c>
      <c r="J766">
        <v>2003</v>
      </c>
      <c r="K766">
        <v>66.45</v>
      </c>
      <c r="L766" t="s">
        <v>509</v>
      </c>
      <c r="M766" t="s">
        <v>558</v>
      </c>
      <c r="N766">
        <v>104014100</v>
      </c>
    </row>
    <row r="767" spans="1:14">
      <c r="A767" t="s">
        <v>17</v>
      </c>
      <c r="B767">
        <v>8400022179</v>
      </c>
      <c r="C767">
        <v>65000000</v>
      </c>
      <c r="D767">
        <v>8701</v>
      </c>
      <c r="E767">
        <v>305</v>
      </c>
      <c r="F767">
        <v>3052</v>
      </c>
      <c r="G767" t="s">
        <v>154</v>
      </c>
      <c r="H767" t="s">
        <v>155</v>
      </c>
      <c r="I767">
        <v>731</v>
      </c>
      <c r="J767">
        <v>2003</v>
      </c>
      <c r="K767">
        <v>66.45</v>
      </c>
      <c r="L767" t="s">
        <v>509</v>
      </c>
      <c r="M767" t="s">
        <v>558</v>
      </c>
      <c r="N767">
        <v>104014100</v>
      </c>
    </row>
    <row r="768" spans="1:14">
      <c r="A768" t="s">
        <v>17</v>
      </c>
      <c r="B768">
        <v>8400019612</v>
      </c>
      <c r="C768">
        <v>65000000</v>
      </c>
      <c r="D768">
        <v>8901</v>
      </c>
      <c r="E768">
        <v>305</v>
      </c>
      <c r="F768">
        <v>3052</v>
      </c>
      <c r="G768" t="s">
        <v>158</v>
      </c>
      <c r="H768" t="s">
        <v>141</v>
      </c>
      <c r="I768">
        <v>733</v>
      </c>
      <c r="J768">
        <v>2003</v>
      </c>
      <c r="K768">
        <v>66.45</v>
      </c>
      <c r="L768" t="s">
        <v>509</v>
      </c>
      <c r="M768" t="s">
        <v>558</v>
      </c>
      <c r="N768">
        <v>104014100</v>
      </c>
    </row>
    <row r="769" spans="1:14">
      <c r="A769" t="s">
        <v>17</v>
      </c>
      <c r="B769">
        <v>8400019588</v>
      </c>
      <c r="C769">
        <v>65000000</v>
      </c>
      <c r="D769" t="s">
        <v>163</v>
      </c>
      <c r="E769">
        <v>305</v>
      </c>
      <c r="F769">
        <v>3052</v>
      </c>
      <c r="G769" t="s">
        <v>164</v>
      </c>
      <c r="H769" t="s">
        <v>155</v>
      </c>
      <c r="I769">
        <v>751</v>
      </c>
      <c r="J769">
        <v>2003</v>
      </c>
      <c r="K769">
        <v>66.45</v>
      </c>
      <c r="L769" t="s">
        <v>509</v>
      </c>
      <c r="M769" t="s">
        <v>558</v>
      </c>
      <c r="N769">
        <v>104014100</v>
      </c>
    </row>
    <row r="770" spans="1:14">
      <c r="A770" t="s">
        <v>17</v>
      </c>
      <c r="B770">
        <v>8400020390</v>
      </c>
      <c r="C770">
        <v>65000000</v>
      </c>
      <c r="D770" t="s">
        <v>163</v>
      </c>
      <c r="E770">
        <v>305</v>
      </c>
      <c r="F770">
        <v>3052</v>
      </c>
      <c r="G770" t="s">
        <v>164</v>
      </c>
      <c r="H770" t="s">
        <v>155</v>
      </c>
      <c r="I770">
        <v>751</v>
      </c>
      <c r="J770">
        <v>2003</v>
      </c>
      <c r="K770">
        <v>66.45</v>
      </c>
      <c r="L770" t="s">
        <v>509</v>
      </c>
      <c r="M770" t="s">
        <v>558</v>
      </c>
      <c r="N770">
        <v>104014100</v>
      </c>
    </row>
    <row r="771" spans="1:14">
      <c r="A771" t="s">
        <v>17</v>
      </c>
      <c r="B771">
        <v>8400020591</v>
      </c>
      <c r="C771">
        <v>65000000</v>
      </c>
      <c r="D771" t="s">
        <v>163</v>
      </c>
      <c r="E771">
        <v>305</v>
      </c>
      <c r="F771">
        <v>3052</v>
      </c>
      <c r="G771" t="s">
        <v>164</v>
      </c>
      <c r="H771" t="s">
        <v>155</v>
      </c>
      <c r="I771">
        <v>751</v>
      </c>
      <c r="J771">
        <v>2003</v>
      </c>
      <c r="K771">
        <v>66.45</v>
      </c>
      <c r="L771" t="s">
        <v>509</v>
      </c>
      <c r="M771" t="s">
        <v>558</v>
      </c>
      <c r="N771">
        <v>104014100</v>
      </c>
    </row>
    <row r="772" spans="1:14">
      <c r="A772" t="s">
        <v>17</v>
      </c>
      <c r="B772">
        <v>8400021662</v>
      </c>
      <c r="C772">
        <v>65000000</v>
      </c>
      <c r="D772" t="s">
        <v>163</v>
      </c>
      <c r="E772">
        <v>305</v>
      </c>
      <c r="F772">
        <v>3052</v>
      </c>
      <c r="G772" t="s">
        <v>164</v>
      </c>
      <c r="H772" t="s">
        <v>155</v>
      </c>
      <c r="I772">
        <v>751</v>
      </c>
      <c r="J772">
        <v>2003</v>
      </c>
      <c r="K772">
        <v>66.45</v>
      </c>
      <c r="L772" t="s">
        <v>509</v>
      </c>
      <c r="M772" t="s">
        <v>558</v>
      </c>
      <c r="N772">
        <v>104014100</v>
      </c>
    </row>
    <row r="773" spans="1:14">
      <c r="A773" t="s">
        <v>17</v>
      </c>
      <c r="B773">
        <v>8400019337</v>
      </c>
      <c r="C773">
        <v>65000000</v>
      </c>
      <c r="D773">
        <v>8301</v>
      </c>
      <c r="E773">
        <v>305</v>
      </c>
      <c r="F773">
        <v>3052</v>
      </c>
      <c r="G773" t="s">
        <v>165</v>
      </c>
      <c r="H773" t="s">
        <v>155</v>
      </c>
      <c r="I773">
        <v>752</v>
      </c>
      <c r="J773">
        <v>2003</v>
      </c>
      <c r="K773">
        <v>66.45</v>
      </c>
      <c r="L773" t="s">
        <v>509</v>
      </c>
      <c r="M773" t="s">
        <v>558</v>
      </c>
      <c r="N773">
        <v>104014100</v>
      </c>
    </row>
    <row r="774" spans="1:14">
      <c r="A774" t="s">
        <v>17</v>
      </c>
      <c r="B774">
        <v>8400019788</v>
      </c>
      <c r="C774">
        <v>65000000</v>
      </c>
      <c r="D774">
        <v>8301</v>
      </c>
      <c r="E774">
        <v>305</v>
      </c>
      <c r="F774">
        <v>3052</v>
      </c>
      <c r="G774" t="s">
        <v>165</v>
      </c>
      <c r="H774" t="s">
        <v>155</v>
      </c>
      <c r="I774">
        <v>752</v>
      </c>
      <c r="J774">
        <v>2003</v>
      </c>
      <c r="K774">
        <v>66.45</v>
      </c>
      <c r="L774" t="s">
        <v>509</v>
      </c>
      <c r="M774" t="s">
        <v>558</v>
      </c>
      <c r="N774">
        <v>104014100</v>
      </c>
    </row>
    <row r="775" spans="1:14">
      <c r="A775" t="s">
        <v>17</v>
      </c>
      <c r="B775">
        <v>8400021996</v>
      </c>
      <c r="C775">
        <v>65000000</v>
      </c>
      <c r="D775">
        <v>8301</v>
      </c>
      <c r="E775">
        <v>305</v>
      </c>
      <c r="F775">
        <v>3052</v>
      </c>
      <c r="G775" t="s">
        <v>165</v>
      </c>
      <c r="H775" t="s">
        <v>155</v>
      </c>
      <c r="I775">
        <v>752</v>
      </c>
      <c r="J775">
        <v>2003</v>
      </c>
      <c r="K775">
        <v>66.45</v>
      </c>
      <c r="L775" t="s">
        <v>509</v>
      </c>
      <c r="M775" t="s">
        <v>558</v>
      </c>
      <c r="N775">
        <v>104014100</v>
      </c>
    </row>
    <row r="776" spans="1:14">
      <c r="A776" t="s">
        <v>17</v>
      </c>
      <c r="B776">
        <v>8400019009</v>
      </c>
      <c r="C776">
        <v>65000000</v>
      </c>
      <c r="D776">
        <v>628</v>
      </c>
      <c r="E776">
        <v>305</v>
      </c>
      <c r="F776">
        <v>3052</v>
      </c>
      <c r="G776" t="s">
        <v>168</v>
      </c>
      <c r="H776" t="s">
        <v>169</v>
      </c>
      <c r="I776">
        <v>801</v>
      </c>
      <c r="J776">
        <v>2003</v>
      </c>
      <c r="K776">
        <v>66.45</v>
      </c>
      <c r="L776" t="s">
        <v>509</v>
      </c>
      <c r="M776" t="s">
        <v>558</v>
      </c>
      <c r="N776">
        <v>104014100</v>
      </c>
    </row>
    <row r="777" spans="1:14">
      <c r="A777" t="s">
        <v>17</v>
      </c>
      <c r="B777">
        <v>8400020432</v>
      </c>
      <c r="C777">
        <v>65000000</v>
      </c>
      <c r="D777">
        <v>628</v>
      </c>
      <c r="E777">
        <v>305</v>
      </c>
      <c r="F777">
        <v>3052</v>
      </c>
      <c r="G777" t="s">
        <v>168</v>
      </c>
      <c r="H777" t="s">
        <v>169</v>
      </c>
      <c r="I777">
        <v>801</v>
      </c>
      <c r="J777">
        <v>2003</v>
      </c>
      <c r="K777">
        <v>66.45</v>
      </c>
      <c r="L777" t="s">
        <v>509</v>
      </c>
      <c r="M777" t="s">
        <v>558</v>
      </c>
      <c r="N777">
        <v>104014100</v>
      </c>
    </row>
    <row r="778" spans="1:14">
      <c r="A778" t="s">
        <v>17</v>
      </c>
      <c r="B778">
        <v>8400019019</v>
      </c>
      <c r="C778">
        <v>65000000</v>
      </c>
      <c r="D778">
        <v>1101</v>
      </c>
      <c r="E778">
        <v>305</v>
      </c>
      <c r="F778">
        <v>3052</v>
      </c>
      <c r="G778" t="s">
        <v>174</v>
      </c>
      <c r="H778" t="s">
        <v>175</v>
      </c>
      <c r="I778">
        <v>811</v>
      </c>
      <c r="J778">
        <v>2003</v>
      </c>
      <c r="K778">
        <v>66.45</v>
      </c>
      <c r="L778" t="s">
        <v>509</v>
      </c>
      <c r="M778" t="s">
        <v>558</v>
      </c>
      <c r="N778">
        <v>104014100</v>
      </c>
    </row>
    <row r="779" spans="1:14">
      <c r="A779" t="s">
        <v>17</v>
      </c>
      <c r="B779">
        <v>8400020259</v>
      </c>
      <c r="C779">
        <v>65000000</v>
      </c>
      <c r="D779">
        <v>1101</v>
      </c>
      <c r="E779">
        <v>305</v>
      </c>
      <c r="F779">
        <v>3052</v>
      </c>
      <c r="G779" t="s">
        <v>174</v>
      </c>
      <c r="H779" t="s">
        <v>175</v>
      </c>
      <c r="I779">
        <v>811</v>
      </c>
      <c r="J779">
        <v>2003</v>
      </c>
      <c r="K779">
        <v>66.45</v>
      </c>
      <c r="L779" t="s">
        <v>509</v>
      </c>
      <c r="M779" t="s">
        <v>558</v>
      </c>
      <c r="N779">
        <v>104014100</v>
      </c>
    </row>
    <row r="780" spans="1:14">
      <c r="A780" t="s">
        <v>17</v>
      </c>
      <c r="B780">
        <v>8400020443</v>
      </c>
      <c r="C780">
        <v>65000000</v>
      </c>
      <c r="D780">
        <v>1101</v>
      </c>
      <c r="E780">
        <v>305</v>
      </c>
      <c r="F780">
        <v>3052</v>
      </c>
      <c r="G780" t="s">
        <v>174</v>
      </c>
      <c r="H780" t="s">
        <v>175</v>
      </c>
      <c r="I780">
        <v>811</v>
      </c>
      <c r="J780">
        <v>2003</v>
      </c>
      <c r="K780">
        <v>66.45</v>
      </c>
      <c r="L780" t="s">
        <v>509</v>
      </c>
      <c r="M780" t="s">
        <v>558</v>
      </c>
      <c r="N780">
        <v>104014100</v>
      </c>
    </row>
    <row r="781" spans="1:14">
      <c r="A781" t="s">
        <v>17</v>
      </c>
      <c r="B781">
        <v>8400021716</v>
      </c>
      <c r="C781">
        <v>65000000</v>
      </c>
      <c r="D781">
        <v>1101</v>
      </c>
      <c r="E781">
        <v>305</v>
      </c>
      <c r="F781">
        <v>3052</v>
      </c>
      <c r="G781" t="s">
        <v>174</v>
      </c>
      <c r="H781" t="s">
        <v>175</v>
      </c>
      <c r="I781">
        <v>811</v>
      </c>
      <c r="J781">
        <v>2003</v>
      </c>
      <c r="K781">
        <v>66.45</v>
      </c>
      <c r="L781" t="s">
        <v>509</v>
      </c>
      <c r="M781" t="s">
        <v>558</v>
      </c>
      <c r="N781">
        <v>104014100</v>
      </c>
    </row>
    <row r="782" spans="1:14">
      <c r="A782" t="s">
        <v>17</v>
      </c>
      <c r="B782">
        <v>8400022101</v>
      </c>
      <c r="C782">
        <v>65000000</v>
      </c>
      <c r="D782">
        <v>1302</v>
      </c>
      <c r="E782">
        <v>305</v>
      </c>
      <c r="F782">
        <v>3052</v>
      </c>
      <c r="G782" t="s">
        <v>176</v>
      </c>
      <c r="H782" t="s">
        <v>175</v>
      </c>
      <c r="I782">
        <v>813</v>
      </c>
      <c r="J782">
        <v>2003</v>
      </c>
      <c r="K782">
        <v>66.45</v>
      </c>
      <c r="L782" t="s">
        <v>509</v>
      </c>
      <c r="M782" t="s">
        <v>558</v>
      </c>
      <c r="N782">
        <v>104014100</v>
      </c>
    </row>
    <row r="783" spans="1:14">
      <c r="A783" t="s">
        <v>17</v>
      </c>
      <c r="B783">
        <v>8400019889</v>
      </c>
      <c r="C783">
        <v>65000000</v>
      </c>
      <c r="D783">
        <v>1301</v>
      </c>
      <c r="E783">
        <v>305</v>
      </c>
      <c r="F783">
        <v>3052</v>
      </c>
      <c r="G783" t="s">
        <v>176</v>
      </c>
      <c r="H783" t="s">
        <v>175</v>
      </c>
      <c r="I783">
        <v>813</v>
      </c>
      <c r="J783">
        <v>2003</v>
      </c>
      <c r="K783">
        <v>66.45</v>
      </c>
      <c r="L783" t="s">
        <v>509</v>
      </c>
      <c r="M783" t="s">
        <v>558</v>
      </c>
      <c r="N783">
        <v>104014100</v>
      </c>
    </row>
    <row r="784" spans="1:14">
      <c r="A784" t="s">
        <v>17</v>
      </c>
      <c r="B784">
        <v>8400022516</v>
      </c>
      <c r="C784">
        <v>65000000</v>
      </c>
      <c r="D784">
        <v>608</v>
      </c>
      <c r="E784">
        <v>305</v>
      </c>
      <c r="F784">
        <v>3052</v>
      </c>
      <c r="G784" t="s">
        <v>177</v>
      </c>
      <c r="H784" t="s">
        <v>169</v>
      </c>
      <c r="I784">
        <v>821</v>
      </c>
      <c r="J784">
        <v>2003</v>
      </c>
      <c r="K784">
        <v>66.45</v>
      </c>
      <c r="L784" t="s">
        <v>509</v>
      </c>
      <c r="M784" t="s">
        <v>558</v>
      </c>
      <c r="N784">
        <v>104014100</v>
      </c>
    </row>
    <row r="785" spans="1:14">
      <c r="A785" t="s">
        <v>17</v>
      </c>
      <c r="B785">
        <v>8400022684</v>
      </c>
      <c r="C785">
        <v>65000000</v>
      </c>
      <c r="D785" t="s">
        <v>520</v>
      </c>
      <c r="E785">
        <v>305</v>
      </c>
      <c r="F785">
        <v>3052</v>
      </c>
      <c r="G785" t="s">
        <v>177</v>
      </c>
      <c r="H785" t="s">
        <v>169</v>
      </c>
      <c r="I785">
        <v>821</v>
      </c>
      <c r="J785">
        <v>2003</v>
      </c>
      <c r="K785">
        <v>66.45</v>
      </c>
      <c r="L785" t="s">
        <v>509</v>
      </c>
      <c r="M785" t="s">
        <v>558</v>
      </c>
      <c r="N785">
        <v>104014100</v>
      </c>
    </row>
    <row r="786" spans="1:14">
      <c r="A786" t="s">
        <v>17</v>
      </c>
      <c r="B786">
        <v>8400020685</v>
      </c>
      <c r="C786">
        <v>65000000</v>
      </c>
      <c r="D786">
        <v>901</v>
      </c>
      <c r="E786">
        <v>305</v>
      </c>
      <c r="F786">
        <v>3052</v>
      </c>
      <c r="G786" t="s">
        <v>180</v>
      </c>
      <c r="H786" t="s">
        <v>175</v>
      </c>
      <c r="I786">
        <v>831</v>
      </c>
      <c r="J786">
        <v>2003</v>
      </c>
      <c r="K786">
        <v>66.45</v>
      </c>
      <c r="L786" t="s">
        <v>509</v>
      </c>
      <c r="M786" t="s">
        <v>558</v>
      </c>
      <c r="N786">
        <v>104014100</v>
      </c>
    </row>
    <row r="787" spans="1:14">
      <c r="A787" t="s">
        <v>17</v>
      </c>
      <c r="B787">
        <v>8400022399</v>
      </c>
      <c r="C787">
        <v>65000000</v>
      </c>
      <c r="D787">
        <v>7702</v>
      </c>
      <c r="E787">
        <v>305</v>
      </c>
      <c r="F787">
        <v>3052</v>
      </c>
      <c r="G787" t="s">
        <v>51</v>
      </c>
      <c r="H787" t="s">
        <v>52</v>
      </c>
      <c r="I787">
        <v>411</v>
      </c>
      <c r="J787">
        <v>2003</v>
      </c>
      <c r="K787">
        <v>88.6</v>
      </c>
      <c r="L787" t="s">
        <v>509</v>
      </c>
      <c r="M787" t="s">
        <v>558</v>
      </c>
      <c r="N787">
        <v>104014100</v>
      </c>
    </row>
    <row r="788" spans="1:14">
      <c r="A788" t="s">
        <v>17</v>
      </c>
      <c r="B788">
        <v>8400022625</v>
      </c>
      <c r="C788">
        <v>65000000</v>
      </c>
      <c r="D788">
        <v>7702</v>
      </c>
      <c r="E788">
        <v>305</v>
      </c>
      <c r="F788">
        <v>3052</v>
      </c>
      <c r="G788" t="s">
        <v>51</v>
      </c>
      <c r="H788" t="s">
        <v>52</v>
      </c>
      <c r="I788">
        <v>411</v>
      </c>
      <c r="J788">
        <v>2003</v>
      </c>
      <c r="K788">
        <v>88.6</v>
      </c>
      <c r="L788" t="s">
        <v>509</v>
      </c>
      <c r="M788" t="s">
        <v>558</v>
      </c>
      <c r="N788">
        <v>104014100</v>
      </c>
    </row>
    <row r="789" spans="1:14">
      <c r="A789" t="s">
        <v>17</v>
      </c>
      <c r="B789">
        <v>8400022315</v>
      </c>
      <c r="C789">
        <v>65000000</v>
      </c>
      <c r="D789">
        <v>7601</v>
      </c>
      <c r="E789">
        <v>305</v>
      </c>
      <c r="F789">
        <v>3052</v>
      </c>
      <c r="G789" t="s">
        <v>54</v>
      </c>
      <c r="H789" t="s">
        <v>52</v>
      </c>
      <c r="I789">
        <v>412</v>
      </c>
      <c r="J789">
        <v>2003</v>
      </c>
      <c r="K789">
        <v>88.6</v>
      </c>
      <c r="L789" t="s">
        <v>509</v>
      </c>
      <c r="M789" t="s">
        <v>558</v>
      </c>
      <c r="N789">
        <v>104014100</v>
      </c>
    </row>
    <row r="790" spans="1:14">
      <c r="A790" t="s">
        <v>17</v>
      </c>
      <c r="B790">
        <v>8400018966</v>
      </c>
      <c r="C790">
        <v>65000000</v>
      </c>
      <c r="D790">
        <v>7601</v>
      </c>
      <c r="E790">
        <v>305</v>
      </c>
      <c r="F790">
        <v>3052</v>
      </c>
      <c r="G790" t="s">
        <v>54</v>
      </c>
      <c r="H790" t="s">
        <v>52</v>
      </c>
      <c r="I790">
        <v>412</v>
      </c>
      <c r="J790">
        <v>2003</v>
      </c>
      <c r="K790">
        <v>88.6</v>
      </c>
      <c r="L790" t="s">
        <v>509</v>
      </c>
      <c r="M790" t="s">
        <v>558</v>
      </c>
      <c r="N790">
        <v>104014100</v>
      </c>
    </row>
    <row r="791" spans="1:14">
      <c r="A791" t="s">
        <v>17</v>
      </c>
      <c r="B791">
        <v>8400022798</v>
      </c>
      <c r="C791">
        <v>65000000</v>
      </c>
      <c r="D791">
        <v>7201</v>
      </c>
      <c r="E791">
        <v>305</v>
      </c>
      <c r="F791">
        <v>3052</v>
      </c>
      <c r="G791" t="s">
        <v>56</v>
      </c>
      <c r="H791" t="s">
        <v>52</v>
      </c>
      <c r="I791">
        <v>421</v>
      </c>
      <c r="J791">
        <v>2003</v>
      </c>
      <c r="K791">
        <v>88.6</v>
      </c>
      <c r="L791" t="s">
        <v>509</v>
      </c>
      <c r="M791" t="s">
        <v>558</v>
      </c>
      <c r="N791">
        <v>104014100</v>
      </c>
    </row>
    <row r="792" spans="1:14">
      <c r="A792" t="s">
        <v>17</v>
      </c>
      <c r="B792">
        <v>8400022778</v>
      </c>
      <c r="C792">
        <v>65000000</v>
      </c>
      <c r="D792">
        <v>7301</v>
      </c>
      <c r="E792">
        <v>305</v>
      </c>
      <c r="F792">
        <v>3052</v>
      </c>
      <c r="G792" t="s">
        <v>59</v>
      </c>
      <c r="H792" t="s">
        <v>52</v>
      </c>
      <c r="I792">
        <v>422</v>
      </c>
      <c r="J792">
        <v>2003</v>
      </c>
      <c r="K792">
        <v>88.6</v>
      </c>
      <c r="L792" t="s">
        <v>509</v>
      </c>
      <c r="M792" t="s">
        <v>558</v>
      </c>
      <c r="N792">
        <v>104014100</v>
      </c>
    </row>
    <row r="793" spans="1:14">
      <c r="A793" t="s">
        <v>17</v>
      </c>
      <c r="B793">
        <v>8400020136</v>
      </c>
      <c r="C793">
        <v>65000000</v>
      </c>
      <c r="D793">
        <v>7301</v>
      </c>
      <c r="E793">
        <v>305</v>
      </c>
      <c r="F793">
        <v>3052</v>
      </c>
      <c r="G793" t="s">
        <v>59</v>
      </c>
      <c r="H793" t="s">
        <v>52</v>
      </c>
      <c r="I793">
        <v>422</v>
      </c>
      <c r="J793">
        <v>2003</v>
      </c>
      <c r="K793">
        <v>88.6</v>
      </c>
      <c r="L793" t="s">
        <v>509</v>
      </c>
      <c r="M793" t="s">
        <v>558</v>
      </c>
      <c r="N793">
        <v>104014100</v>
      </c>
    </row>
    <row r="794" spans="1:14">
      <c r="A794" t="s">
        <v>17</v>
      </c>
      <c r="B794">
        <v>8400022343</v>
      </c>
      <c r="C794">
        <v>65000000</v>
      </c>
      <c r="D794">
        <v>7501</v>
      </c>
      <c r="E794">
        <v>305</v>
      </c>
      <c r="F794">
        <v>3052</v>
      </c>
      <c r="G794" t="s">
        <v>61</v>
      </c>
      <c r="H794" t="s">
        <v>52</v>
      </c>
      <c r="I794">
        <v>424</v>
      </c>
      <c r="J794">
        <v>2003</v>
      </c>
      <c r="K794">
        <v>88.6</v>
      </c>
      <c r="L794" t="s">
        <v>509</v>
      </c>
      <c r="M794" t="s">
        <v>558</v>
      </c>
      <c r="N794">
        <v>104014100</v>
      </c>
    </row>
    <row r="795" spans="1:14">
      <c r="A795" t="s">
        <v>17</v>
      </c>
      <c r="B795">
        <v>8400021610</v>
      </c>
      <c r="C795">
        <v>65000000</v>
      </c>
      <c r="D795">
        <v>7501</v>
      </c>
      <c r="E795">
        <v>305</v>
      </c>
      <c r="F795">
        <v>3052</v>
      </c>
      <c r="G795" t="s">
        <v>61</v>
      </c>
      <c r="H795" t="s">
        <v>52</v>
      </c>
      <c r="I795">
        <v>424</v>
      </c>
      <c r="J795">
        <v>2003</v>
      </c>
      <c r="K795">
        <v>88.6</v>
      </c>
      <c r="L795" t="s">
        <v>509</v>
      </c>
      <c r="M795" t="s">
        <v>558</v>
      </c>
      <c r="N795">
        <v>104014100</v>
      </c>
    </row>
    <row r="796" spans="1:14">
      <c r="A796" t="s">
        <v>17</v>
      </c>
      <c r="B796">
        <v>8400022542</v>
      </c>
      <c r="C796">
        <v>65000000</v>
      </c>
      <c r="D796">
        <v>1701</v>
      </c>
      <c r="E796">
        <v>305</v>
      </c>
      <c r="F796">
        <v>3052</v>
      </c>
      <c r="G796" t="s">
        <v>102</v>
      </c>
      <c r="H796" t="s">
        <v>100</v>
      </c>
      <c r="I796">
        <v>533</v>
      </c>
      <c r="J796">
        <v>2003</v>
      </c>
      <c r="K796">
        <v>88.6</v>
      </c>
      <c r="L796" t="s">
        <v>509</v>
      </c>
      <c r="M796" t="s">
        <v>558</v>
      </c>
      <c r="N796">
        <v>104014100</v>
      </c>
    </row>
    <row r="797" spans="1:14">
      <c r="A797" t="s">
        <v>17</v>
      </c>
      <c r="B797">
        <v>8400021739</v>
      </c>
      <c r="C797">
        <v>65000000</v>
      </c>
      <c r="D797">
        <v>2101</v>
      </c>
      <c r="E797">
        <v>305</v>
      </c>
      <c r="F797">
        <v>3052</v>
      </c>
      <c r="G797" t="s">
        <v>103</v>
      </c>
      <c r="H797" t="s">
        <v>100</v>
      </c>
      <c r="I797">
        <v>534</v>
      </c>
      <c r="J797">
        <v>2003</v>
      </c>
      <c r="K797">
        <v>88.6</v>
      </c>
      <c r="L797" t="s">
        <v>509</v>
      </c>
      <c r="M797" t="s">
        <v>558</v>
      </c>
      <c r="N797">
        <v>104014100</v>
      </c>
    </row>
    <row r="798" spans="1:14">
      <c r="A798" t="s">
        <v>17</v>
      </c>
      <c r="B798">
        <v>8400021434</v>
      </c>
      <c r="C798">
        <v>65000000</v>
      </c>
      <c r="D798" t="s">
        <v>598</v>
      </c>
      <c r="E798">
        <v>305</v>
      </c>
      <c r="F798">
        <v>3052</v>
      </c>
      <c r="G798" t="s">
        <v>104</v>
      </c>
      <c r="H798" t="s">
        <v>105</v>
      </c>
      <c r="I798">
        <v>541</v>
      </c>
      <c r="J798">
        <v>2003</v>
      </c>
      <c r="K798">
        <v>88.6</v>
      </c>
      <c r="L798" t="s">
        <v>509</v>
      </c>
      <c r="M798" t="s">
        <v>558</v>
      </c>
      <c r="N798">
        <v>104014100</v>
      </c>
    </row>
    <row r="799" spans="1:14">
      <c r="A799" t="s">
        <v>17</v>
      </c>
      <c r="B799">
        <v>8400020457</v>
      </c>
      <c r="C799">
        <v>65000000</v>
      </c>
      <c r="D799">
        <v>2001</v>
      </c>
      <c r="E799">
        <v>305</v>
      </c>
      <c r="F799">
        <v>3052</v>
      </c>
      <c r="G799" t="s">
        <v>106</v>
      </c>
      <c r="H799" t="s">
        <v>105</v>
      </c>
      <c r="I799">
        <v>543</v>
      </c>
      <c r="J799">
        <v>2003</v>
      </c>
      <c r="K799">
        <v>88.6</v>
      </c>
      <c r="L799" t="s">
        <v>509</v>
      </c>
      <c r="M799" t="s">
        <v>558</v>
      </c>
      <c r="N799">
        <v>104014100</v>
      </c>
    </row>
    <row r="800" spans="1:14">
      <c r="A800" t="s">
        <v>17</v>
      </c>
      <c r="B800">
        <v>8400021040</v>
      </c>
      <c r="C800">
        <v>65000000</v>
      </c>
      <c r="D800" t="s">
        <v>599</v>
      </c>
      <c r="E800">
        <v>305</v>
      </c>
      <c r="F800">
        <v>3052</v>
      </c>
      <c r="G800" t="s">
        <v>108</v>
      </c>
      <c r="H800" t="s">
        <v>109</v>
      </c>
      <c r="I800">
        <v>611</v>
      </c>
      <c r="J800">
        <v>2003</v>
      </c>
      <c r="K800">
        <v>88.6</v>
      </c>
      <c r="L800" t="s">
        <v>509</v>
      </c>
      <c r="M800" t="s">
        <v>558</v>
      </c>
      <c r="N800">
        <v>104014100</v>
      </c>
    </row>
    <row r="801" spans="1:14">
      <c r="A801" t="s">
        <v>17</v>
      </c>
      <c r="B801">
        <v>8400021317</v>
      </c>
      <c r="C801">
        <v>65000000</v>
      </c>
      <c r="D801">
        <v>4013</v>
      </c>
      <c r="E801">
        <v>305</v>
      </c>
      <c r="F801">
        <v>3052</v>
      </c>
      <c r="G801" t="s">
        <v>108</v>
      </c>
      <c r="H801" t="s">
        <v>109</v>
      </c>
      <c r="I801">
        <v>611</v>
      </c>
      <c r="J801">
        <v>2003</v>
      </c>
      <c r="K801">
        <v>88.6</v>
      </c>
      <c r="L801" t="s">
        <v>509</v>
      </c>
      <c r="M801" t="s">
        <v>558</v>
      </c>
      <c r="N801">
        <v>104014100</v>
      </c>
    </row>
    <row r="802" spans="1:14">
      <c r="A802" t="s">
        <v>17</v>
      </c>
      <c r="B802">
        <v>8400022694</v>
      </c>
      <c r="C802">
        <v>65000000</v>
      </c>
      <c r="D802" t="s">
        <v>599</v>
      </c>
      <c r="E802">
        <v>305</v>
      </c>
      <c r="F802">
        <v>3052</v>
      </c>
      <c r="G802" t="s">
        <v>108</v>
      </c>
      <c r="H802" t="s">
        <v>109</v>
      </c>
      <c r="I802">
        <v>611</v>
      </c>
      <c r="J802">
        <v>2003</v>
      </c>
      <c r="K802">
        <v>88.6</v>
      </c>
      <c r="L802" t="s">
        <v>509</v>
      </c>
      <c r="M802" t="s">
        <v>558</v>
      </c>
      <c r="N802">
        <v>104014100</v>
      </c>
    </row>
    <row r="803" spans="1:14">
      <c r="A803" t="s">
        <v>17</v>
      </c>
      <c r="B803">
        <v>8400021111</v>
      </c>
      <c r="C803">
        <v>65000000</v>
      </c>
      <c r="D803">
        <v>4013</v>
      </c>
      <c r="E803">
        <v>305</v>
      </c>
      <c r="F803">
        <v>3052</v>
      </c>
      <c r="G803" t="s">
        <v>108</v>
      </c>
      <c r="H803" t="s">
        <v>109</v>
      </c>
      <c r="I803">
        <v>611</v>
      </c>
      <c r="J803">
        <v>2003</v>
      </c>
      <c r="K803">
        <v>88.6</v>
      </c>
      <c r="L803" t="s">
        <v>509</v>
      </c>
      <c r="M803" t="s">
        <v>558</v>
      </c>
      <c r="N803">
        <v>104014100</v>
      </c>
    </row>
    <row r="804" spans="1:14">
      <c r="A804" t="s">
        <v>17</v>
      </c>
      <c r="B804">
        <v>8400021665</v>
      </c>
      <c r="C804">
        <v>65000000</v>
      </c>
      <c r="D804" t="s">
        <v>599</v>
      </c>
      <c r="E804">
        <v>305</v>
      </c>
      <c r="F804">
        <v>3052</v>
      </c>
      <c r="G804" t="s">
        <v>108</v>
      </c>
      <c r="H804" t="s">
        <v>109</v>
      </c>
      <c r="I804">
        <v>611</v>
      </c>
      <c r="J804">
        <v>2003</v>
      </c>
      <c r="K804">
        <v>88.6</v>
      </c>
      <c r="L804" t="s">
        <v>509</v>
      </c>
      <c r="M804" t="s">
        <v>558</v>
      </c>
      <c r="N804">
        <v>104014100</v>
      </c>
    </row>
    <row r="805" spans="1:14">
      <c r="A805" t="s">
        <v>17</v>
      </c>
      <c r="B805">
        <v>8400020640</v>
      </c>
      <c r="C805">
        <v>65000000</v>
      </c>
      <c r="D805">
        <v>4214</v>
      </c>
      <c r="E805">
        <v>305</v>
      </c>
      <c r="F805">
        <v>3052</v>
      </c>
      <c r="G805" t="s">
        <v>111</v>
      </c>
      <c r="H805" t="s">
        <v>109</v>
      </c>
      <c r="I805">
        <v>612</v>
      </c>
      <c r="J805">
        <v>2003</v>
      </c>
      <c r="K805">
        <v>88.6</v>
      </c>
      <c r="L805" t="s">
        <v>509</v>
      </c>
      <c r="M805" t="s">
        <v>558</v>
      </c>
      <c r="N805">
        <v>104014100</v>
      </c>
    </row>
    <row r="806" spans="1:14">
      <c r="A806" t="s">
        <v>17</v>
      </c>
      <c r="B806">
        <v>8400019625</v>
      </c>
      <c r="C806">
        <v>65000000</v>
      </c>
      <c r="D806">
        <v>4408</v>
      </c>
      <c r="E806">
        <v>305</v>
      </c>
      <c r="F806">
        <v>3052</v>
      </c>
      <c r="G806" t="s">
        <v>115</v>
      </c>
      <c r="H806" t="s">
        <v>109</v>
      </c>
      <c r="I806">
        <v>614</v>
      </c>
      <c r="J806">
        <v>2003</v>
      </c>
      <c r="K806">
        <v>88.6</v>
      </c>
      <c r="L806" t="s">
        <v>509</v>
      </c>
      <c r="M806" t="s">
        <v>558</v>
      </c>
      <c r="N806">
        <v>104014100</v>
      </c>
    </row>
    <row r="807" spans="1:14">
      <c r="A807" t="s">
        <v>17</v>
      </c>
      <c r="B807">
        <v>8400021030</v>
      </c>
      <c r="C807">
        <v>65000000</v>
      </c>
      <c r="D807">
        <v>4408</v>
      </c>
      <c r="E807">
        <v>305</v>
      </c>
      <c r="F807">
        <v>3052</v>
      </c>
      <c r="G807" t="s">
        <v>115</v>
      </c>
      <c r="H807" t="s">
        <v>109</v>
      </c>
      <c r="I807">
        <v>614</v>
      </c>
      <c r="J807">
        <v>2003</v>
      </c>
      <c r="K807">
        <v>88.6</v>
      </c>
      <c r="L807" t="s">
        <v>509</v>
      </c>
      <c r="M807" t="s">
        <v>558</v>
      </c>
      <c r="N807">
        <v>104014100</v>
      </c>
    </row>
    <row r="808" spans="1:14">
      <c r="A808" t="s">
        <v>17</v>
      </c>
      <c r="B808">
        <v>8400021446</v>
      </c>
      <c r="C808">
        <v>65000000</v>
      </c>
      <c r="D808">
        <v>4408</v>
      </c>
      <c r="E808">
        <v>305</v>
      </c>
      <c r="F808">
        <v>3052</v>
      </c>
      <c r="G808" t="s">
        <v>115</v>
      </c>
      <c r="H808" t="s">
        <v>109</v>
      </c>
      <c r="I808">
        <v>614</v>
      </c>
      <c r="J808">
        <v>2003</v>
      </c>
      <c r="K808">
        <v>88.6</v>
      </c>
      <c r="L808" t="s">
        <v>509</v>
      </c>
      <c r="M808" t="s">
        <v>558</v>
      </c>
      <c r="N808">
        <v>104014100</v>
      </c>
    </row>
    <row r="809" spans="1:14">
      <c r="A809" t="s">
        <v>17</v>
      </c>
      <c r="B809">
        <v>8400019077</v>
      </c>
      <c r="C809">
        <v>65000000</v>
      </c>
      <c r="D809">
        <v>4408</v>
      </c>
      <c r="E809">
        <v>305</v>
      </c>
      <c r="F809">
        <v>3052</v>
      </c>
      <c r="G809" t="s">
        <v>115</v>
      </c>
      <c r="H809" t="s">
        <v>109</v>
      </c>
      <c r="I809">
        <v>614</v>
      </c>
      <c r="J809">
        <v>2003</v>
      </c>
      <c r="K809">
        <v>88.6</v>
      </c>
      <c r="L809" t="s">
        <v>509</v>
      </c>
      <c r="M809" t="s">
        <v>558</v>
      </c>
      <c r="N809">
        <v>104014100</v>
      </c>
    </row>
    <row r="810" spans="1:14">
      <c r="A810" t="s">
        <v>17</v>
      </c>
      <c r="B810">
        <v>8400020120</v>
      </c>
      <c r="C810">
        <v>65000000</v>
      </c>
      <c r="D810">
        <v>4408</v>
      </c>
      <c r="E810">
        <v>305</v>
      </c>
      <c r="F810">
        <v>3052</v>
      </c>
      <c r="G810" t="s">
        <v>115</v>
      </c>
      <c r="H810" t="s">
        <v>109</v>
      </c>
      <c r="I810">
        <v>614</v>
      </c>
      <c r="J810">
        <v>2003</v>
      </c>
      <c r="K810">
        <v>88.6</v>
      </c>
      <c r="L810" t="s">
        <v>509</v>
      </c>
      <c r="M810" t="s">
        <v>558</v>
      </c>
      <c r="N810">
        <v>104014100</v>
      </c>
    </row>
    <row r="811" spans="1:14">
      <c r="A811" t="s">
        <v>17</v>
      </c>
      <c r="B811">
        <v>8400020306</v>
      </c>
      <c r="C811">
        <v>65000000</v>
      </c>
      <c r="D811">
        <v>4408</v>
      </c>
      <c r="E811">
        <v>305</v>
      </c>
      <c r="F811">
        <v>3052</v>
      </c>
      <c r="G811" t="s">
        <v>115</v>
      </c>
      <c r="H811" t="s">
        <v>109</v>
      </c>
      <c r="I811">
        <v>614</v>
      </c>
      <c r="J811">
        <v>2003</v>
      </c>
      <c r="K811">
        <v>88.6</v>
      </c>
      <c r="L811" t="s">
        <v>509</v>
      </c>
      <c r="M811" t="s">
        <v>558</v>
      </c>
      <c r="N811">
        <v>104014100</v>
      </c>
    </row>
    <row r="812" spans="1:14">
      <c r="A812" t="s">
        <v>17</v>
      </c>
      <c r="B812">
        <v>8400022144</v>
      </c>
      <c r="C812">
        <v>65000000</v>
      </c>
      <c r="D812">
        <v>4408</v>
      </c>
      <c r="E812">
        <v>305</v>
      </c>
      <c r="F812">
        <v>3052</v>
      </c>
      <c r="G812" t="s">
        <v>115</v>
      </c>
      <c r="H812" t="s">
        <v>109</v>
      </c>
      <c r="I812">
        <v>614</v>
      </c>
      <c r="J812">
        <v>2003</v>
      </c>
      <c r="K812">
        <v>88.6</v>
      </c>
      <c r="L812" t="s">
        <v>509</v>
      </c>
      <c r="M812" t="s">
        <v>558</v>
      </c>
      <c r="N812">
        <v>104014100</v>
      </c>
    </row>
    <row r="813" spans="1:14">
      <c r="A813" t="s">
        <v>17</v>
      </c>
      <c r="B813">
        <v>8400022227</v>
      </c>
      <c r="C813">
        <v>65000000</v>
      </c>
      <c r="D813" t="s">
        <v>122</v>
      </c>
      <c r="E813">
        <v>305</v>
      </c>
      <c r="F813">
        <v>3052</v>
      </c>
      <c r="G813" t="s">
        <v>121</v>
      </c>
      <c r="H813" t="s">
        <v>120</v>
      </c>
      <c r="I813">
        <v>631</v>
      </c>
      <c r="J813">
        <v>2003</v>
      </c>
      <c r="K813">
        <v>88.6</v>
      </c>
      <c r="L813" t="s">
        <v>509</v>
      </c>
      <c r="M813" t="s">
        <v>558</v>
      </c>
      <c r="N813">
        <v>104014100</v>
      </c>
    </row>
    <row r="814" spans="1:14">
      <c r="A814" t="s">
        <v>17</v>
      </c>
      <c r="B814">
        <v>8400022699</v>
      </c>
      <c r="C814">
        <v>65000000</v>
      </c>
      <c r="D814" t="s">
        <v>122</v>
      </c>
      <c r="E814">
        <v>305</v>
      </c>
      <c r="F814">
        <v>3052</v>
      </c>
      <c r="G814" t="s">
        <v>121</v>
      </c>
      <c r="H814" t="s">
        <v>120</v>
      </c>
      <c r="I814">
        <v>631</v>
      </c>
      <c r="J814">
        <v>2003</v>
      </c>
      <c r="K814">
        <v>88.6</v>
      </c>
      <c r="L814" t="s">
        <v>509</v>
      </c>
      <c r="M814" t="s">
        <v>558</v>
      </c>
      <c r="N814">
        <v>104014100</v>
      </c>
    </row>
    <row r="815" spans="1:14">
      <c r="A815" t="s">
        <v>17</v>
      </c>
      <c r="B815">
        <v>8400021589</v>
      </c>
      <c r="C815">
        <v>65000000</v>
      </c>
      <c r="D815">
        <v>5401</v>
      </c>
      <c r="E815">
        <v>305</v>
      </c>
      <c r="F815">
        <v>3052</v>
      </c>
      <c r="G815" t="s">
        <v>126</v>
      </c>
      <c r="H815" t="s">
        <v>120</v>
      </c>
      <c r="I815">
        <v>633</v>
      </c>
      <c r="J815">
        <v>2003</v>
      </c>
      <c r="K815">
        <v>88.6</v>
      </c>
      <c r="L815" t="s">
        <v>509</v>
      </c>
      <c r="M815" t="s">
        <v>558</v>
      </c>
      <c r="N815">
        <v>104014100</v>
      </c>
    </row>
    <row r="816" spans="1:14">
      <c r="A816" t="s">
        <v>17</v>
      </c>
      <c r="B816">
        <v>8400019378</v>
      </c>
      <c r="C816">
        <v>65000000</v>
      </c>
      <c r="D816" t="s">
        <v>131</v>
      </c>
      <c r="E816">
        <v>305</v>
      </c>
      <c r="F816">
        <v>3052</v>
      </c>
      <c r="G816" t="s">
        <v>130</v>
      </c>
      <c r="H816" t="s">
        <v>67</v>
      </c>
      <c r="I816">
        <v>641</v>
      </c>
      <c r="J816">
        <v>2003</v>
      </c>
      <c r="K816">
        <v>88.6</v>
      </c>
      <c r="L816" t="s">
        <v>509</v>
      </c>
      <c r="M816" t="s">
        <v>558</v>
      </c>
      <c r="N816">
        <v>104014100</v>
      </c>
    </row>
    <row r="817" spans="1:14">
      <c r="A817" t="s">
        <v>17</v>
      </c>
      <c r="B817">
        <v>8400022767</v>
      </c>
      <c r="C817">
        <v>65000000</v>
      </c>
      <c r="D817" t="s">
        <v>131</v>
      </c>
      <c r="E817">
        <v>305</v>
      </c>
      <c r="F817">
        <v>3052</v>
      </c>
      <c r="G817" t="s">
        <v>130</v>
      </c>
      <c r="H817" t="s">
        <v>67</v>
      </c>
      <c r="I817">
        <v>641</v>
      </c>
      <c r="J817">
        <v>2003</v>
      </c>
      <c r="K817">
        <v>88.6</v>
      </c>
      <c r="L817" t="s">
        <v>509</v>
      </c>
      <c r="M817" t="s">
        <v>558</v>
      </c>
      <c r="N817">
        <v>104014100</v>
      </c>
    </row>
    <row r="818" spans="1:14">
      <c r="A818" t="s">
        <v>17</v>
      </c>
      <c r="B818">
        <v>8400022676</v>
      </c>
      <c r="C818">
        <v>65000000</v>
      </c>
      <c r="D818" t="s">
        <v>131</v>
      </c>
      <c r="E818">
        <v>305</v>
      </c>
      <c r="F818">
        <v>3052</v>
      </c>
      <c r="G818" t="s">
        <v>130</v>
      </c>
      <c r="H818" t="s">
        <v>67</v>
      </c>
      <c r="I818">
        <v>641</v>
      </c>
      <c r="J818">
        <v>2003</v>
      </c>
      <c r="K818">
        <v>88.6</v>
      </c>
      <c r="L818" t="s">
        <v>509</v>
      </c>
      <c r="M818" t="s">
        <v>558</v>
      </c>
      <c r="N818">
        <v>104014100</v>
      </c>
    </row>
    <row r="819" spans="1:14">
      <c r="A819" t="s">
        <v>17</v>
      </c>
      <c r="B819">
        <v>8400022459</v>
      </c>
      <c r="C819">
        <v>65000000</v>
      </c>
      <c r="D819" t="s">
        <v>131</v>
      </c>
      <c r="E819">
        <v>305</v>
      </c>
      <c r="F819">
        <v>3052</v>
      </c>
      <c r="G819" t="s">
        <v>130</v>
      </c>
      <c r="H819" t="s">
        <v>67</v>
      </c>
      <c r="I819">
        <v>641</v>
      </c>
      <c r="J819">
        <v>2003</v>
      </c>
      <c r="K819">
        <v>88.6</v>
      </c>
      <c r="L819" t="s">
        <v>509</v>
      </c>
      <c r="M819" t="s">
        <v>558</v>
      </c>
      <c r="N819">
        <v>104014100</v>
      </c>
    </row>
    <row r="820" spans="1:14">
      <c r="A820" t="s">
        <v>17</v>
      </c>
      <c r="B820">
        <v>8400020014</v>
      </c>
      <c r="C820">
        <v>65000000</v>
      </c>
      <c r="D820" t="s">
        <v>132</v>
      </c>
      <c r="E820">
        <v>305</v>
      </c>
      <c r="F820">
        <v>3052</v>
      </c>
      <c r="G820" t="s">
        <v>133</v>
      </c>
      <c r="H820" t="s">
        <v>67</v>
      </c>
      <c r="I820">
        <v>642</v>
      </c>
      <c r="J820">
        <v>2003</v>
      </c>
      <c r="K820">
        <v>88.6</v>
      </c>
      <c r="L820" t="s">
        <v>509</v>
      </c>
      <c r="M820" t="s">
        <v>558</v>
      </c>
      <c r="N820">
        <v>104014100</v>
      </c>
    </row>
    <row r="821" spans="1:14">
      <c r="A821" t="s">
        <v>17</v>
      </c>
      <c r="B821">
        <v>8400021840</v>
      </c>
      <c r="C821">
        <v>65000000</v>
      </c>
      <c r="D821" t="s">
        <v>132</v>
      </c>
      <c r="E821">
        <v>305</v>
      </c>
      <c r="F821">
        <v>3052</v>
      </c>
      <c r="G821" t="s">
        <v>133</v>
      </c>
      <c r="H821" t="s">
        <v>67</v>
      </c>
      <c r="I821">
        <v>642</v>
      </c>
      <c r="J821">
        <v>2003</v>
      </c>
      <c r="K821">
        <v>88.6</v>
      </c>
      <c r="L821" t="s">
        <v>509</v>
      </c>
      <c r="M821" t="s">
        <v>558</v>
      </c>
      <c r="N821">
        <v>104014100</v>
      </c>
    </row>
    <row r="822" spans="1:14">
      <c r="A822" t="s">
        <v>17</v>
      </c>
      <c r="B822">
        <v>8400018921</v>
      </c>
      <c r="C822">
        <v>65000000</v>
      </c>
      <c r="D822" t="s">
        <v>137</v>
      </c>
      <c r="E822">
        <v>305</v>
      </c>
      <c r="F822">
        <v>3052</v>
      </c>
      <c r="G822" t="s">
        <v>134</v>
      </c>
      <c r="H822" t="s">
        <v>67</v>
      </c>
      <c r="I822">
        <v>643</v>
      </c>
      <c r="J822">
        <v>2003</v>
      </c>
      <c r="K822">
        <v>88.6</v>
      </c>
      <c r="L822" t="s">
        <v>509</v>
      </c>
      <c r="M822" t="s">
        <v>558</v>
      </c>
      <c r="N822">
        <v>104014100</v>
      </c>
    </row>
    <row r="823" spans="1:14">
      <c r="A823" t="s">
        <v>17</v>
      </c>
      <c r="B823">
        <v>8400022807</v>
      </c>
      <c r="C823">
        <v>65000000</v>
      </c>
      <c r="D823" t="s">
        <v>135</v>
      </c>
      <c r="E823">
        <v>305</v>
      </c>
      <c r="F823">
        <v>3052</v>
      </c>
      <c r="G823" t="s">
        <v>134</v>
      </c>
      <c r="H823" t="s">
        <v>67</v>
      </c>
      <c r="I823">
        <v>643</v>
      </c>
      <c r="J823">
        <v>2003</v>
      </c>
      <c r="K823">
        <v>88.6</v>
      </c>
      <c r="L823" t="s">
        <v>509</v>
      </c>
      <c r="M823" t="s">
        <v>558</v>
      </c>
      <c r="N823">
        <v>104014100</v>
      </c>
    </row>
    <row r="824" spans="1:14">
      <c r="A824" t="s">
        <v>17</v>
      </c>
      <c r="B824">
        <v>8400022460</v>
      </c>
      <c r="C824">
        <v>65000000</v>
      </c>
      <c r="D824" t="s">
        <v>135</v>
      </c>
      <c r="E824">
        <v>305</v>
      </c>
      <c r="F824">
        <v>3052</v>
      </c>
      <c r="G824" t="s">
        <v>134</v>
      </c>
      <c r="H824" t="s">
        <v>67</v>
      </c>
      <c r="I824">
        <v>643</v>
      </c>
      <c r="J824">
        <v>2003</v>
      </c>
      <c r="K824">
        <v>88.6</v>
      </c>
      <c r="L824" t="s">
        <v>509</v>
      </c>
      <c r="M824" t="s">
        <v>558</v>
      </c>
      <c r="N824">
        <v>104014100</v>
      </c>
    </row>
    <row r="825" spans="1:14">
      <c r="A825" t="s">
        <v>17</v>
      </c>
      <c r="B825">
        <v>8400018972</v>
      </c>
      <c r="C825">
        <v>65000000</v>
      </c>
      <c r="D825">
        <v>9501</v>
      </c>
      <c r="E825">
        <v>305</v>
      </c>
      <c r="F825">
        <v>3052</v>
      </c>
      <c r="G825" t="s">
        <v>149</v>
      </c>
      <c r="H825" t="s">
        <v>141</v>
      </c>
      <c r="I825">
        <v>722</v>
      </c>
      <c r="J825">
        <v>2003</v>
      </c>
      <c r="K825">
        <v>88.6</v>
      </c>
      <c r="L825" t="s">
        <v>509</v>
      </c>
      <c r="M825" t="s">
        <v>558</v>
      </c>
      <c r="N825">
        <v>104014100</v>
      </c>
    </row>
    <row r="826" spans="1:14">
      <c r="A826" t="s">
        <v>17</v>
      </c>
      <c r="B826">
        <v>8400019159</v>
      </c>
      <c r="C826">
        <v>65000000</v>
      </c>
      <c r="D826">
        <v>9501</v>
      </c>
      <c r="E826">
        <v>305</v>
      </c>
      <c r="F826">
        <v>3052</v>
      </c>
      <c r="G826" t="s">
        <v>149</v>
      </c>
      <c r="H826" t="s">
        <v>141</v>
      </c>
      <c r="I826">
        <v>722</v>
      </c>
      <c r="J826">
        <v>2003</v>
      </c>
      <c r="K826">
        <v>88.6</v>
      </c>
      <c r="L826" t="s">
        <v>509</v>
      </c>
      <c r="M826" t="s">
        <v>558</v>
      </c>
      <c r="N826">
        <v>104014100</v>
      </c>
    </row>
    <row r="827" spans="1:14">
      <c r="A827" t="s">
        <v>17</v>
      </c>
      <c r="B827">
        <v>8400020804</v>
      </c>
      <c r="C827">
        <v>65000000</v>
      </c>
      <c r="D827">
        <v>9501</v>
      </c>
      <c r="E827">
        <v>305</v>
      </c>
      <c r="F827">
        <v>3052</v>
      </c>
      <c r="G827" t="s">
        <v>149</v>
      </c>
      <c r="H827" t="s">
        <v>141</v>
      </c>
      <c r="I827">
        <v>722</v>
      </c>
      <c r="J827">
        <v>2003</v>
      </c>
      <c r="K827">
        <v>88.6</v>
      </c>
      <c r="L827" t="s">
        <v>509</v>
      </c>
      <c r="M827" t="s">
        <v>558</v>
      </c>
      <c r="N827">
        <v>104014100</v>
      </c>
    </row>
    <row r="828" spans="1:14">
      <c r="A828" t="s">
        <v>17</v>
      </c>
      <c r="B828">
        <v>8400021394</v>
      </c>
      <c r="C828">
        <v>65000000</v>
      </c>
      <c r="D828">
        <v>9501</v>
      </c>
      <c r="E828">
        <v>305</v>
      </c>
      <c r="F828">
        <v>3052</v>
      </c>
      <c r="G828" t="s">
        <v>149</v>
      </c>
      <c r="H828" t="s">
        <v>141</v>
      </c>
      <c r="I828">
        <v>722</v>
      </c>
      <c r="J828">
        <v>2003</v>
      </c>
      <c r="K828">
        <v>88.6</v>
      </c>
      <c r="L828" t="s">
        <v>509</v>
      </c>
      <c r="M828" t="s">
        <v>558</v>
      </c>
      <c r="N828">
        <v>104014100</v>
      </c>
    </row>
    <row r="829" spans="1:14">
      <c r="A829" t="s">
        <v>17</v>
      </c>
      <c r="B829">
        <v>8400021827</v>
      </c>
      <c r="C829">
        <v>65000000</v>
      </c>
      <c r="D829">
        <v>9501</v>
      </c>
      <c r="E829">
        <v>305</v>
      </c>
      <c r="F829">
        <v>3052</v>
      </c>
      <c r="G829" t="s">
        <v>149</v>
      </c>
      <c r="H829" t="s">
        <v>141</v>
      </c>
      <c r="I829">
        <v>722</v>
      </c>
      <c r="J829">
        <v>2003</v>
      </c>
      <c r="K829">
        <v>88.6</v>
      </c>
      <c r="L829" t="s">
        <v>509</v>
      </c>
      <c r="M829" t="s">
        <v>558</v>
      </c>
      <c r="N829">
        <v>104014100</v>
      </c>
    </row>
    <row r="830" spans="1:14">
      <c r="A830" t="s">
        <v>17</v>
      </c>
      <c r="B830">
        <v>8400020826</v>
      </c>
      <c r="C830">
        <v>65000000</v>
      </c>
      <c r="D830" t="s">
        <v>153</v>
      </c>
      <c r="E830">
        <v>305</v>
      </c>
      <c r="F830">
        <v>3052</v>
      </c>
      <c r="G830" t="s">
        <v>154</v>
      </c>
      <c r="H830" t="s">
        <v>155</v>
      </c>
      <c r="I830">
        <v>731</v>
      </c>
      <c r="J830">
        <v>2003</v>
      </c>
      <c r="K830">
        <v>88.6</v>
      </c>
      <c r="L830" t="s">
        <v>509</v>
      </c>
      <c r="M830" t="s">
        <v>558</v>
      </c>
      <c r="N830">
        <v>104014100</v>
      </c>
    </row>
    <row r="831" spans="1:14">
      <c r="A831" t="s">
        <v>17</v>
      </c>
      <c r="B831">
        <v>8400021845</v>
      </c>
      <c r="C831">
        <v>65000000</v>
      </c>
      <c r="D831" t="s">
        <v>153</v>
      </c>
      <c r="E831">
        <v>305</v>
      </c>
      <c r="F831">
        <v>3052</v>
      </c>
      <c r="G831" t="s">
        <v>154</v>
      </c>
      <c r="H831" t="s">
        <v>155</v>
      </c>
      <c r="I831">
        <v>731</v>
      </c>
      <c r="J831">
        <v>2003</v>
      </c>
      <c r="K831">
        <v>88.6</v>
      </c>
      <c r="L831" t="s">
        <v>509</v>
      </c>
      <c r="M831" t="s">
        <v>558</v>
      </c>
      <c r="N831">
        <v>104014100</v>
      </c>
    </row>
    <row r="832" spans="1:14">
      <c r="A832" t="s">
        <v>17</v>
      </c>
      <c r="B832">
        <v>8400022685</v>
      </c>
      <c r="C832">
        <v>65000000</v>
      </c>
      <c r="D832" t="s">
        <v>153</v>
      </c>
      <c r="E832">
        <v>305</v>
      </c>
      <c r="F832">
        <v>3052</v>
      </c>
      <c r="G832" t="s">
        <v>154</v>
      </c>
      <c r="H832" t="s">
        <v>155</v>
      </c>
      <c r="I832">
        <v>731</v>
      </c>
      <c r="J832">
        <v>2003</v>
      </c>
      <c r="K832">
        <v>88.6</v>
      </c>
      <c r="L832" t="s">
        <v>509</v>
      </c>
      <c r="M832" t="s">
        <v>558</v>
      </c>
      <c r="N832">
        <v>104014100</v>
      </c>
    </row>
    <row r="833" spans="1:14">
      <c r="A833" t="s">
        <v>17</v>
      </c>
      <c r="B833">
        <v>8400021176</v>
      </c>
      <c r="C833">
        <v>65000000</v>
      </c>
      <c r="D833">
        <v>8701</v>
      </c>
      <c r="E833">
        <v>305</v>
      </c>
      <c r="F833">
        <v>3052</v>
      </c>
      <c r="G833" t="s">
        <v>154</v>
      </c>
      <c r="H833" t="s">
        <v>155</v>
      </c>
      <c r="I833">
        <v>731</v>
      </c>
      <c r="J833">
        <v>2003</v>
      </c>
      <c r="K833">
        <v>88.6</v>
      </c>
      <c r="L833" t="s">
        <v>509</v>
      </c>
      <c r="M833" t="s">
        <v>558</v>
      </c>
      <c r="N833">
        <v>104014100</v>
      </c>
    </row>
    <row r="834" spans="1:14">
      <c r="A834" t="s">
        <v>17</v>
      </c>
      <c r="B834">
        <v>8400022644</v>
      </c>
      <c r="C834">
        <v>65000000</v>
      </c>
      <c r="D834">
        <v>8701</v>
      </c>
      <c r="E834">
        <v>305</v>
      </c>
      <c r="F834">
        <v>3052</v>
      </c>
      <c r="G834" t="s">
        <v>154</v>
      </c>
      <c r="H834" t="s">
        <v>155</v>
      </c>
      <c r="I834">
        <v>731</v>
      </c>
      <c r="J834">
        <v>2003</v>
      </c>
      <c r="K834">
        <v>88.6</v>
      </c>
      <c r="L834" t="s">
        <v>509</v>
      </c>
      <c r="M834" t="s">
        <v>558</v>
      </c>
      <c r="N834">
        <v>104014100</v>
      </c>
    </row>
    <row r="835" spans="1:14">
      <c r="A835" t="s">
        <v>17</v>
      </c>
      <c r="B835">
        <v>8400018976</v>
      </c>
      <c r="C835">
        <v>65000000</v>
      </c>
      <c r="D835" t="s">
        <v>163</v>
      </c>
      <c r="E835">
        <v>305</v>
      </c>
      <c r="F835">
        <v>3052</v>
      </c>
      <c r="G835" t="s">
        <v>164</v>
      </c>
      <c r="H835" t="s">
        <v>155</v>
      </c>
      <c r="I835">
        <v>751</v>
      </c>
      <c r="J835">
        <v>2003</v>
      </c>
      <c r="K835">
        <v>88.6</v>
      </c>
      <c r="L835" t="s">
        <v>509</v>
      </c>
      <c r="M835" t="s">
        <v>558</v>
      </c>
      <c r="N835">
        <v>104014100</v>
      </c>
    </row>
    <row r="836" spans="1:14">
      <c r="A836" t="s">
        <v>17</v>
      </c>
      <c r="B836">
        <v>8400019840</v>
      </c>
      <c r="C836">
        <v>65000000</v>
      </c>
      <c r="D836" t="s">
        <v>163</v>
      </c>
      <c r="E836">
        <v>305</v>
      </c>
      <c r="F836">
        <v>3052</v>
      </c>
      <c r="G836" t="s">
        <v>164</v>
      </c>
      <c r="H836" t="s">
        <v>155</v>
      </c>
      <c r="I836">
        <v>751</v>
      </c>
      <c r="J836">
        <v>2003</v>
      </c>
      <c r="K836">
        <v>88.6</v>
      </c>
      <c r="L836" t="s">
        <v>509</v>
      </c>
      <c r="M836" t="s">
        <v>558</v>
      </c>
      <c r="N836">
        <v>104014100</v>
      </c>
    </row>
    <row r="837" spans="1:14">
      <c r="A837" t="s">
        <v>17</v>
      </c>
      <c r="B837">
        <v>8400020023</v>
      </c>
      <c r="C837">
        <v>65000000</v>
      </c>
      <c r="D837" t="s">
        <v>163</v>
      </c>
      <c r="E837">
        <v>305</v>
      </c>
      <c r="F837">
        <v>3052</v>
      </c>
      <c r="G837" t="s">
        <v>164</v>
      </c>
      <c r="H837" t="s">
        <v>155</v>
      </c>
      <c r="I837">
        <v>751</v>
      </c>
      <c r="J837">
        <v>2003</v>
      </c>
      <c r="K837">
        <v>88.6</v>
      </c>
      <c r="L837" t="s">
        <v>509</v>
      </c>
      <c r="M837" t="s">
        <v>558</v>
      </c>
      <c r="N837">
        <v>104014100</v>
      </c>
    </row>
    <row r="838" spans="1:14">
      <c r="A838" t="s">
        <v>17</v>
      </c>
      <c r="B838">
        <v>8400021038</v>
      </c>
      <c r="C838">
        <v>65000000</v>
      </c>
      <c r="D838" t="s">
        <v>163</v>
      </c>
      <c r="E838">
        <v>305</v>
      </c>
      <c r="F838">
        <v>3052</v>
      </c>
      <c r="G838" t="s">
        <v>164</v>
      </c>
      <c r="H838" t="s">
        <v>155</v>
      </c>
      <c r="I838">
        <v>751</v>
      </c>
      <c r="J838">
        <v>2003</v>
      </c>
      <c r="K838">
        <v>88.6</v>
      </c>
      <c r="L838" t="s">
        <v>509</v>
      </c>
      <c r="M838" t="s">
        <v>558</v>
      </c>
      <c r="N838">
        <v>104014100</v>
      </c>
    </row>
    <row r="839" spans="1:14">
      <c r="A839" t="s">
        <v>17</v>
      </c>
      <c r="B839">
        <v>8400021455</v>
      </c>
      <c r="C839">
        <v>65000000</v>
      </c>
      <c r="D839" t="s">
        <v>163</v>
      </c>
      <c r="E839">
        <v>305</v>
      </c>
      <c r="F839">
        <v>3052</v>
      </c>
      <c r="G839" t="s">
        <v>164</v>
      </c>
      <c r="H839" t="s">
        <v>155</v>
      </c>
      <c r="I839">
        <v>751</v>
      </c>
      <c r="J839">
        <v>2003</v>
      </c>
      <c r="K839">
        <v>88.6</v>
      </c>
      <c r="L839" t="s">
        <v>509</v>
      </c>
      <c r="M839" t="s">
        <v>558</v>
      </c>
      <c r="N839">
        <v>104014100</v>
      </c>
    </row>
    <row r="840" spans="1:14">
      <c r="A840" t="s">
        <v>17</v>
      </c>
      <c r="B840">
        <v>8400019520</v>
      </c>
      <c r="C840">
        <v>65000000</v>
      </c>
      <c r="D840">
        <v>8301</v>
      </c>
      <c r="E840">
        <v>305</v>
      </c>
      <c r="F840">
        <v>3052</v>
      </c>
      <c r="G840" t="s">
        <v>165</v>
      </c>
      <c r="H840" t="s">
        <v>155</v>
      </c>
      <c r="I840">
        <v>752</v>
      </c>
      <c r="J840">
        <v>2003</v>
      </c>
      <c r="K840">
        <v>88.6</v>
      </c>
      <c r="L840" t="s">
        <v>509</v>
      </c>
      <c r="M840" t="s">
        <v>558</v>
      </c>
      <c r="N840">
        <v>104014100</v>
      </c>
    </row>
    <row r="841" spans="1:14">
      <c r="A841" t="s">
        <v>17</v>
      </c>
      <c r="B841">
        <v>8400019875</v>
      </c>
      <c r="C841">
        <v>65000000</v>
      </c>
      <c r="D841">
        <v>628</v>
      </c>
      <c r="E841">
        <v>305</v>
      </c>
      <c r="F841">
        <v>3052</v>
      </c>
      <c r="G841" t="s">
        <v>168</v>
      </c>
      <c r="H841" t="s">
        <v>169</v>
      </c>
      <c r="I841">
        <v>801</v>
      </c>
      <c r="J841">
        <v>2003</v>
      </c>
      <c r="K841">
        <v>88.6</v>
      </c>
      <c r="L841" t="s">
        <v>509</v>
      </c>
      <c r="M841" t="s">
        <v>558</v>
      </c>
      <c r="N841">
        <v>104014100</v>
      </c>
    </row>
    <row r="842" spans="1:14">
      <c r="A842" t="s">
        <v>17</v>
      </c>
      <c r="B842">
        <v>8400021513</v>
      </c>
      <c r="C842">
        <v>65000000</v>
      </c>
      <c r="D842">
        <v>628</v>
      </c>
      <c r="E842">
        <v>305</v>
      </c>
      <c r="F842">
        <v>3052</v>
      </c>
      <c r="G842" t="s">
        <v>168</v>
      </c>
      <c r="H842" t="s">
        <v>169</v>
      </c>
      <c r="I842">
        <v>801</v>
      </c>
      <c r="J842">
        <v>2003</v>
      </c>
      <c r="K842">
        <v>88.6</v>
      </c>
      <c r="L842" t="s">
        <v>509</v>
      </c>
      <c r="M842" t="s">
        <v>558</v>
      </c>
      <c r="N842">
        <v>104014100</v>
      </c>
    </row>
    <row r="843" spans="1:14">
      <c r="A843" t="s">
        <v>17</v>
      </c>
      <c r="B843">
        <v>8400020137</v>
      </c>
      <c r="C843">
        <v>65000000</v>
      </c>
      <c r="D843">
        <v>7501</v>
      </c>
      <c r="E843">
        <v>305</v>
      </c>
      <c r="F843">
        <v>3052</v>
      </c>
      <c r="G843" t="s">
        <v>61</v>
      </c>
      <c r="H843" t="s">
        <v>52</v>
      </c>
      <c r="I843">
        <v>424</v>
      </c>
      <c r="J843">
        <v>2003</v>
      </c>
      <c r="K843">
        <v>110.75</v>
      </c>
      <c r="L843" t="s">
        <v>509</v>
      </c>
      <c r="M843" t="s">
        <v>558</v>
      </c>
      <c r="N843">
        <v>104014100</v>
      </c>
    </row>
    <row r="844" spans="1:14">
      <c r="A844" t="s">
        <v>17</v>
      </c>
      <c r="B844">
        <v>8400020945</v>
      </c>
      <c r="C844">
        <v>65000000</v>
      </c>
      <c r="D844">
        <v>7501</v>
      </c>
      <c r="E844">
        <v>305</v>
      </c>
      <c r="F844">
        <v>3052</v>
      </c>
      <c r="G844" t="s">
        <v>61</v>
      </c>
      <c r="H844" t="s">
        <v>52</v>
      </c>
      <c r="I844">
        <v>424</v>
      </c>
      <c r="J844">
        <v>2003</v>
      </c>
      <c r="K844">
        <v>110.75</v>
      </c>
      <c r="L844" t="s">
        <v>509</v>
      </c>
      <c r="M844" t="s">
        <v>558</v>
      </c>
      <c r="N844">
        <v>104014100</v>
      </c>
    </row>
    <row r="845" spans="1:14">
      <c r="A845" t="s">
        <v>17</v>
      </c>
      <c r="B845">
        <v>8400022126</v>
      </c>
      <c r="C845">
        <v>65000000</v>
      </c>
      <c r="D845">
        <v>2808</v>
      </c>
      <c r="E845">
        <v>305</v>
      </c>
      <c r="F845">
        <v>3052</v>
      </c>
      <c r="G845" t="s">
        <v>95</v>
      </c>
      <c r="H845" t="s">
        <v>93</v>
      </c>
      <c r="I845">
        <v>522</v>
      </c>
      <c r="J845">
        <v>2003</v>
      </c>
      <c r="K845">
        <v>110.75</v>
      </c>
      <c r="L845" t="s">
        <v>509</v>
      </c>
      <c r="M845" t="s">
        <v>558</v>
      </c>
      <c r="N845">
        <v>104014100</v>
      </c>
    </row>
    <row r="846" spans="1:14">
      <c r="A846" t="s">
        <v>17</v>
      </c>
      <c r="B846">
        <v>8400022116</v>
      </c>
      <c r="C846">
        <v>65000000</v>
      </c>
      <c r="D846">
        <v>2101</v>
      </c>
      <c r="E846">
        <v>305</v>
      </c>
      <c r="F846">
        <v>3052</v>
      </c>
      <c r="G846" t="s">
        <v>103</v>
      </c>
      <c r="H846" t="s">
        <v>100</v>
      </c>
      <c r="I846">
        <v>534</v>
      </c>
      <c r="J846">
        <v>2003</v>
      </c>
      <c r="K846">
        <v>110.75</v>
      </c>
      <c r="L846" t="s">
        <v>509</v>
      </c>
      <c r="M846" t="s">
        <v>558</v>
      </c>
      <c r="N846">
        <v>104014100</v>
      </c>
    </row>
    <row r="847" spans="1:14">
      <c r="A847" t="s">
        <v>17</v>
      </c>
      <c r="B847">
        <v>8400021738</v>
      </c>
      <c r="C847">
        <v>65000000</v>
      </c>
      <c r="D847">
        <v>2002</v>
      </c>
      <c r="E847">
        <v>305</v>
      </c>
      <c r="F847">
        <v>3052</v>
      </c>
      <c r="G847" t="s">
        <v>106</v>
      </c>
      <c r="H847" t="s">
        <v>105</v>
      </c>
      <c r="I847">
        <v>543</v>
      </c>
      <c r="J847">
        <v>2003</v>
      </c>
      <c r="K847">
        <v>110.75</v>
      </c>
      <c r="L847" t="s">
        <v>509</v>
      </c>
      <c r="M847" t="s">
        <v>558</v>
      </c>
      <c r="N847">
        <v>104014100</v>
      </c>
    </row>
    <row r="848" spans="1:14">
      <c r="A848" t="s">
        <v>17</v>
      </c>
      <c r="B848">
        <v>8400020729</v>
      </c>
      <c r="C848">
        <v>65000000</v>
      </c>
      <c r="D848">
        <v>4013</v>
      </c>
      <c r="E848">
        <v>305</v>
      </c>
      <c r="F848">
        <v>3052</v>
      </c>
      <c r="G848" t="s">
        <v>108</v>
      </c>
      <c r="H848" t="s">
        <v>109</v>
      </c>
      <c r="I848">
        <v>611</v>
      </c>
      <c r="J848">
        <v>2003</v>
      </c>
      <c r="K848">
        <v>110.75</v>
      </c>
      <c r="L848" t="s">
        <v>509</v>
      </c>
      <c r="M848" t="s">
        <v>558</v>
      </c>
      <c r="N848">
        <v>104014100</v>
      </c>
    </row>
    <row r="849" spans="1:14">
      <c r="A849" t="s">
        <v>17</v>
      </c>
      <c r="B849">
        <v>8400021956</v>
      </c>
      <c r="C849">
        <v>65000000</v>
      </c>
      <c r="D849">
        <v>4013</v>
      </c>
      <c r="E849">
        <v>305</v>
      </c>
      <c r="F849">
        <v>3052</v>
      </c>
      <c r="G849" t="s">
        <v>108</v>
      </c>
      <c r="H849" t="s">
        <v>109</v>
      </c>
      <c r="I849">
        <v>611</v>
      </c>
      <c r="J849">
        <v>2003</v>
      </c>
      <c r="K849">
        <v>110.75</v>
      </c>
      <c r="L849" t="s">
        <v>509</v>
      </c>
      <c r="M849" t="s">
        <v>558</v>
      </c>
      <c r="N849">
        <v>104014100</v>
      </c>
    </row>
    <row r="850" spans="1:14">
      <c r="A850" t="s">
        <v>17</v>
      </c>
      <c r="B850">
        <v>8400021224</v>
      </c>
      <c r="C850">
        <v>65000000</v>
      </c>
      <c r="D850" t="s">
        <v>599</v>
      </c>
      <c r="E850">
        <v>305</v>
      </c>
      <c r="F850">
        <v>3052</v>
      </c>
      <c r="G850" t="s">
        <v>108</v>
      </c>
      <c r="H850" t="s">
        <v>109</v>
      </c>
      <c r="I850">
        <v>611</v>
      </c>
      <c r="J850">
        <v>2003</v>
      </c>
      <c r="K850">
        <v>110.75</v>
      </c>
      <c r="L850" t="s">
        <v>509</v>
      </c>
      <c r="M850" t="s">
        <v>558</v>
      </c>
      <c r="N850">
        <v>104014100</v>
      </c>
    </row>
    <row r="851" spans="1:14">
      <c r="A851" t="s">
        <v>17</v>
      </c>
      <c r="B851">
        <v>8400021029</v>
      </c>
      <c r="C851">
        <v>65000000</v>
      </c>
      <c r="D851">
        <v>4214</v>
      </c>
      <c r="E851">
        <v>305</v>
      </c>
      <c r="F851">
        <v>3052</v>
      </c>
      <c r="G851" t="s">
        <v>111</v>
      </c>
      <c r="H851" t="s">
        <v>109</v>
      </c>
      <c r="I851">
        <v>612</v>
      </c>
      <c r="J851">
        <v>2003</v>
      </c>
      <c r="K851">
        <v>110.75</v>
      </c>
      <c r="L851" t="s">
        <v>509</v>
      </c>
      <c r="M851" t="s">
        <v>558</v>
      </c>
      <c r="N851">
        <v>104014100</v>
      </c>
    </row>
    <row r="852" spans="1:14">
      <c r="A852" t="s">
        <v>17</v>
      </c>
      <c r="B852">
        <v>8400018529</v>
      </c>
      <c r="C852">
        <v>65000000</v>
      </c>
      <c r="D852">
        <v>4214</v>
      </c>
      <c r="E852">
        <v>305</v>
      </c>
      <c r="F852">
        <v>3052</v>
      </c>
      <c r="G852" t="s">
        <v>111</v>
      </c>
      <c r="H852" t="s">
        <v>109</v>
      </c>
      <c r="I852">
        <v>612</v>
      </c>
      <c r="J852">
        <v>2003</v>
      </c>
      <c r="K852">
        <v>110.75</v>
      </c>
      <c r="L852" t="s">
        <v>509</v>
      </c>
      <c r="M852" t="s">
        <v>558</v>
      </c>
      <c r="N852">
        <v>104014100</v>
      </c>
    </row>
    <row r="853" spans="1:14">
      <c r="A853" t="s">
        <v>17</v>
      </c>
      <c r="B853">
        <v>8400018961</v>
      </c>
      <c r="C853">
        <v>65000000</v>
      </c>
      <c r="D853">
        <v>4214</v>
      </c>
      <c r="E853">
        <v>305</v>
      </c>
      <c r="F853">
        <v>3052</v>
      </c>
      <c r="G853" t="s">
        <v>111</v>
      </c>
      <c r="H853" t="s">
        <v>109</v>
      </c>
      <c r="I853">
        <v>612</v>
      </c>
      <c r="J853">
        <v>2003</v>
      </c>
      <c r="K853">
        <v>110.75</v>
      </c>
      <c r="L853" t="s">
        <v>509</v>
      </c>
      <c r="M853" t="s">
        <v>558</v>
      </c>
      <c r="N853">
        <v>104014100</v>
      </c>
    </row>
    <row r="854" spans="1:14">
      <c r="A854" t="s">
        <v>17</v>
      </c>
      <c r="B854">
        <v>8400021445</v>
      </c>
      <c r="C854">
        <v>65000000</v>
      </c>
      <c r="D854">
        <v>4214</v>
      </c>
      <c r="E854">
        <v>305</v>
      </c>
      <c r="F854">
        <v>3052</v>
      </c>
      <c r="G854" t="s">
        <v>111</v>
      </c>
      <c r="H854" t="s">
        <v>109</v>
      </c>
      <c r="I854">
        <v>612</v>
      </c>
      <c r="J854">
        <v>2003</v>
      </c>
      <c r="K854">
        <v>110.75</v>
      </c>
      <c r="L854" t="s">
        <v>509</v>
      </c>
      <c r="M854" t="s">
        <v>558</v>
      </c>
      <c r="N854">
        <v>104014100</v>
      </c>
    </row>
    <row r="855" spans="1:14">
      <c r="A855" t="s">
        <v>17</v>
      </c>
      <c r="B855">
        <v>8400020641</v>
      </c>
      <c r="C855">
        <v>65000000</v>
      </c>
      <c r="D855">
        <v>4408</v>
      </c>
      <c r="E855">
        <v>305</v>
      </c>
      <c r="F855">
        <v>3052</v>
      </c>
      <c r="G855" t="s">
        <v>115</v>
      </c>
      <c r="H855" t="s">
        <v>109</v>
      </c>
      <c r="I855">
        <v>614</v>
      </c>
      <c r="J855">
        <v>2003</v>
      </c>
      <c r="K855">
        <v>110.75</v>
      </c>
      <c r="L855" t="s">
        <v>509</v>
      </c>
      <c r="M855" t="s">
        <v>558</v>
      </c>
      <c r="N855">
        <v>104014100</v>
      </c>
    </row>
    <row r="856" spans="1:14">
      <c r="A856" t="s">
        <v>17</v>
      </c>
      <c r="B856">
        <v>8400018949</v>
      </c>
      <c r="C856">
        <v>65000000</v>
      </c>
      <c r="D856">
        <v>4408</v>
      </c>
      <c r="E856">
        <v>305</v>
      </c>
      <c r="F856">
        <v>3052</v>
      </c>
      <c r="G856" t="s">
        <v>115</v>
      </c>
      <c r="H856" t="s">
        <v>109</v>
      </c>
      <c r="I856">
        <v>614</v>
      </c>
      <c r="J856">
        <v>2003</v>
      </c>
      <c r="K856">
        <v>110.75</v>
      </c>
      <c r="L856" t="s">
        <v>509</v>
      </c>
      <c r="M856" t="s">
        <v>558</v>
      </c>
      <c r="N856">
        <v>104014100</v>
      </c>
    </row>
    <row r="857" spans="1:14">
      <c r="A857" t="s">
        <v>17</v>
      </c>
      <c r="B857">
        <v>8400019645</v>
      </c>
      <c r="C857">
        <v>65000000</v>
      </c>
      <c r="D857">
        <v>4408</v>
      </c>
      <c r="E857">
        <v>305</v>
      </c>
      <c r="F857">
        <v>3052</v>
      </c>
      <c r="G857" t="s">
        <v>115</v>
      </c>
      <c r="H857" t="s">
        <v>109</v>
      </c>
      <c r="I857">
        <v>614</v>
      </c>
      <c r="J857">
        <v>2003</v>
      </c>
      <c r="K857">
        <v>110.75</v>
      </c>
      <c r="L857" t="s">
        <v>509</v>
      </c>
      <c r="M857" t="s">
        <v>558</v>
      </c>
      <c r="N857">
        <v>104014100</v>
      </c>
    </row>
    <row r="858" spans="1:14">
      <c r="A858" t="s">
        <v>17</v>
      </c>
      <c r="B858">
        <v>8400020911</v>
      </c>
      <c r="C858">
        <v>65000000</v>
      </c>
      <c r="D858">
        <v>4408</v>
      </c>
      <c r="E858">
        <v>305</v>
      </c>
      <c r="F858">
        <v>3052</v>
      </c>
      <c r="G858" t="s">
        <v>115</v>
      </c>
      <c r="H858" t="s">
        <v>109</v>
      </c>
      <c r="I858">
        <v>614</v>
      </c>
      <c r="J858">
        <v>2003</v>
      </c>
      <c r="K858">
        <v>110.75</v>
      </c>
      <c r="L858" t="s">
        <v>509</v>
      </c>
      <c r="M858" t="s">
        <v>558</v>
      </c>
      <c r="N858">
        <v>104014100</v>
      </c>
    </row>
    <row r="859" spans="1:14">
      <c r="A859" t="s">
        <v>17</v>
      </c>
      <c r="B859">
        <v>8400019179</v>
      </c>
      <c r="C859">
        <v>65000000</v>
      </c>
      <c r="D859" t="s">
        <v>135</v>
      </c>
      <c r="E859">
        <v>305</v>
      </c>
      <c r="F859">
        <v>3052</v>
      </c>
      <c r="G859" t="s">
        <v>134</v>
      </c>
      <c r="H859" t="s">
        <v>67</v>
      </c>
      <c r="I859">
        <v>643</v>
      </c>
      <c r="J859">
        <v>2003</v>
      </c>
      <c r="K859">
        <v>110.75</v>
      </c>
      <c r="L859" t="s">
        <v>509</v>
      </c>
      <c r="M859" t="s">
        <v>558</v>
      </c>
      <c r="N859">
        <v>104014100</v>
      </c>
    </row>
    <row r="860" spans="1:14">
      <c r="A860" t="s">
        <v>17</v>
      </c>
      <c r="B860">
        <v>8400019381</v>
      </c>
      <c r="C860">
        <v>65000000</v>
      </c>
      <c r="D860" t="s">
        <v>135</v>
      </c>
      <c r="E860">
        <v>305</v>
      </c>
      <c r="F860">
        <v>3052</v>
      </c>
      <c r="G860" t="s">
        <v>134</v>
      </c>
      <c r="H860" t="s">
        <v>67</v>
      </c>
      <c r="I860">
        <v>643</v>
      </c>
      <c r="J860">
        <v>2003</v>
      </c>
      <c r="K860">
        <v>110.75</v>
      </c>
      <c r="L860" t="s">
        <v>509</v>
      </c>
      <c r="M860" t="s">
        <v>558</v>
      </c>
      <c r="N860">
        <v>104014100</v>
      </c>
    </row>
    <row r="861" spans="1:14">
      <c r="A861" t="s">
        <v>17</v>
      </c>
      <c r="B861">
        <v>8400022668</v>
      </c>
      <c r="C861">
        <v>65000000</v>
      </c>
      <c r="D861">
        <v>9701</v>
      </c>
      <c r="E861">
        <v>305</v>
      </c>
      <c r="F861">
        <v>3052</v>
      </c>
      <c r="G861" t="s">
        <v>140</v>
      </c>
      <c r="H861" t="s">
        <v>141</v>
      </c>
      <c r="I861">
        <v>711</v>
      </c>
      <c r="J861">
        <v>2003</v>
      </c>
      <c r="K861">
        <v>110.75</v>
      </c>
      <c r="L861" t="s">
        <v>509</v>
      </c>
      <c r="M861" t="s">
        <v>558</v>
      </c>
      <c r="N861">
        <v>104014100</v>
      </c>
    </row>
    <row r="862" spans="1:14">
      <c r="A862" t="s">
        <v>17</v>
      </c>
      <c r="B862">
        <v>8400021010</v>
      </c>
      <c r="C862">
        <v>65000000</v>
      </c>
      <c r="D862" t="s">
        <v>146</v>
      </c>
      <c r="E862">
        <v>305</v>
      </c>
      <c r="F862">
        <v>3052</v>
      </c>
      <c r="G862" t="s">
        <v>147</v>
      </c>
      <c r="H862" t="s">
        <v>141</v>
      </c>
      <c r="I862">
        <v>721</v>
      </c>
      <c r="J862">
        <v>2003</v>
      </c>
      <c r="K862">
        <v>110.75</v>
      </c>
      <c r="L862" t="s">
        <v>509</v>
      </c>
      <c r="M862" t="s">
        <v>558</v>
      </c>
      <c r="N862">
        <v>104014100</v>
      </c>
    </row>
    <row r="863" spans="1:14">
      <c r="A863" t="s">
        <v>17</v>
      </c>
      <c r="B863">
        <v>8400020553</v>
      </c>
      <c r="C863">
        <v>65000000</v>
      </c>
      <c r="D863">
        <v>9401</v>
      </c>
      <c r="E863">
        <v>305</v>
      </c>
      <c r="F863">
        <v>3052</v>
      </c>
      <c r="G863" t="s">
        <v>147</v>
      </c>
      <c r="H863" t="s">
        <v>141</v>
      </c>
      <c r="I863">
        <v>721</v>
      </c>
      <c r="J863">
        <v>2003</v>
      </c>
      <c r="K863">
        <v>110.75</v>
      </c>
      <c r="L863" t="s">
        <v>509</v>
      </c>
      <c r="M863" t="s">
        <v>558</v>
      </c>
      <c r="N863">
        <v>104014100</v>
      </c>
    </row>
    <row r="864" spans="1:14">
      <c r="A864" t="s">
        <v>17</v>
      </c>
      <c r="B864">
        <v>8400022657</v>
      </c>
      <c r="C864">
        <v>65000000</v>
      </c>
      <c r="D864">
        <v>9401</v>
      </c>
      <c r="E864">
        <v>305</v>
      </c>
      <c r="F864">
        <v>3052</v>
      </c>
      <c r="G864" t="s">
        <v>147</v>
      </c>
      <c r="H864" t="s">
        <v>141</v>
      </c>
      <c r="I864">
        <v>721</v>
      </c>
      <c r="J864">
        <v>2003</v>
      </c>
      <c r="K864">
        <v>110.75</v>
      </c>
      <c r="L864" t="s">
        <v>509</v>
      </c>
      <c r="M864" t="s">
        <v>558</v>
      </c>
      <c r="N864">
        <v>104014100</v>
      </c>
    </row>
    <row r="865" spans="1:14">
      <c r="A865" t="s">
        <v>17</v>
      </c>
      <c r="B865">
        <v>8400019614</v>
      </c>
      <c r="C865">
        <v>65000000</v>
      </c>
      <c r="D865">
        <v>9501</v>
      </c>
      <c r="E865">
        <v>305</v>
      </c>
      <c r="F865">
        <v>3052</v>
      </c>
      <c r="G865" t="s">
        <v>149</v>
      </c>
      <c r="H865" t="s">
        <v>141</v>
      </c>
      <c r="I865">
        <v>722</v>
      </c>
      <c r="J865">
        <v>2003</v>
      </c>
      <c r="K865">
        <v>110.75</v>
      </c>
      <c r="L865" t="s">
        <v>509</v>
      </c>
      <c r="M865" t="s">
        <v>558</v>
      </c>
      <c r="N865">
        <v>104014100</v>
      </c>
    </row>
    <row r="866" spans="1:14">
      <c r="A866" t="s">
        <v>17</v>
      </c>
      <c r="B866">
        <v>8400021661</v>
      </c>
      <c r="C866">
        <v>65000000</v>
      </c>
      <c r="D866" t="s">
        <v>153</v>
      </c>
      <c r="E866">
        <v>305</v>
      </c>
      <c r="F866">
        <v>3052</v>
      </c>
      <c r="G866" t="s">
        <v>154</v>
      </c>
      <c r="H866" t="s">
        <v>155</v>
      </c>
      <c r="I866">
        <v>731</v>
      </c>
      <c r="J866">
        <v>2003</v>
      </c>
      <c r="K866">
        <v>110.75</v>
      </c>
      <c r="L866" t="s">
        <v>509</v>
      </c>
      <c r="M866" t="s">
        <v>558</v>
      </c>
      <c r="N866">
        <v>104014100</v>
      </c>
    </row>
    <row r="867" spans="1:14">
      <c r="A867" t="s">
        <v>17</v>
      </c>
      <c r="B867">
        <v>8400019806</v>
      </c>
      <c r="C867">
        <v>65000000</v>
      </c>
      <c r="D867">
        <v>8901</v>
      </c>
      <c r="E867">
        <v>305</v>
      </c>
      <c r="F867">
        <v>3052</v>
      </c>
      <c r="G867" t="s">
        <v>158</v>
      </c>
      <c r="H867" t="s">
        <v>141</v>
      </c>
      <c r="I867">
        <v>733</v>
      </c>
      <c r="J867">
        <v>2003</v>
      </c>
      <c r="K867">
        <v>110.75</v>
      </c>
      <c r="L867" t="s">
        <v>509</v>
      </c>
      <c r="M867" t="s">
        <v>558</v>
      </c>
      <c r="N867">
        <v>104014100</v>
      </c>
    </row>
    <row r="868" spans="1:14">
      <c r="A868" t="s">
        <v>17</v>
      </c>
      <c r="B868">
        <v>8400018537</v>
      </c>
      <c r="C868">
        <v>65000000</v>
      </c>
      <c r="D868" t="s">
        <v>163</v>
      </c>
      <c r="E868">
        <v>305</v>
      </c>
      <c r="F868">
        <v>3052</v>
      </c>
      <c r="G868" t="s">
        <v>164</v>
      </c>
      <c r="H868" t="s">
        <v>155</v>
      </c>
      <c r="I868">
        <v>751</v>
      </c>
      <c r="J868">
        <v>2003</v>
      </c>
      <c r="K868">
        <v>110.75</v>
      </c>
      <c r="L868" t="s">
        <v>509</v>
      </c>
      <c r="M868" t="s">
        <v>558</v>
      </c>
      <c r="N868">
        <v>104014100</v>
      </c>
    </row>
    <row r="869" spans="1:14">
      <c r="A869" t="s">
        <v>17</v>
      </c>
      <c r="B869">
        <v>8400019617</v>
      </c>
      <c r="C869">
        <v>65000000</v>
      </c>
      <c r="D869" t="s">
        <v>163</v>
      </c>
      <c r="E869">
        <v>305</v>
      </c>
      <c r="F869">
        <v>3052</v>
      </c>
      <c r="G869" t="s">
        <v>164</v>
      </c>
      <c r="H869" t="s">
        <v>155</v>
      </c>
      <c r="I869">
        <v>751</v>
      </c>
      <c r="J869">
        <v>2003</v>
      </c>
      <c r="K869">
        <v>110.75</v>
      </c>
      <c r="L869" t="s">
        <v>509</v>
      </c>
      <c r="M869" t="s">
        <v>558</v>
      </c>
      <c r="N869">
        <v>104014100</v>
      </c>
    </row>
    <row r="870" spans="1:14">
      <c r="A870" t="s">
        <v>17</v>
      </c>
      <c r="B870">
        <v>8400019639</v>
      </c>
      <c r="C870">
        <v>65000000</v>
      </c>
      <c r="D870" t="s">
        <v>163</v>
      </c>
      <c r="E870">
        <v>305</v>
      </c>
      <c r="F870">
        <v>3052</v>
      </c>
      <c r="G870" t="s">
        <v>164</v>
      </c>
      <c r="H870" t="s">
        <v>155</v>
      </c>
      <c r="I870">
        <v>751</v>
      </c>
      <c r="J870">
        <v>2003</v>
      </c>
      <c r="K870">
        <v>110.75</v>
      </c>
      <c r="L870" t="s">
        <v>509</v>
      </c>
      <c r="M870" t="s">
        <v>558</v>
      </c>
      <c r="N870">
        <v>104014100</v>
      </c>
    </row>
    <row r="871" spans="1:14">
      <c r="A871" t="s">
        <v>17</v>
      </c>
      <c r="B871">
        <v>8400022216</v>
      </c>
      <c r="C871">
        <v>65000000</v>
      </c>
      <c r="D871" t="s">
        <v>163</v>
      </c>
      <c r="E871">
        <v>305</v>
      </c>
      <c r="F871">
        <v>3052</v>
      </c>
      <c r="G871" t="s">
        <v>164</v>
      </c>
      <c r="H871" t="s">
        <v>155</v>
      </c>
      <c r="I871">
        <v>751</v>
      </c>
      <c r="J871">
        <v>2003</v>
      </c>
      <c r="K871">
        <v>110.75</v>
      </c>
      <c r="L871" t="s">
        <v>509</v>
      </c>
      <c r="M871" t="s">
        <v>558</v>
      </c>
      <c r="N871">
        <v>104014100</v>
      </c>
    </row>
    <row r="872" spans="1:14">
      <c r="A872" t="s">
        <v>17</v>
      </c>
      <c r="B872">
        <v>8400022040</v>
      </c>
      <c r="C872">
        <v>65000000</v>
      </c>
      <c r="D872" t="s">
        <v>163</v>
      </c>
      <c r="E872">
        <v>305</v>
      </c>
      <c r="F872">
        <v>3052</v>
      </c>
      <c r="G872" t="s">
        <v>164</v>
      </c>
      <c r="H872" t="s">
        <v>155</v>
      </c>
      <c r="I872">
        <v>751</v>
      </c>
      <c r="J872">
        <v>2003</v>
      </c>
      <c r="K872">
        <v>110.75</v>
      </c>
      <c r="L872" t="s">
        <v>509</v>
      </c>
      <c r="M872" t="s">
        <v>558</v>
      </c>
      <c r="N872">
        <v>104014100</v>
      </c>
    </row>
    <row r="873" spans="1:14">
      <c r="A873" t="s">
        <v>17</v>
      </c>
      <c r="B873">
        <v>8400020688</v>
      </c>
      <c r="C873">
        <v>65000000</v>
      </c>
      <c r="D873">
        <v>1101</v>
      </c>
      <c r="E873">
        <v>305</v>
      </c>
      <c r="F873">
        <v>3052</v>
      </c>
      <c r="G873" t="s">
        <v>174</v>
      </c>
      <c r="H873" t="s">
        <v>175</v>
      </c>
      <c r="I873">
        <v>811</v>
      </c>
      <c r="J873">
        <v>2003</v>
      </c>
      <c r="K873">
        <v>110.75</v>
      </c>
      <c r="L873" t="s">
        <v>509</v>
      </c>
      <c r="M873" t="s">
        <v>558</v>
      </c>
      <c r="N873">
        <v>104014100</v>
      </c>
    </row>
    <row r="874" spans="1:14">
      <c r="A874" t="s">
        <v>17</v>
      </c>
      <c r="B874">
        <v>8400021554</v>
      </c>
      <c r="C874">
        <v>65000000</v>
      </c>
      <c r="D874">
        <v>2808</v>
      </c>
      <c r="E874">
        <v>305</v>
      </c>
      <c r="F874">
        <v>3052</v>
      </c>
      <c r="G874" t="s">
        <v>95</v>
      </c>
      <c r="H874" t="s">
        <v>93</v>
      </c>
      <c r="I874">
        <v>522</v>
      </c>
      <c r="J874">
        <v>2003</v>
      </c>
      <c r="K874">
        <v>132.9</v>
      </c>
      <c r="L874" t="s">
        <v>509</v>
      </c>
      <c r="M874" t="s">
        <v>558</v>
      </c>
      <c r="N874">
        <v>104014100</v>
      </c>
    </row>
    <row r="875" spans="1:14">
      <c r="A875" t="s">
        <v>17</v>
      </c>
      <c r="B875">
        <v>8400022585</v>
      </c>
      <c r="C875">
        <v>65000000</v>
      </c>
      <c r="D875">
        <v>4408</v>
      </c>
      <c r="E875">
        <v>305</v>
      </c>
      <c r="F875">
        <v>3052</v>
      </c>
      <c r="G875" t="s">
        <v>115</v>
      </c>
      <c r="H875" t="s">
        <v>109</v>
      </c>
      <c r="I875">
        <v>614</v>
      </c>
      <c r="J875">
        <v>2003</v>
      </c>
      <c r="K875">
        <v>132.9</v>
      </c>
      <c r="L875" t="s">
        <v>509</v>
      </c>
      <c r="M875" t="s">
        <v>558</v>
      </c>
      <c r="N875">
        <v>104014100</v>
      </c>
    </row>
    <row r="876" spans="1:14">
      <c r="A876" t="s">
        <v>17</v>
      </c>
      <c r="B876">
        <v>8400021126</v>
      </c>
      <c r="C876">
        <v>65000000</v>
      </c>
      <c r="D876">
        <v>5401</v>
      </c>
      <c r="E876">
        <v>305</v>
      </c>
      <c r="F876">
        <v>3052</v>
      </c>
      <c r="G876" t="s">
        <v>126</v>
      </c>
      <c r="H876" t="s">
        <v>120</v>
      </c>
      <c r="I876">
        <v>633</v>
      </c>
      <c r="J876">
        <v>2003</v>
      </c>
      <c r="K876">
        <v>132.9</v>
      </c>
      <c r="L876" t="s">
        <v>509</v>
      </c>
      <c r="M876" t="s">
        <v>558</v>
      </c>
      <c r="N876">
        <v>104014100</v>
      </c>
    </row>
    <row r="877" spans="1:14">
      <c r="A877" t="s">
        <v>17</v>
      </c>
      <c r="B877">
        <v>8400020920</v>
      </c>
      <c r="C877">
        <v>65000000</v>
      </c>
      <c r="D877">
        <v>5401</v>
      </c>
      <c r="E877">
        <v>305</v>
      </c>
      <c r="F877">
        <v>3052</v>
      </c>
      <c r="G877" t="s">
        <v>126</v>
      </c>
      <c r="H877" t="s">
        <v>120</v>
      </c>
      <c r="I877">
        <v>633</v>
      </c>
      <c r="J877">
        <v>2003</v>
      </c>
      <c r="K877">
        <v>132.9</v>
      </c>
      <c r="L877" t="s">
        <v>509</v>
      </c>
      <c r="M877" t="s">
        <v>558</v>
      </c>
      <c r="N877">
        <v>104014100</v>
      </c>
    </row>
    <row r="878" spans="1:14">
      <c r="A878" t="s">
        <v>17</v>
      </c>
      <c r="B878">
        <v>8400020196</v>
      </c>
      <c r="C878">
        <v>65000000</v>
      </c>
      <c r="D878" t="s">
        <v>131</v>
      </c>
      <c r="E878">
        <v>305</v>
      </c>
      <c r="F878">
        <v>3052</v>
      </c>
      <c r="G878" t="s">
        <v>130</v>
      </c>
      <c r="H878" t="s">
        <v>67</v>
      </c>
      <c r="I878">
        <v>641</v>
      </c>
      <c r="J878">
        <v>2003</v>
      </c>
      <c r="K878">
        <v>132.9</v>
      </c>
      <c r="L878" t="s">
        <v>509</v>
      </c>
      <c r="M878" t="s">
        <v>558</v>
      </c>
      <c r="N878">
        <v>104014100</v>
      </c>
    </row>
    <row r="879" spans="1:14">
      <c r="A879" t="s">
        <v>17</v>
      </c>
      <c r="B879">
        <v>8400018720</v>
      </c>
      <c r="C879">
        <v>65000000</v>
      </c>
      <c r="D879" t="s">
        <v>131</v>
      </c>
      <c r="E879">
        <v>305</v>
      </c>
      <c r="F879">
        <v>3052</v>
      </c>
      <c r="G879" t="s">
        <v>130</v>
      </c>
      <c r="H879" t="s">
        <v>67</v>
      </c>
      <c r="I879">
        <v>641</v>
      </c>
      <c r="J879">
        <v>2003</v>
      </c>
      <c r="K879">
        <v>132.9</v>
      </c>
      <c r="L879" t="s">
        <v>509</v>
      </c>
      <c r="M879" t="s">
        <v>558</v>
      </c>
      <c r="N879">
        <v>104014100</v>
      </c>
    </row>
    <row r="880" spans="1:14">
      <c r="A880" t="s">
        <v>17</v>
      </c>
      <c r="B880">
        <v>8400021646</v>
      </c>
      <c r="C880">
        <v>65000000</v>
      </c>
      <c r="D880">
        <v>9501</v>
      </c>
      <c r="E880">
        <v>305</v>
      </c>
      <c r="F880">
        <v>3052</v>
      </c>
      <c r="G880" t="s">
        <v>149</v>
      </c>
      <c r="H880" t="s">
        <v>141</v>
      </c>
      <c r="I880">
        <v>722</v>
      </c>
      <c r="J880">
        <v>2003</v>
      </c>
      <c r="K880">
        <v>132.9</v>
      </c>
      <c r="L880" t="s">
        <v>509</v>
      </c>
      <c r="M880" t="s">
        <v>558</v>
      </c>
      <c r="N880">
        <v>104014100</v>
      </c>
    </row>
    <row r="881" spans="1:14">
      <c r="A881" t="s">
        <v>17</v>
      </c>
      <c r="B881">
        <v>8400021420</v>
      </c>
      <c r="C881">
        <v>65000000</v>
      </c>
      <c r="D881" t="s">
        <v>153</v>
      </c>
      <c r="E881">
        <v>305</v>
      </c>
      <c r="F881">
        <v>3052</v>
      </c>
      <c r="G881" t="s">
        <v>154</v>
      </c>
      <c r="H881" t="s">
        <v>155</v>
      </c>
      <c r="I881">
        <v>731</v>
      </c>
      <c r="J881">
        <v>2003</v>
      </c>
      <c r="K881">
        <v>132.9</v>
      </c>
      <c r="L881" t="s">
        <v>509</v>
      </c>
      <c r="M881" t="s">
        <v>558</v>
      </c>
      <c r="N881">
        <v>104014100</v>
      </c>
    </row>
    <row r="882" spans="1:14">
      <c r="A882" t="s">
        <v>17</v>
      </c>
      <c r="B882">
        <v>8400018962</v>
      </c>
      <c r="C882">
        <v>65000000</v>
      </c>
      <c r="D882">
        <v>4408</v>
      </c>
      <c r="E882">
        <v>305</v>
      </c>
      <c r="F882">
        <v>3052</v>
      </c>
      <c r="G882" t="s">
        <v>115</v>
      </c>
      <c r="H882" t="s">
        <v>109</v>
      </c>
      <c r="I882">
        <v>614</v>
      </c>
      <c r="J882">
        <v>2003</v>
      </c>
      <c r="K882">
        <v>155.05000000000001</v>
      </c>
      <c r="L882" t="s">
        <v>509</v>
      </c>
      <c r="M882" t="s">
        <v>558</v>
      </c>
      <c r="N882">
        <v>104014100</v>
      </c>
    </row>
    <row r="883" spans="1:14">
      <c r="A883" t="s">
        <v>17</v>
      </c>
      <c r="B883">
        <v>8400021580</v>
      </c>
      <c r="C883">
        <v>65000000</v>
      </c>
      <c r="D883">
        <v>4408</v>
      </c>
      <c r="E883">
        <v>305</v>
      </c>
      <c r="F883">
        <v>3052</v>
      </c>
      <c r="G883" t="s">
        <v>115</v>
      </c>
      <c r="H883" t="s">
        <v>109</v>
      </c>
      <c r="I883">
        <v>614</v>
      </c>
      <c r="J883">
        <v>2003</v>
      </c>
      <c r="K883">
        <v>155.05000000000001</v>
      </c>
      <c r="L883" t="s">
        <v>509</v>
      </c>
      <c r="M883" t="s">
        <v>558</v>
      </c>
      <c r="N883">
        <v>104014100</v>
      </c>
    </row>
    <row r="884" spans="1:14">
      <c r="A884" t="s">
        <v>17</v>
      </c>
      <c r="B884">
        <v>8400019578</v>
      </c>
      <c r="C884">
        <v>65000000</v>
      </c>
      <c r="D884" t="s">
        <v>131</v>
      </c>
      <c r="E884">
        <v>305</v>
      </c>
      <c r="F884">
        <v>3052</v>
      </c>
      <c r="G884" t="s">
        <v>130</v>
      </c>
      <c r="H884" t="s">
        <v>67</v>
      </c>
      <c r="I884">
        <v>641</v>
      </c>
      <c r="J884">
        <v>2003</v>
      </c>
      <c r="K884">
        <v>155.05000000000001</v>
      </c>
      <c r="L884" t="s">
        <v>509</v>
      </c>
      <c r="M884" t="s">
        <v>558</v>
      </c>
      <c r="N884">
        <v>104014100</v>
      </c>
    </row>
    <row r="885" spans="1:14">
      <c r="A885" t="s">
        <v>17</v>
      </c>
      <c r="B885">
        <v>8400020013</v>
      </c>
      <c r="C885">
        <v>65000000</v>
      </c>
      <c r="D885" t="s">
        <v>131</v>
      </c>
      <c r="E885">
        <v>305</v>
      </c>
      <c r="F885">
        <v>3052</v>
      </c>
      <c r="G885" t="s">
        <v>130</v>
      </c>
      <c r="H885" t="s">
        <v>67</v>
      </c>
      <c r="I885">
        <v>641</v>
      </c>
      <c r="J885">
        <v>2003</v>
      </c>
      <c r="K885">
        <v>155.05000000000001</v>
      </c>
      <c r="L885" t="s">
        <v>509</v>
      </c>
      <c r="M885" t="s">
        <v>558</v>
      </c>
      <c r="N885">
        <v>104014100</v>
      </c>
    </row>
    <row r="886" spans="1:14">
      <c r="A886" t="s">
        <v>17</v>
      </c>
      <c r="B886">
        <v>8400020382</v>
      </c>
      <c r="C886">
        <v>65000000</v>
      </c>
      <c r="D886" t="s">
        <v>131</v>
      </c>
      <c r="E886">
        <v>305</v>
      </c>
      <c r="F886">
        <v>3052</v>
      </c>
      <c r="G886" t="s">
        <v>130</v>
      </c>
      <c r="H886" t="s">
        <v>67</v>
      </c>
      <c r="I886">
        <v>641</v>
      </c>
      <c r="J886">
        <v>2003</v>
      </c>
      <c r="K886">
        <v>155.05000000000001</v>
      </c>
      <c r="L886" t="s">
        <v>509</v>
      </c>
      <c r="M886" t="s">
        <v>558</v>
      </c>
      <c r="N886">
        <v>104014100</v>
      </c>
    </row>
    <row r="887" spans="1:14">
      <c r="A887" t="s">
        <v>17</v>
      </c>
      <c r="B887">
        <v>8400021207</v>
      </c>
      <c r="C887">
        <v>65000000</v>
      </c>
      <c r="D887" t="s">
        <v>131</v>
      </c>
      <c r="E887">
        <v>305</v>
      </c>
      <c r="F887">
        <v>3052</v>
      </c>
      <c r="G887" t="s">
        <v>130</v>
      </c>
      <c r="H887" t="s">
        <v>67</v>
      </c>
      <c r="I887">
        <v>641</v>
      </c>
      <c r="J887">
        <v>2003</v>
      </c>
      <c r="K887">
        <v>155.05000000000001</v>
      </c>
      <c r="L887" t="s">
        <v>509</v>
      </c>
      <c r="M887" t="s">
        <v>558</v>
      </c>
      <c r="N887">
        <v>104014100</v>
      </c>
    </row>
    <row r="888" spans="1:14">
      <c r="A888" t="s">
        <v>17</v>
      </c>
      <c r="B888">
        <v>8400022787</v>
      </c>
      <c r="C888">
        <v>65000000</v>
      </c>
      <c r="D888" t="s">
        <v>137</v>
      </c>
      <c r="E888">
        <v>305</v>
      </c>
      <c r="F888">
        <v>3052</v>
      </c>
      <c r="G888" t="s">
        <v>134</v>
      </c>
      <c r="H888" t="s">
        <v>67</v>
      </c>
      <c r="I888">
        <v>643</v>
      </c>
      <c r="J888">
        <v>2003</v>
      </c>
      <c r="K888">
        <v>155.05000000000001</v>
      </c>
      <c r="L888" t="s">
        <v>509</v>
      </c>
      <c r="M888" t="s">
        <v>558</v>
      </c>
      <c r="N888">
        <v>104014100</v>
      </c>
    </row>
    <row r="889" spans="1:14">
      <c r="A889" t="s">
        <v>17</v>
      </c>
      <c r="B889">
        <v>8400022808</v>
      </c>
      <c r="C889">
        <v>65000000</v>
      </c>
      <c r="D889" t="s">
        <v>137</v>
      </c>
      <c r="E889">
        <v>305</v>
      </c>
      <c r="F889">
        <v>3052</v>
      </c>
      <c r="G889" t="s">
        <v>134</v>
      </c>
      <c r="H889" t="s">
        <v>67</v>
      </c>
      <c r="I889">
        <v>643</v>
      </c>
      <c r="J889">
        <v>2003</v>
      </c>
      <c r="K889">
        <v>155.05000000000001</v>
      </c>
      <c r="L889" t="s">
        <v>509</v>
      </c>
      <c r="M889" t="s">
        <v>558</v>
      </c>
      <c r="N889">
        <v>104014100</v>
      </c>
    </row>
    <row r="890" spans="1:14">
      <c r="A890" t="s">
        <v>17</v>
      </c>
      <c r="B890">
        <v>8400022448</v>
      </c>
      <c r="C890">
        <v>65000000</v>
      </c>
      <c r="D890" t="s">
        <v>137</v>
      </c>
      <c r="E890">
        <v>305</v>
      </c>
      <c r="F890">
        <v>3052</v>
      </c>
      <c r="G890" t="s">
        <v>134</v>
      </c>
      <c r="H890" t="s">
        <v>67</v>
      </c>
      <c r="I890">
        <v>643</v>
      </c>
      <c r="J890">
        <v>2003</v>
      </c>
      <c r="K890">
        <v>155.05000000000001</v>
      </c>
      <c r="L890" t="s">
        <v>509</v>
      </c>
      <c r="M890" t="s">
        <v>558</v>
      </c>
      <c r="N890">
        <v>104014100</v>
      </c>
    </row>
    <row r="891" spans="1:14">
      <c r="A891" t="s">
        <v>17</v>
      </c>
      <c r="B891">
        <v>8400020828</v>
      </c>
      <c r="C891">
        <v>65000000</v>
      </c>
      <c r="D891" t="s">
        <v>146</v>
      </c>
      <c r="E891">
        <v>305</v>
      </c>
      <c r="F891">
        <v>3052</v>
      </c>
      <c r="G891" t="s">
        <v>147</v>
      </c>
      <c r="H891" t="s">
        <v>141</v>
      </c>
      <c r="I891">
        <v>721</v>
      </c>
      <c r="J891">
        <v>2003</v>
      </c>
      <c r="K891">
        <v>155.05000000000001</v>
      </c>
      <c r="L891" t="s">
        <v>509</v>
      </c>
      <c r="M891" t="s">
        <v>558</v>
      </c>
      <c r="N891">
        <v>104014100</v>
      </c>
    </row>
    <row r="892" spans="1:14">
      <c r="A892" t="s">
        <v>17</v>
      </c>
      <c r="B892">
        <v>8400020976</v>
      </c>
      <c r="C892">
        <v>65000000</v>
      </c>
      <c r="D892">
        <v>9401</v>
      </c>
      <c r="E892">
        <v>305</v>
      </c>
      <c r="F892">
        <v>3052</v>
      </c>
      <c r="G892" t="s">
        <v>147</v>
      </c>
      <c r="H892" t="s">
        <v>141</v>
      </c>
      <c r="I892">
        <v>721</v>
      </c>
      <c r="J892">
        <v>2003</v>
      </c>
      <c r="K892">
        <v>155.05000000000001</v>
      </c>
      <c r="L892" t="s">
        <v>509</v>
      </c>
      <c r="M892" t="s">
        <v>558</v>
      </c>
      <c r="N892">
        <v>104014100</v>
      </c>
    </row>
    <row r="893" spans="1:14">
      <c r="A893" t="s">
        <v>17</v>
      </c>
      <c r="B893">
        <v>8400021007</v>
      </c>
      <c r="C893">
        <v>65000000</v>
      </c>
      <c r="D893" t="s">
        <v>153</v>
      </c>
      <c r="E893">
        <v>305</v>
      </c>
      <c r="F893">
        <v>3052</v>
      </c>
      <c r="G893" t="s">
        <v>154</v>
      </c>
      <c r="H893" t="s">
        <v>155</v>
      </c>
      <c r="I893">
        <v>731</v>
      </c>
      <c r="J893">
        <v>2003</v>
      </c>
      <c r="K893">
        <v>155.05000000000001</v>
      </c>
      <c r="L893" t="s">
        <v>509</v>
      </c>
      <c r="M893" t="s">
        <v>558</v>
      </c>
      <c r="N893">
        <v>104014100</v>
      </c>
    </row>
    <row r="894" spans="1:14">
      <c r="A894" t="s">
        <v>17</v>
      </c>
      <c r="B894">
        <v>8400021216</v>
      </c>
      <c r="C894">
        <v>65000000</v>
      </c>
      <c r="D894" t="s">
        <v>153</v>
      </c>
      <c r="E894">
        <v>305</v>
      </c>
      <c r="F894">
        <v>3052</v>
      </c>
      <c r="G894" t="s">
        <v>154</v>
      </c>
      <c r="H894" t="s">
        <v>155</v>
      </c>
      <c r="I894">
        <v>731</v>
      </c>
      <c r="J894">
        <v>2003</v>
      </c>
      <c r="K894">
        <v>155.05000000000001</v>
      </c>
      <c r="L894" t="s">
        <v>509</v>
      </c>
      <c r="M894" t="s">
        <v>558</v>
      </c>
      <c r="N894">
        <v>104014100</v>
      </c>
    </row>
    <row r="895" spans="1:14">
      <c r="A895" t="s">
        <v>17</v>
      </c>
      <c r="B895">
        <v>8400019390</v>
      </c>
      <c r="C895">
        <v>65000000</v>
      </c>
      <c r="D895" t="s">
        <v>163</v>
      </c>
      <c r="E895">
        <v>305</v>
      </c>
      <c r="F895">
        <v>3052</v>
      </c>
      <c r="G895" t="s">
        <v>164</v>
      </c>
      <c r="H895" t="s">
        <v>155</v>
      </c>
      <c r="I895">
        <v>751</v>
      </c>
      <c r="J895">
        <v>2003</v>
      </c>
      <c r="K895">
        <v>155.05000000000001</v>
      </c>
      <c r="L895" t="s">
        <v>509</v>
      </c>
      <c r="M895" t="s">
        <v>558</v>
      </c>
      <c r="N895">
        <v>104014100</v>
      </c>
    </row>
    <row r="896" spans="1:14">
      <c r="A896" t="s">
        <v>17</v>
      </c>
      <c r="B896">
        <v>8400022270</v>
      </c>
      <c r="C896">
        <v>65000000</v>
      </c>
      <c r="D896">
        <v>7601</v>
      </c>
      <c r="E896">
        <v>305</v>
      </c>
      <c r="F896">
        <v>3052</v>
      </c>
      <c r="G896" t="s">
        <v>54</v>
      </c>
      <c r="H896" t="s">
        <v>52</v>
      </c>
      <c r="I896">
        <v>412</v>
      </c>
      <c r="J896">
        <v>2003</v>
      </c>
      <c r="K896">
        <v>177.2</v>
      </c>
      <c r="L896" t="s">
        <v>509</v>
      </c>
      <c r="M896" t="s">
        <v>558</v>
      </c>
      <c r="N896">
        <v>104014100</v>
      </c>
    </row>
    <row r="897" spans="1:14">
      <c r="A897" t="s">
        <v>17</v>
      </c>
      <c r="B897">
        <v>8400022538</v>
      </c>
      <c r="C897">
        <v>65000000</v>
      </c>
      <c r="D897">
        <v>1601</v>
      </c>
      <c r="E897">
        <v>305</v>
      </c>
      <c r="F897">
        <v>3052</v>
      </c>
      <c r="G897" t="s">
        <v>101</v>
      </c>
      <c r="H897" t="s">
        <v>100</v>
      </c>
      <c r="I897">
        <v>532</v>
      </c>
      <c r="J897">
        <v>2003</v>
      </c>
      <c r="K897">
        <v>177.2</v>
      </c>
      <c r="L897" t="s">
        <v>509</v>
      </c>
      <c r="M897" t="s">
        <v>558</v>
      </c>
      <c r="N897">
        <v>104014100</v>
      </c>
    </row>
    <row r="898" spans="1:14">
      <c r="A898" t="s">
        <v>17</v>
      </c>
      <c r="B898">
        <v>8400020487</v>
      </c>
      <c r="C898">
        <v>65000000</v>
      </c>
      <c r="D898">
        <v>4408</v>
      </c>
      <c r="E898">
        <v>305</v>
      </c>
      <c r="F898">
        <v>3052</v>
      </c>
      <c r="G898" t="s">
        <v>115</v>
      </c>
      <c r="H898" t="s">
        <v>109</v>
      </c>
      <c r="I898">
        <v>614</v>
      </c>
      <c r="J898">
        <v>2003</v>
      </c>
      <c r="K898">
        <v>177.2</v>
      </c>
      <c r="L898" t="s">
        <v>509</v>
      </c>
      <c r="M898" t="s">
        <v>558</v>
      </c>
      <c r="N898">
        <v>104014100</v>
      </c>
    </row>
    <row r="899" spans="1:14">
      <c r="A899" t="s">
        <v>17</v>
      </c>
      <c r="B899">
        <v>8400019084</v>
      </c>
      <c r="C899">
        <v>65000000</v>
      </c>
      <c r="D899">
        <v>5401</v>
      </c>
      <c r="E899">
        <v>305</v>
      </c>
      <c r="F899">
        <v>3052</v>
      </c>
      <c r="G899" t="s">
        <v>126</v>
      </c>
      <c r="H899" t="s">
        <v>120</v>
      </c>
      <c r="I899">
        <v>633</v>
      </c>
      <c r="J899">
        <v>2003</v>
      </c>
      <c r="K899">
        <v>177.2</v>
      </c>
      <c r="L899" t="s">
        <v>509</v>
      </c>
      <c r="M899" t="s">
        <v>558</v>
      </c>
      <c r="N899">
        <v>104014100</v>
      </c>
    </row>
    <row r="900" spans="1:14">
      <c r="A900" t="s">
        <v>17</v>
      </c>
      <c r="B900">
        <v>8400020197</v>
      </c>
      <c r="C900">
        <v>65000000</v>
      </c>
      <c r="D900" t="s">
        <v>132</v>
      </c>
      <c r="E900">
        <v>305</v>
      </c>
      <c r="F900">
        <v>3052</v>
      </c>
      <c r="G900" t="s">
        <v>133</v>
      </c>
      <c r="H900" t="s">
        <v>67</v>
      </c>
      <c r="I900">
        <v>642</v>
      </c>
      <c r="J900">
        <v>2003</v>
      </c>
      <c r="K900">
        <v>177.2</v>
      </c>
      <c r="L900" t="s">
        <v>509</v>
      </c>
      <c r="M900" t="s">
        <v>558</v>
      </c>
      <c r="N900">
        <v>104014100</v>
      </c>
    </row>
    <row r="901" spans="1:14">
      <c r="A901" t="s">
        <v>17</v>
      </c>
      <c r="B901">
        <v>8400022780</v>
      </c>
      <c r="C901">
        <v>65000000</v>
      </c>
      <c r="D901" t="s">
        <v>137</v>
      </c>
      <c r="E901">
        <v>305</v>
      </c>
      <c r="F901">
        <v>3052</v>
      </c>
      <c r="G901" t="s">
        <v>134</v>
      </c>
      <c r="H901" t="s">
        <v>67</v>
      </c>
      <c r="I901">
        <v>643</v>
      </c>
      <c r="J901">
        <v>2003</v>
      </c>
      <c r="K901">
        <v>177.2</v>
      </c>
      <c r="L901" t="s">
        <v>509</v>
      </c>
      <c r="M901" t="s">
        <v>558</v>
      </c>
      <c r="N901">
        <v>104014100</v>
      </c>
    </row>
    <row r="902" spans="1:14">
      <c r="A902" t="s">
        <v>17</v>
      </c>
      <c r="B902">
        <v>8400020025</v>
      </c>
      <c r="C902">
        <v>65000000</v>
      </c>
      <c r="D902" t="s">
        <v>146</v>
      </c>
      <c r="E902">
        <v>305</v>
      </c>
      <c r="F902">
        <v>3052</v>
      </c>
      <c r="G902" t="s">
        <v>147</v>
      </c>
      <c r="H902" t="s">
        <v>141</v>
      </c>
      <c r="I902">
        <v>721</v>
      </c>
      <c r="J902">
        <v>2003</v>
      </c>
      <c r="K902">
        <v>177.2</v>
      </c>
      <c r="L902" t="s">
        <v>509</v>
      </c>
      <c r="M902" t="s">
        <v>558</v>
      </c>
      <c r="N902">
        <v>104014100</v>
      </c>
    </row>
    <row r="903" spans="1:14">
      <c r="A903" t="s">
        <v>17</v>
      </c>
      <c r="B903">
        <v>8400018773</v>
      </c>
      <c r="C903">
        <v>65000000</v>
      </c>
      <c r="D903">
        <v>628</v>
      </c>
      <c r="E903">
        <v>305</v>
      </c>
      <c r="F903">
        <v>3052</v>
      </c>
      <c r="G903" t="s">
        <v>168</v>
      </c>
      <c r="H903" t="s">
        <v>169</v>
      </c>
      <c r="I903">
        <v>801</v>
      </c>
      <c r="J903">
        <v>2003</v>
      </c>
      <c r="K903">
        <v>177.2</v>
      </c>
      <c r="L903" t="s">
        <v>509</v>
      </c>
      <c r="M903" t="s">
        <v>558</v>
      </c>
      <c r="N903">
        <v>104014100</v>
      </c>
    </row>
    <row r="904" spans="1:14">
      <c r="A904" t="s">
        <v>17</v>
      </c>
      <c r="B904">
        <v>8400019956</v>
      </c>
      <c r="C904">
        <v>65000000</v>
      </c>
      <c r="D904">
        <v>7401</v>
      </c>
      <c r="E904">
        <v>305</v>
      </c>
      <c r="F904">
        <v>3052</v>
      </c>
      <c r="G904" t="s">
        <v>60</v>
      </c>
      <c r="H904" t="s">
        <v>52</v>
      </c>
      <c r="I904">
        <v>423</v>
      </c>
      <c r="J904">
        <v>2003</v>
      </c>
      <c r="K904">
        <v>199.35</v>
      </c>
      <c r="L904" t="s">
        <v>509</v>
      </c>
      <c r="M904" t="s">
        <v>558</v>
      </c>
      <c r="N904">
        <v>104014100</v>
      </c>
    </row>
    <row r="905" spans="1:14">
      <c r="A905" t="s">
        <v>17</v>
      </c>
      <c r="B905">
        <v>8400019957</v>
      </c>
      <c r="C905">
        <v>65000000</v>
      </c>
      <c r="D905">
        <v>7501</v>
      </c>
      <c r="E905">
        <v>305</v>
      </c>
      <c r="F905">
        <v>3052</v>
      </c>
      <c r="G905" t="s">
        <v>61</v>
      </c>
      <c r="H905" t="s">
        <v>52</v>
      </c>
      <c r="I905">
        <v>424</v>
      </c>
      <c r="J905">
        <v>2003</v>
      </c>
      <c r="K905">
        <v>199.35</v>
      </c>
      <c r="L905" t="s">
        <v>509</v>
      </c>
      <c r="M905" t="s">
        <v>558</v>
      </c>
      <c r="N905">
        <v>104014100</v>
      </c>
    </row>
    <row r="906" spans="1:14">
      <c r="A906" t="s">
        <v>17</v>
      </c>
      <c r="B906">
        <v>8400021470</v>
      </c>
      <c r="C906">
        <v>65000000</v>
      </c>
      <c r="D906">
        <v>4013</v>
      </c>
      <c r="E906">
        <v>305</v>
      </c>
      <c r="F906">
        <v>3052</v>
      </c>
      <c r="G906" t="s">
        <v>108</v>
      </c>
      <c r="H906" t="s">
        <v>109</v>
      </c>
      <c r="I906">
        <v>611</v>
      </c>
      <c r="J906">
        <v>2003</v>
      </c>
      <c r="K906">
        <v>199.35</v>
      </c>
      <c r="L906" t="s">
        <v>509</v>
      </c>
      <c r="M906" t="s">
        <v>558</v>
      </c>
      <c r="N906">
        <v>104014100</v>
      </c>
    </row>
    <row r="907" spans="1:14">
      <c r="A907" t="s">
        <v>17</v>
      </c>
      <c r="B907">
        <v>8400021968</v>
      </c>
      <c r="C907">
        <v>65000000</v>
      </c>
      <c r="D907">
        <v>4408</v>
      </c>
      <c r="E907">
        <v>305</v>
      </c>
      <c r="F907">
        <v>3052</v>
      </c>
      <c r="G907" t="s">
        <v>115</v>
      </c>
      <c r="H907" t="s">
        <v>109</v>
      </c>
      <c r="I907">
        <v>614</v>
      </c>
      <c r="J907">
        <v>2003</v>
      </c>
      <c r="K907">
        <v>199.35</v>
      </c>
      <c r="L907" t="s">
        <v>509</v>
      </c>
      <c r="M907" t="s">
        <v>558</v>
      </c>
      <c r="N907">
        <v>104014100</v>
      </c>
    </row>
    <row r="908" spans="1:14">
      <c r="A908" t="s">
        <v>17</v>
      </c>
      <c r="B908">
        <v>8400022350</v>
      </c>
      <c r="C908">
        <v>65000000</v>
      </c>
      <c r="D908" t="s">
        <v>137</v>
      </c>
      <c r="E908">
        <v>305</v>
      </c>
      <c r="F908">
        <v>3052</v>
      </c>
      <c r="G908" t="s">
        <v>134</v>
      </c>
      <c r="H908" t="s">
        <v>67</v>
      </c>
      <c r="I908">
        <v>643</v>
      </c>
      <c r="J908">
        <v>2003</v>
      </c>
      <c r="K908">
        <v>199.35</v>
      </c>
      <c r="L908" t="s">
        <v>509</v>
      </c>
      <c r="M908" t="s">
        <v>558</v>
      </c>
      <c r="N908">
        <v>104014100</v>
      </c>
    </row>
    <row r="909" spans="1:14">
      <c r="A909" t="s">
        <v>17</v>
      </c>
      <c r="B909">
        <v>8400022310</v>
      </c>
      <c r="C909">
        <v>65000000</v>
      </c>
      <c r="D909">
        <v>7201</v>
      </c>
      <c r="E909">
        <v>305</v>
      </c>
      <c r="F909">
        <v>3052</v>
      </c>
      <c r="G909" t="s">
        <v>56</v>
      </c>
      <c r="H909" t="s">
        <v>52</v>
      </c>
      <c r="I909">
        <v>421</v>
      </c>
      <c r="J909">
        <v>2003</v>
      </c>
      <c r="K909">
        <v>221.5</v>
      </c>
      <c r="L909" t="s">
        <v>509</v>
      </c>
      <c r="M909" t="s">
        <v>558</v>
      </c>
      <c r="N909">
        <v>104014100</v>
      </c>
    </row>
    <row r="910" spans="1:14">
      <c r="A910" t="s">
        <v>17</v>
      </c>
      <c r="B910">
        <v>8400018853</v>
      </c>
      <c r="C910">
        <v>65000000</v>
      </c>
      <c r="D910">
        <v>7204</v>
      </c>
      <c r="E910">
        <v>305</v>
      </c>
      <c r="F910">
        <v>3052</v>
      </c>
      <c r="G910" t="s">
        <v>56</v>
      </c>
      <c r="H910" t="s">
        <v>52</v>
      </c>
      <c r="I910">
        <v>421</v>
      </c>
      <c r="J910">
        <v>2003</v>
      </c>
      <c r="K910">
        <v>221.5</v>
      </c>
      <c r="L910" t="s">
        <v>509</v>
      </c>
      <c r="M910" t="s">
        <v>558</v>
      </c>
      <c r="N910">
        <v>104014100</v>
      </c>
    </row>
    <row r="911" spans="1:14">
      <c r="A911" t="s">
        <v>17</v>
      </c>
      <c r="B911">
        <v>8400021232</v>
      </c>
      <c r="C911">
        <v>65000000</v>
      </c>
      <c r="D911" t="s">
        <v>71</v>
      </c>
      <c r="E911">
        <v>305</v>
      </c>
      <c r="F911">
        <v>3052</v>
      </c>
      <c r="G911" t="s">
        <v>70</v>
      </c>
      <c r="H911" t="s">
        <v>67</v>
      </c>
      <c r="I911">
        <v>442</v>
      </c>
      <c r="J911">
        <v>2003</v>
      </c>
      <c r="K911">
        <v>221.5</v>
      </c>
      <c r="L911" t="s">
        <v>509</v>
      </c>
      <c r="M911" t="s">
        <v>558</v>
      </c>
      <c r="N911">
        <v>104014100</v>
      </c>
    </row>
    <row r="912" spans="1:14">
      <c r="A912" t="s">
        <v>17</v>
      </c>
      <c r="B912">
        <v>8400022452</v>
      </c>
      <c r="C912">
        <v>65000000</v>
      </c>
      <c r="D912" t="s">
        <v>71</v>
      </c>
      <c r="E912">
        <v>305</v>
      </c>
      <c r="F912">
        <v>3052</v>
      </c>
      <c r="G912" t="s">
        <v>70</v>
      </c>
      <c r="H912" t="s">
        <v>67</v>
      </c>
      <c r="I912">
        <v>442</v>
      </c>
      <c r="J912">
        <v>2003</v>
      </c>
      <c r="K912">
        <v>221.5</v>
      </c>
      <c r="L912" t="s">
        <v>509</v>
      </c>
      <c r="M912" t="s">
        <v>558</v>
      </c>
      <c r="N912">
        <v>104014100</v>
      </c>
    </row>
    <row r="913" spans="1:14">
      <c r="A913" t="s">
        <v>17</v>
      </c>
      <c r="B913">
        <v>8400022564</v>
      </c>
      <c r="C913">
        <v>65000000</v>
      </c>
      <c r="D913">
        <v>3001</v>
      </c>
      <c r="E913">
        <v>305</v>
      </c>
      <c r="F913">
        <v>3052</v>
      </c>
      <c r="G913" t="s">
        <v>73</v>
      </c>
      <c r="H913" t="s">
        <v>74</v>
      </c>
      <c r="I913">
        <v>511</v>
      </c>
      <c r="J913">
        <v>2003</v>
      </c>
      <c r="K913">
        <v>221.5</v>
      </c>
      <c r="L913" t="s">
        <v>509</v>
      </c>
      <c r="M913" t="s">
        <v>558</v>
      </c>
      <c r="N913">
        <v>104014100</v>
      </c>
    </row>
    <row r="914" spans="1:14">
      <c r="A914" t="s">
        <v>17</v>
      </c>
      <c r="B914">
        <v>8400020875</v>
      </c>
      <c r="C914">
        <v>65000000</v>
      </c>
      <c r="D914">
        <v>1601</v>
      </c>
      <c r="E914">
        <v>305</v>
      </c>
      <c r="F914">
        <v>3052</v>
      </c>
      <c r="G914" t="s">
        <v>101</v>
      </c>
      <c r="H914" t="s">
        <v>100</v>
      </c>
      <c r="I914">
        <v>532</v>
      </c>
      <c r="J914">
        <v>2003</v>
      </c>
      <c r="K914">
        <v>221.5</v>
      </c>
      <c r="L914" t="s">
        <v>509</v>
      </c>
      <c r="M914" t="s">
        <v>558</v>
      </c>
      <c r="N914">
        <v>104014100</v>
      </c>
    </row>
    <row r="915" spans="1:14">
      <c r="A915" t="s">
        <v>17</v>
      </c>
      <c r="B915">
        <v>8400018531</v>
      </c>
      <c r="C915">
        <v>65000000</v>
      </c>
      <c r="D915">
        <v>4408</v>
      </c>
      <c r="E915">
        <v>305</v>
      </c>
      <c r="F915">
        <v>3052</v>
      </c>
      <c r="G915" t="s">
        <v>115</v>
      </c>
      <c r="H915" t="s">
        <v>109</v>
      </c>
      <c r="I915">
        <v>614</v>
      </c>
      <c r="J915">
        <v>2003</v>
      </c>
      <c r="K915">
        <v>221.5</v>
      </c>
      <c r="L915" t="s">
        <v>509</v>
      </c>
      <c r="M915" t="s">
        <v>558</v>
      </c>
      <c r="N915">
        <v>104014100</v>
      </c>
    </row>
    <row r="916" spans="1:14">
      <c r="A916" t="s">
        <v>17</v>
      </c>
      <c r="B916">
        <v>8400018222</v>
      </c>
      <c r="C916">
        <v>65000000</v>
      </c>
      <c r="D916">
        <v>4408</v>
      </c>
      <c r="E916">
        <v>305</v>
      </c>
      <c r="F916">
        <v>3052</v>
      </c>
      <c r="G916" t="s">
        <v>115</v>
      </c>
      <c r="H916" t="s">
        <v>109</v>
      </c>
      <c r="I916">
        <v>614</v>
      </c>
      <c r="J916">
        <v>2003</v>
      </c>
      <c r="K916">
        <v>221.5</v>
      </c>
      <c r="L916" t="s">
        <v>509</v>
      </c>
      <c r="M916" t="s">
        <v>558</v>
      </c>
      <c r="N916">
        <v>104014100</v>
      </c>
    </row>
    <row r="917" spans="1:14">
      <c r="A917" t="s">
        <v>17</v>
      </c>
      <c r="B917">
        <v>8400019176</v>
      </c>
      <c r="C917">
        <v>65000000</v>
      </c>
      <c r="D917" t="s">
        <v>131</v>
      </c>
      <c r="E917">
        <v>305</v>
      </c>
      <c r="F917">
        <v>3052</v>
      </c>
      <c r="G917" t="s">
        <v>130</v>
      </c>
      <c r="H917" t="s">
        <v>67</v>
      </c>
      <c r="I917">
        <v>641</v>
      </c>
      <c r="J917">
        <v>2003</v>
      </c>
      <c r="K917">
        <v>221.5</v>
      </c>
      <c r="L917" t="s">
        <v>509</v>
      </c>
      <c r="M917" t="s">
        <v>558</v>
      </c>
      <c r="N917">
        <v>104014100</v>
      </c>
    </row>
    <row r="918" spans="1:14">
      <c r="A918" t="s">
        <v>17</v>
      </c>
      <c r="B918">
        <v>8400019491</v>
      </c>
      <c r="C918">
        <v>65000000</v>
      </c>
      <c r="D918">
        <v>5702</v>
      </c>
      <c r="E918">
        <v>305</v>
      </c>
      <c r="F918">
        <v>3052</v>
      </c>
      <c r="G918" t="s">
        <v>130</v>
      </c>
      <c r="H918" t="s">
        <v>67</v>
      </c>
      <c r="I918">
        <v>641</v>
      </c>
      <c r="J918">
        <v>2003</v>
      </c>
      <c r="K918">
        <v>221.5</v>
      </c>
      <c r="L918" t="s">
        <v>509</v>
      </c>
      <c r="M918" t="s">
        <v>558</v>
      </c>
      <c r="N918">
        <v>104014100</v>
      </c>
    </row>
    <row r="919" spans="1:14">
      <c r="A919" t="s">
        <v>17</v>
      </c>
      <c r="B919">
        <v>8400020316</v>
      </c>
      <c r="C919">
        <v>65000000</v>
      </c>
      <c r="D919">
        <v>5702</v>
      </c>
      <c r="E919">
        <v>305</v>
      </c>
      <c r="F919">
        <v>3052</v>
      </c>
      <c r="G919" t="s">
        <v>130</v>
      </c>
      <c r="H919" t="s">
        <v>67</v>
      </c>
      <c r="I919">
        <v>641</v>
      </c>
      <c r="J919">
        <v>2003</v>
      </c>
      <c r="K919">
        <v>221.5</v>
      </c>
      <c r="L919" t="s">
        <v>509</v>
      </c>
      <c r="M919" t="s">
        <v>558</v>
      </c>
      <c r="N919">
        <v>104014100</v>
      </c>
    </row>
    <row r="920" spans="1:14">
      <c r="A920" t="s">
        <v>17</v>
      </c>
      <c r="B920">
        <v>8400021002</v>
      </c>
      <c r="C920">
        <v>65000000</v>
      </c>
      <c r="D920" t="s">
        <v>515</v>
      </c>
      <c r="E920">
        <v>305</v>
      </c>
      <c r="F920">
        <v>3052</v>
      </c>
      <c r="G920" t="s">
        <v>139</v>
      </c>
      <c r="H920" t="s">
        <v>67</v>
      </c>
      <c r="I920">
        <v>645</v>
      </c>
      <c r="J920">
        <v>2003</v>
      </c>
      <c r="K920">
        <v>221.5</v>
      </c>
      <c r="L920" t="s">
        <v>509</v>
      </c>
      <c r="M920" t="s">
        <v>558</v>
      </c>
      <c r="N920">
        <v>104014100</v>
      </c>
    </row>
    <row r="921" spans="1:14">
      <c r="A921" t="s">
        <v>17</v>
      </c>
      <c r="B921">
        <v>8400019998</v>
      </c>
      <c r="C921">
        <v>65000000</v>
      </c>
      <c r="D921">
        <v>9501</v>
      </c>
      <c r="E921">
        <v>305</v>
      </c>
      <c r="F921">
        <v>3052</v>
      </c>
      <c r="G921" t="s">
        <v>149</v>
      </c>
      <c r="H921" t="s">
        <v>141</v>
      </c>
      <c r="I921">
        <v>722</v>
      </c>
      <c r="J921">
        <v>2003</v>
      </c>
      <c r="K921">
        <v>221.5</v>
      </c>
      <c r="L921" t="s">
        <v>509</v>
      </c>
      <c r="M921" t="s">
        <v>558</v>
      </c>
      <c r="N921">
        <v>104014100</v>
      </c>
    </row>
    <row r="922" spans="1:14">
      <c r="A922" t="s">
        <v>17</v>
      </c>
      <c r="B922">
        <v>8400021991</v>
      </c>
      <c r="C922">
        <v>65000000</v>
      </c>
      <c r="D922">
        <v>8105</v>
      </c>
      <c r="E922">
        <v>305</v>
      </c>
      <c r="F922">
        <v>3052</v>
      </c>
      <c r="G922" t="s">
        <v>164</v>
      </c>
      <c r="H922" t="s">
        <v>155</v>
      </c>
      <c r="I922">
        <v>751</v>
      </c>
      <c r="J922">
        <v>2003</v>
      </c>
      <c r="K922">
        <v>221.5</v>
      </c>
      <c r="L922" t="s">
        <v>509</v>
      </c>
      <c r="M922" t="s">
        <v>558</v>
      </c>
      <c r="N922">
        <v>104014100</v>
      </c>
    </row>
    <row r="923" spans="1:14">
      <c r="A923" t="s">
        <v>17</v>
      </c>
      <c r="B923">
        <v>8400020255</v>
      </c>
      <c r="C923">
        <v>65000000</v>
      </c>
      <c r="D923">
        <v>903</v>
      </c>
      <c r="E923">
        <v>305</v>
      </c>
      <c r="F923">
        <v>3052</v>
      </c>
      <c r="G923" t="s">
        <v>180</v>
      </c>
      <c r="H923" t="s">
        <v>175</v>
      </c>
      <c r="I923">
        <v>831</v>
      </c>
      <c r="J923">
        <v>2003</v>
      </c>
      <c r="K923">
        <v>221.5</v>
      </c>
      <c r="L923" t="s">
        <v>509</v>
      </c>
      <c r="M923" t="s">
        <v>558</v>
      </c>
      <c r="N923">
        <v>104014100</v>
      </c>
    </row>
    <row r="924" spans="1:14">
      <c r="A924" t="s">
        <v>17</v>
      </c>
      <c r="B924">
        <v>8400022333</v>
      </c>
      <c r="C924">
        <v>65000000</v>
      </c>
      <c r="D924">
        <v>7205</v>
      </c>
      <c r="E924">
        <v>305</v>
      </c>
      <c r="F924">
        <v>3052</v>
      </c>
      <c r="G924" t="s">
        <v>56</v>
      </c>
      <c r="H924" t="s">
        <v>52</v>
      </c>
      <c r="I924">
        <v>421</v>
      </c>
      <c r="J924">
        <v>2003</v>
      </c>
      <c r="K924">
        <v>243.65</v>
      </c>
      <c r="L924" t="s">
        <v>509</v>
      </c>
      <c r="M924" t="s">
        <v>558</v>
      </c>
      <c r="N924">
        <v>104014100</v>
      </c>
    </row>
    <row r="925" spans="1:14">
      <c r="A925" t="s">
        <v>17</v>
      </c>
      <c r="B925">
        <v>8400022283</v>
      </c>
      <c r="C925">
        <v>65000000</v>
      </c>
      <c r="D925">
        <v>7201</v>
      </c>
      <c r="E925">
        <v>305</v>
      </c>
      <c r="F925">
        <v>3052</v>
      </c>
      <c r="G925" t="s">
        <v>56</v>
      </c>
      <c r="H925" t="s">
        <v>52</v>
      </c>
      <c r="I925">
        <v>421</v>
      </c>
      <c r="J925">
        <v>2003</v>
      </c>
      <c r="K925">
        <v>243.65</v>
      </c>
      <c r="L925" t="s">
        <v>509</v>
      </c>
      <c r="M925" t="s">
        <v>558</v>
      </c>
      <c r="N925">
        <v>104014100</v>
      </c>
    </row>
    <row r="926" spans="1:14">
      <c r="A926" t="s">
        <v>17</v>
      </c>
      <c r="B926">
        <v>8400019290</v>
      </c>
      <c r="C926">
        <v>65000000</v>
      </c>
      <c r="D926">
        <v>4408</v>
      </c>
      <c r="E926">
        <v>305</v>
      </c>
      <c r="F926">
        <v>3052</v>
      </c>
      <c r="G926" t="s">
        <v>115</v>
      </c>
      <c r="H926" t="s">
        <v>109</v>
      </c>
      <c r="I926">
        <v>614</v>
      </c>
      <c r="J926">
        <v>2003</v>
      </c>
      <c r="K926">
        <v>243.65</v>
      </c>
      <c r="L926" t="s">
        <v>509</v>
      </c>
      <c r="M926" t="s">
        <v>558</v>
      </c>
      <c r="N926">
        <v>104014100</v>
      </c>
    </row>
    <row r="927" spans="1:14">
      <c r="A927" t="s">
        <v>17</v>
      </c>
      <c r="B927">
        <v>8400019832</v>
      </c>
      <c r="C927">
        <v>65000000</v>
      </c>
      <c r="D927" t="s">
        <v>131</v>
      </c>
      <c r="E927">
        <v>305</v>
      </c>
      <c r="F927">
        <v>3052</v>
      </c>
      <c r="G927" t="s">
        <v>130</v>
      </c>
      <c r="H927" t="s">
        <v>67</v>
      </c>
      <c r="I927">
        <v>641</v>
      </c>
      <c r="J927">
        <v>2003</v>
      </c>
      <c r="K927">
        <v>243.65</v>
      </c>
      <c r="L927" t="s">
        <v>509</v>
      </c>
      <c r="M927" t="s">
        <v>558</v>
      </c>
      <c r="N927">
        <v>104014100</v>
      </c>
    </row>
    <row r="928" spans="1:14">
      <c r="A928" t="s">
        <v>17</v>
      </c>
      <c r="B928">
        <v>8400021842</v>
      </c>
      <c r="C928">
        <v>65000000</v>
      </c>
      <c r="D928" t="s">
        <v>172</v>
      </c>
      <c r="E928">
        <v>305</v>
      </c>
      <c r="F928">
        <v>3052</v>
      </c>
      <c r="G928" t="s">
        <v>173</v>
      </c>
      <c r="H928" t="s">
        <v>169</v>
      </c>
      <c r="I928">
        <v>803</v>
      </c>
      <c r="J928">
        <v>2003</v>
      </c>
      <c r="K928">
        <v>243.65</v>
      </c>
      <c r="L928" t="s">
        <v>509</v>
      </c>
      <c r="M928" t="s">
        <v>558</v>
      </c>
      <c r="N928">
        <v>104014100</v>
      </c>
    </row>
    <row r="929" spans="1:14">
      <c r="A929" t="s">
        <v>17</v>
      </c>
      <c r="B929">
        <v>8400022346</v>
      </c>
      <c r="C929">
        <v>65000000</v>
      </c>
      <c r="D929">
        <v>7702</v>
      </c>
      <c r="E929">
        <v>305</v>
      </c>
      <c r="F929">
        <v>3052</v>
      </c>
      <c r="G929" t="s">
        <v>51</v>
      </c>
      <c r="H929" t="s">
        <v>52</v>
      </c>
      <c r="I929">
        <v>411</v>
      </c>
      <c r="J929">
        <v>2003</v>
      </c>
      <c r="K929">
        <v>265.8</v>
      </c>
      <c r="L929" t="s">
        <v>509</v>
      </c>
      <c r="M929" t="s">
        <v>558</v>
      </c>
      <c r="N929">
        <v>104014100</v>
      </c>
    </row>
    <row r="930" spans="1:14">
      <c r="A930" t="s">
        <v>17</v>
      </c>
      <c r="B930">
        <v>8400021149</v>
      </c>
      <c r="C930">
        <v>65000000</v>
      </c>
      <c r="D930">
        <v>7010</v>
      </c>
      <c r="E930">
        <v>305</v>
      </c>
      <c r="F930">
        <v>3052</v>
      </c>
      <c r="G930" t="s">
        <v>64</v>
      </c>
      <c r="H930" t="s">
        <v>52</v>
      </c>
      <c r="I930">
        <v>432</v>
      </c>
      <c r="J930">
        <v>2003</v>
      </c>
      <c r="K930">
        <v>265.8</v>
      </c>
      <c r="L930" t="s">
        <v>509</v>
      </c>
      <c r="M930" t="s">
        <v>558</v>
      </c>
      <c r="N930">
        <v>104014100</v>
      </c>
    </row>
    <row r="931" spans="1:14">
      <c r="A931" t="s">
        <v>17</v>
      </c>
      <c r="B931">
        <v>8400019196</v>
      </c>
      <c r="C931">
        <v>65000000</v>
      </c>
      <c r="D931" t="s">
        <v>532</v>
      </c>
      <c r="E931">
        <v>305</v>
      </c>
      <c r="F931">
        <v>3052</v>
      </c>
      <c r="G931" t="s">
        <v>108</v>
      </c>
      <c r="H931" t="s">
        <v>109</v>
      </c>
      <c r="I931">
        <v>611</v>
      </c>
      <c r="J931">
        <v>2003</v>
      </c>
      <c r="K931">
        <v>265.8</v>
      </c>
      <c r="L931" t="s">
        <v>509</v>
      </c>
      <c r="M931" t="s">
        <v>558</v>
      </c>
      <c r="N931">
        <v>104014100</v>
      </c>
    </row>
    <row r="932" spans="1:14">
      <c r="A932" t="s">
        <v>17</v>
      </c>
      <c r="B932">
        <v>8400019296</v>
      </c>
      <c r="C932">
        <v>65000000</v>
      </c>
      <c r="D932">
        <v>5401</v>
      </c>
      <c r="E932">
        <v>305</v>
      </c>
      <c r="F932">
        <v>3052</v>
      </c>
      <c r="G932" t="s">
        <v>126</v>
      </c>
      <c r="H932" t="s">
        <v>120</v>
      </c>
      <c r="I932">
        <v>633</v>
      </c>
      <c r="J932">
        <v>2003</v>
      </c>
      <c r="K932">
        <v>265.8</v>
      </c>
      <c r="L932" t="s">
        <v>509</v>
      </c>
      <c r="M932" t="s">
        <v>558</v>
      </c>
      <c r="N932">
        <v>104014100</v>
      </c>
    </row>
    <row r="933" spans="1:14">
      <c r="A933" t="s">
        <v>17</v>
      </c>
      <c r="B933">
        <v>8400022242</v>
      </c>
      <c r="C933">
        <v>65000000</v>
      </c>
      <c r="D933">
        <v>6201</v>
      </c>
      <c r="E933">
        <v>305</v>
      </c>
      <c r="F933">
        <v>3052</v>
      </c>
      <c r="G933" t="s">
        <v>138</v>
      </c>
      <c r="H933" t="s">
        <v>67</v>
      </c>
      <c r="I933">
        <v>644</v>
      </c>
      <c r="J933">
        <v>2003</v>
      </c>
      <c r="K933">
        <v>265.8</v>
      </c>
      <c r="L933" t="s">
        <v>509</v>
      </c>
      <c r="M933" t="s">
        <v>558</v>
      </c>
      <c r="N933">
        <v>104014100</v>
      </c>
    </row>
    <row r="934" spans="1:14">
      <c r="A934" t="s">
        <v>17</v>
      </c>
      <c r="B934">
        <v>8400022696</v>
      </c>
      <c r="C934">
        <v>65000000</v>
      </c>
      <c r="D934" t="s">
        <v>532</v>
      </c>
      <c r="E934">
        <v>305</v>
      </c>
      <c r="F934">
        <v>3052</v>
      </c>
      <c r="G934" t="s">
        <v>108</v>
      </c>
      <c r="H934" t="s">
        <v>109</v>
      </c>
      <c r="I934">
        <v>611</v>
      </c>
      <c r="J934">
        <v>2003</v>
      </c>
      <c r="K934">
        <v>287.95</v>
      </c>
      <c r="L934" t="s">
        <v>509</v>
      </c>
      <c r="M934" t="s">
        <v>558</v>
      </c>
      <c r="N934">
        <v>104014100</v>
      </c>
    </row>
    <row r="935" spans="1:14">
      <c r="A935" t="s">
        <v>17</v>
      </c>
      <c r="B935">
        <v>8400018967</v>
      </c>
      <c r="C935">
        <v>65000000</v>
      </c>
      <c r="D935">
        <v>4408</v>
      </c>
      <c r="E935">
        <v>305</v>
      </c>
      <c r="F935">
        <v>3052</v>
      </c>
      <c r="G935" t="s">
        <v>115</v>
      </c>
      <c r="H935" t="s">
        <v>109</v>
      </c>
      <c r="I935">
        <v>614</v>
      </c>
      <c r="J935">
        <v>2003</v>
      </c>
      <c r="K935">
        <v>287.95</v>
      </c>
      <c r="L935" t="s">
        <v>509</v>
      </c>
      <c r="M935" t="s">
        <v>558</v>
      </c>
      <c r="N935">
        <v>104014100</v>
      </c>
    </row>
    <row r="936" spans="1:14">
      <c r="A936" t="s">
        <v>17</v>
      </c>
      <c r="B936">
        <v>8400020124</v>
      </c>
      <c r="C936">
        <v>65000000</v>
      </c>
      <c r="D936">
        <v>5401</v>
      </c>
      <c r="E936">
        <v>305</v>
      </c>
      <c r="F936">
        <v>3052</v>
      </c>
      <c r="G936" t="s">
        <v>126</v>
      </c>
      <c r="H936" t="s">
        <v>120</v>
      </c>
      <c r="I936">
        <v>633</v>
      </c>
      <c r="J936">
        <v>2003</v>
      </c>
      <c r="K936">
        <v>287.95</v>
      </c>
      <c r="L936" t="s">
        <v>509</v>
      </c>
      <c r="M936" t="s">
        <v>558</v>
      </c>
      <c r="N936">
        <v>104014100</v>
      </c>
    </row>
    <row r="937" spans="1:14">
      <c r="A937" t="s">
        <v>17</v>
      </c>
      <c r="B937">
        <v>8400018641</v>
      </c>
      <c r="C937">
        <v>65000000</v>
      </c>
      <c r="D937">
        <v>5401</v>
      </c>
      <c r="E937">
        <v>305</v>
      </c>
      <c r="F937">
        <v>3052</v>
      </c>
      <c r="G937" t="s">
        <v>126</v>
      </c>
      <c r="H937" t="s">
        <v>120</v>
      </c>
      <c r="I937">
        <v>633</v>
      </c>
      <c r="J937">
        <v>2003</v>
      </c>
      <c r="K937">
        <v>287.95</v>
      </c>
      <c r="L937" t="s">
        <v>509</v>
      </c>
      <c r="M937" t="s">
        <v>558</v>
      </c>
      <c r="N937">
        <v>104014100</v>
      </c>
    </row>
    <row r="938" spans="1:14">
      <c r="A938" t="s">
        <v>17</v>
      </c>
      <c r="B938">
        <v>8400019592</v>
      </c>
      <c r="C938">
        <v>65000000</v>
      </c>
      <c r="D938" t="s">
        <v>532</v>
      </c>
      <c r="E938">
        <v>305</v>
      </c>
      <c r="F938">
        <v>3052</v>
      </c>
      <c r="G938" t="s">
        <v>108</v>
      </c>
      <c r="H938" t="s">
        <v>109</v>
      </c>
      <c r="I938">
        <v>611</v>
      </c>
      <c r="J938">
        <v>2003</v>
      </c>
      <c r="K938">
        <v>310.10000000000002</v>
      </c>
      <c r="L938" t="s">
        <v>509</v>
      </c>
      <c r="M938" t="s">
        <v>558</v>
      </c>
      <c r="N938">
        <v>104014100</v>
      </c>
    </row>
    <row r="939" spans="1:14">
      <c r="A939" t="s">
        <v>17</v>
      </c>
      <c r="B939">
        <v>8400022590</v>
      </c>
      <c r="C939">
        <v>65000000</v>
      </c>
      <c r="D939">
        <v>5401</v>
      </c>
      <c r="E939">
        <v>305</v>
      </c>
      <c r="F939">
        <v>3052</v>
      </c>
      <c r="G939" t="s">
        <v>126</v>
      </c>
      <c r="H939" t="s">
        <v>120</v>
      </c>
      <c r="I939">
        <v>633</v>
      </c>
      <c r="J939">
        <v>2003</v>
      </c>
      <c r="K939">
        <v>310.10000000000002</v>
      </c>
      <c r="L939" t="s">
        <v>509</v>
      </c>
      <c r="M939" t="s">
        <v>558</v>
      </c>
      <c r="N939">
        <v>104014100</v>
      </c>
    </row>
    <row r="940" spans="1:14">
      <c r="A940" t="s">
        <v>17</v>
      </c>
      <c r="B940">
        <v>8400020741</v>
      </c>
      <c r="C940">
        <v>65000000</v>
      </c>
      <c r="D940">
        <v>5401</v>
      </c>
      <c r="E940">
        <v>305</v>
      </c>
      <c r="F940">
        <v>3052</v>
      </c>
      <c r="G940" t="s">
        <v>126</v>
      </c>
      <c r="H940" t="s">
        <v>120</v>
      </c>
      <c r="I940">
        <v>633</v>
      </c>
      <c r="J940">
        <v>2003</v>
      </c>
      <c r="K940">
        <v>332.25</v>
      </c>
      <c r="L940" t="s">
        <v>509</v>
      </c>
      <c r="M940" t="s">
        <v>558</v>
      </c>
      <c r="N940">
        <v>104014100</v>
      </c>
    </row>
    <row r="941" spans="1:14">
      <c r="A941" t="s">
        <v>17</v>
      </c>
      <c r="B941">
        <v>8400022148</v>
      </c>
      <c r="C941">
        <v>65000000</v>
      </c>
      <c r="D941">
        <v>5401</v>
      </c>
      <c r="E941">
        <v>305</v>
      </c>
      <c r="F941">
        <v>3052</v>
      </c>
      <c r="G941" t="s">
        <v>126</v>
      </c>
      <c r="H941" t="s">
        <v>120</v>
      </c>
      <c r="I941">
        <v>633</v>
      </c>
      <c r="J941">
        <v>2003</v>
      </c>
      <c r="K941">
        <v>332.25</v>
      </c>
      <c r="L941" t="s">
        <v>509</v>
      </c>
      <c r="M941" t="s">
        <v>558</v>
      </c>
      <c r="N941">
        <v>104014100</v>
      </c>
    </row>
    <row r="942" spans="1:14">
      <c r="A942" t="s">
        <v>17</v>
      </c>
      <c r="B942">
        <v>8400021194</v>
      </c>
      <c r="C942">
        <v>65000000</v>
      </c>
      <c r="D942">
        <v>9507</v>
      </c>
      <c r="E942">
        <v>305</v>
      </c>
      <c r="F942">
        <v>3052</v>
      </c>
      <c r="G942" t="s">
        <v>149</v>
      </c>
      <c r="H942" t="s">
        <v>141</v>
      </c>
      <c r="I942">
        <v>722</v>
      </c>
      <c r="J942">
        <v>2003</v>
      </c>
      <c r="K942">
        <v>332.25</v>
      </c>
      <c r="L942" t="s">
        <v>509</v>
      </c>
      <c r="M942" t="s">
        <v>558</v>
      </c>
      <c r="N942">
        <v>104014100</v>
      </c>
    </row>
    <row r="943" spans="1:14">
      <c r="A943" t="s">
        <v>17</v>
      </c>
      <c r="B943">
        <v>8400022420</v>
      </c>
      <c r="C943">
        <v>65000000</v>
      </c>
      <c r="D943">
        <v>9401</v>
      </c>
      <c r="E943">
        <v>305</v>
      </c>
      <c r="F943">
        <v>3052</v>
      </c>
      <c r="G943" t="s">
        <v>147</v>
      </c>
      <c r="H943" t="s">
        <v>141</v>
      </c>
      <c r="I943">
        <v>721</v>
      </c>
      <c r="J943">
        <v>2003</v>
      </c>
      <c r="K943">
        <v>398.7</v>
      </c>
      <c r="L943" t="s">
        <v>509</v>
      </c>
      <c r="M943" t="s">
        <v>558</v>
      </c>
      <c r="N943">
        <v>104014100</v>
      </c>
    </row>
    <row r="944" spans="1:14">
      <c r="A944" t="s">
        <v>17</v>
      </c>
      <c r="B944">
        <v>8400020796</v>
      </c>
      <c r="C944">
        <v>65000000</v>
      </c>
      <c r="D944">
        <v>9401</v>
      </c>
      <c r="E944">
        <v>305</v>
      </c>
      <c r="F944">
        <v>3052</v>
      </c>
      <c r="G944" t="s">
        <v>147</v>
      </c>
      <c r="H944" t="s">
        <v>141</v>
      </c>
      <c r="I944">
        <v>721</v>
      </c>
      <c r="J944">
        <v>2003</v>
      </c>
      <c r="K944">
        <v>398.7</v>
      </c>
      <c r="L944" t="s">
        <v>509</v>
      </c>
      <c r="M944" t="s">
        <v>558</v>
      </c>
      <c r="N944">
        <v>104014100</v>
      </c>
    </row>
    <row r="945" spans="1:14">
      <c r="A945" t="s">
        <v>17</v>
      </c>
      <c r="B945">
        <v>8400021364</v>
      </c>
      <c r="C945">
        <v>65000000</v>
      </c>
      <c r="D945">
        <v>8301</v>
      </c>
      <c r="E945">
        <v>305</v>
      </c>
      <c r="F945">
        <v>3052</v>
      </c>
      <c r="G945" t="s">
        <v>165</v>
      </c>
      <c r="H945" t="s">
        <v>155</v>
      </c>
      <c r="I945">
        <v>752</v>
      </c>
      <c r="J945">
        <v>2003</v>
      </c>
      <c r="K945">
        <v>398.7</v>
      </c>
      <c r="L945" t="s">
        <v>509</v>
      </c>
      <c r="M945" t="s">
        <v>558</v>
      </c>
      <c r="N945">
        <v>104014100</v>
      </c>
    </row>
    <row r="946" spans="1:14">
      <c r="A946" t="s">
        <v>17</v>
      </c>
      <c r="B946">
        <v>8400019819</v>
      </c>
      <c r="C946">
        <v>65000000</v>
      </c>
      <c r="D946">
        <v>9501</v>
      </c>
      <c r="E946">
        <v>305</v>
      </c>
      <c r="F946">
        <v>3052</v>
      </c>
      <c r="G946" t="s">
        <v>149</v>
      </c>
      <c r="H946" t="s">
        <v>141</v>
      </c>
      <c r="I946">
        <v>722</v>
      </c>
      <c r="J946">
        <v>2003</v>
      </c>
      <c r="K946">
        <v>420.85</v>
      </c>
      <c r="L946" t="s">
        <v>509</v>
      </c>
      <c r="M946" t="s">
        <v>558</v>
      </c>
      <c r="N946">
        <v>104014100</v>
      </c>
    </row>
    <row r="947" spans="1:14">
      <c r="A947" t="s">
        <v>17</v>
      </c>
      <c r="B947">
        <v>8400021869</v>
      </c>
      <c r="C947">
        <v>65000000</v>
      </c>
      <c r="D947">
        <v>110</v>
      </c>
      <c r="E947">
        <v>305</v>
      </c>
      <c r="F947">
        <v>3052</v>
      </c>
      <c r="G947">
        <v>10036</v>
      </c>
      <c r="H947">
        <v>10036</v>
      </c>
      <c r="I947">
        <v>150</v>
      </c>
      <c r="J947">
        <v>2003</v>
      </c>
      <c r="K947">
        <v>443</v>
      </c>
      <c r="L947" t="s">
        <v>509</v>
      </c>
      <c r="M947" t="s">
        <v>558</v>
      </c>
      <c r="N947">
        <v>104014100</v>
      </c>
    </row>
    <row r="948" spans="1:14">
      <c r="A948" t="s">
        <v>17</v>
      </c>
      <c r="B948">
        <v>8400022408</v>
      </c>
      <c r="C948">
        <v>65000000</v>
      </c>
      <c r="D948">
        <v>7802</v>
      </c>
      <c r="E948">
        <v>305</v>
      </c>
      <c r="F948">
        <v>3052</v>
      </c>
      <c r="G948" t="s">
        <v>55</v>
      </c>
      <c r="H948" t="s">
        <v>52</v>
      </c>
      <c r="I948">
        <v>413</v>
      </c>
      <c r="J948">
        <v>2003</v>
      </c>
      <c r="K948">
        <v>443</v>
      </c>
      <c r="L948" t="s">
        <v>509</v>
      </c>
      <c r="M948" t="s">
        <v>558</v>
      </c>
      <c r="N948">
        <v>104014100</v>
      </c>
    </row>
    <row r="949" spans="1:14">
      <c r="A949" t="s">
        <v>17</v>
      </c>
      <c r="B949">
        <v>8400022777</v>
      </c>
      <c r="C949">
        <v>65000000</v>
      </c>
      <c r="D949">
        <v>7201</v>
      </c>
      <c r="E949">
        <v>305</v>
      </c>
      <c r="F949">
        <v>3052</v>
      </c>
      <c r="G949" t="s">
        <v>56</v>
      </c>
      <c r="H949" t="s">
        <v>52</v>
      </c>
      <c r="I949">
        <v>421</v>
      </c>
      <c r="J949">
        <v>2003</v>
      </c>
      <c r="K949">
        <v>443</v>
      </c>
      <c r="L949" t="s">
        <v>509</v>
      </c>
      <c r="M949" t="s">
        <v>558</v>
      </c>
      <c r="N949">
        <v>104014100</v>
      </c>
    </row>
    <row r="950" spans="1:14">
      <c r="A950" t="s">
        <v>17</v>
      </c>
      <c r="B950">
        <v>8400022321</v>
      </c>
      <c r="C950">
        <v>65000000</v>
      </c>
      <c r="D950">
        <v>7302</v>
      </c>
      <c r="E950">
        <v>305</v>
      </c>
      <c r="F950">
        <v>3052</v>
      </c>
      <c r="G950" t="s">
        <v>59</v>
      </c>
      <c r="H950" t="s">
        <v>52</v>
      </c>
      <c r="I950">
        <v>422</v>
      </c>
      <c r="J950">
        <v>2003</v>
      </c>
      <c r="K950">
        <v>443</v>
      </c>
      <c r="L950" t="s">
        <v>509</v>
      </c>
      <c r="M950" t="s">
        <v>558</v>
      </c>
      <c r="N950">
        <v>104014100</v>
      </c>
    </row>
    <row r="951" spans="1:14">
      <c r="A951" t="s">
        <v>17</v>
      </c>
      <c r="B951">
        <v>8400018849</v>
      </c>
      <c r="C951">
        <v>65000000</v>
      </c>
      <c r="D951">
        <v>7001</v>
      </c>
      <c r="E951">
        <v>305</v>
      </c>
      <c r="F951">
        <v>3052</v>
      </c>
      <c r="G951" t="s">
        <v>64</v>
      </c>
      <c r="H951" t="s">
        <v>52</v>
      </c>
      <c r="I951">
        <v>432</v>
      </c>
      <c r="J951">
        <v>2003</v>
      </c>
      <c r="K951">
        <v>443</v>
      </c>
      <c r="L951" t="s">
        <v>509</v>
      </c>
      <c r="M951" t="s">
        <v>558</v>
      </c>
      <c r="N951">
        <v>104014100</v>
      </c>
    </row>
    <row r="952" spans="1:14">
      <c r="A952" t="s">
        <v>17</v>
      </c>
      <c r="B952">
        <v>8400022467</v>
      </c>
      <c r="C952">
        <v>65000000</v>
      </c>
      <c r="D952" t="s">
        <v>71</v>
      </c>
      <c r="E952">
        <v>305</v>
      </c>
      <c r="F952">
        <v>3052</v>
      </c>
      <c r="G952" t="s">
        <v>70</v>
      </c>
      <c r="H952" t="s">
        <v>67</v>
      </c>
      <c r="I952">
        <v>442</v>
      </c>
      <c r="J952">
        <v>2003</v>
      </c>
      <c r="K952">
        <v>443</v>
      </c>
      <c r="L952" t="s">
        <v>509</v>
      </c>
      <c r="M952" t="s">
        <v>558</v>
      </c>
      <c r="N952">
        <v>104014100</v>
      </c>
    </row>
    <row r="953" spans="1:14">
      <c r="A953" t="s">
        <v>17</v>
      </c>
      <c r="B953">
        <v>8400022128</v>
      </c>
      <c r="C953">
        <v>65000000</v>
      </c>
      <c r="D953">
        <v>3001</v>
      </c>
      <c r="E953">
        <v>305</v>
      </c>
      <c r="F953">
        <v>3052</v>
      </c>
      <c r="G953" t="s">
        <v>73</v>
      </c>
      <c r="H953" t="s">
        <v>74</v>
      </c>
      <c r="I953">
        <v>511</v>
      </c>
      <c r="J953">
        <v>2003</v>
      </c>
      <c r="K953">
        <v>443</v>
      </c>
      <c r="L953" t="s">
        <v>509</v>
      </c>
      <c r="M953" t="s">
        <v>558</v>
      </c>
      <c r="N953">
        <v>104014100</v>
      </c>
    </row>
    <row r="954" spans="1:14">
      <c r="A954" t="s">
        <v>17</v>
      </c>
      <c r="B954">
        <v>8400018820</v>
      </c>
      <c r="C954">
        <v>65000000</v>
      </c>
      <c r="D954">
        <v>3501</v>
      </c>
      <c r="E954">
        <v>305</v>
      </c>
      <c r="F954">
        <v>3052</v>
      </c>
      <c r="G954" t="s">
        <v>88</v>
      </c>
      <c r="H954" t="s">
        <v>74</v>
      </c>
      <c r="I954">
        <v>515</v>
      </c>
      <c r="J954">
        <v>2003</v>
      </c>
      <c r="K954">
        <v>443</v>
      </c>
      <c r="L954" t="s">
        <v>509</v>
      </c>
      <c r="M954" t="s">
        <v>558</v>
      </c>
      <c r="N954">
        <v>104014100</v>
      </c>
    </row>
    <row r="955" spans="1:14">
      <c r="A955" t="s">
        <v>17</v>
      </c>
      <c r="B955">
        <v>8400022472</v>
      </c>
      <c r="C955">
        <v>65000000</v>
      </c>
      <c r="D955" t="s">
        <v>596</v>
      </c>
      <c r="E955">
        <v>305</v>
      </c>
      <c r="F955">
        <v>3052</v>
      </c>
      <c r="G955" t="s">
        <v>99</v>
      </c>
      <c r="H955" t="s">
        <v>100</v>
      </c>
      <c r="I955">
        <v>531</v>
      </c>
      <c r="J955">
        <v>2003</v>
      </c>
      <c r="K955">
        <v>443</v>
      </c>
      <c r="L955" t="s">
        <v>509</v>
      </c>
      <c r="M955" t="s">
        <v>558</v>
      </c>
      <c r="N955">
        <v>104014100</v>
      </c>
    </row>
    <row r="956" spans="1:14">
      <c r="A956" t="s">
        <v>17</v>
      </c>
      <c r="B956">
        <v>8400020695</v>
      </c>
      <c r="C956">
        <v>65000000</v>
      </c>
      <c r="D956">
        <v>1601</v>
      </c>
      <c r="E956">
        <v>305</v>
      </c>
      <c r="F956">
        <v>3052</v>
      </c>
      <c r="G956" t="s">
        <v>101</v>
      </c>
      <c r="H956" t="s">
        <v>100</v>
      </c>
      <c r="I956">
        <v>532</v>
      </c>
      <c r="J956">
        <v>2003</v>
      </c>
      <c r="K956">
        <v>443</v>
      </c>
      <c r="L956" t="s">
        <v>509</v>
      </c>
      <c r="M956" t="s">
        <v>558</v>
      </c>
      <c r="N956">
        <v>104014100</v>
      </c>
    </row>
    <row r="957" spans="1:14">
      <c r="A957" t="s">
        <v>17</v>
      </c>
      <c r="B957">
        <v>8400021281</v>
      </c>
      <c r="C957">
        <v>65000000</v>
      </c>
      <c r="D957">
        <v>1601</v>
      </c>
      <c r="E957">
        <v>305</v>
      </c>
      <c r="F957">
        <v>3052</v>
      </c>
      <c r="G957" t="s">
        <v>101</v>
      </c>
      <c r="H957" t="s">
        <v>100</v>
      </c>
      <c r="I957">
        <v>532</v>
      </c>
      <c r="J957">
        <v>2003</v>
      </c>
      <c r="K957">
        <v>443</v>
      </c>
      <c r="L957" t="s">
        <v>509</v>
      </c>
      <c r="M957" t="s">
        <v>558</v>
      </c>
      <c r="N957">
        <v>104014100</v>
      </c>
    </row>
    <row r="958" spans="1:14">
      <c r="A958" t="s">
        <v>17</v>
      </c>
      <c r="B958">
        <v>8400021424</v>
      </c>
      <c r="C958">
        <v>65000000</v>
      </c>
      <c r="D958" t="s">
        <v>110</v>
      </c>
      <c r="E958">
        <v>305</v>
      </c>
      <c r="F958">
        <v>3052</v>
      </c>
      <c r="G958" t="s">
        <v>108</v>
      </c>
      <c r="H958" t="s">
        <v>109</v>
      </c>
      <c r="I958">
        <v>611</v>
      </c>
      <c r="J958">
        <v>2003</v>
      </c>
      <c r="K958">
        <v>443</v>
      </c>
      <c r="L958" t="s">
        <v>509</v>
      </c>
      <c r="M958" t="s">
        <v>558</v>
      </c>
      <c r="N958">
        <v>104014100</v>
      </c>
    </row>
    <row r="959" spans="1:14">
      <c r="A959" t="s">
        <v>17</v>
      </c>
      <c r="B959">
        <v>8400020904</v>
      </c>
      <c r="C959">
        <v>65000000</v>
      </c>
      <c r="D959">
        <v>4214</v>
      </c>
      <c r="E959">
        <v>305</v>
      </c>
      <c r="F959">
        <v>3052</v>
      </c>
      <c r="G959" t="s">
        <v>111</v>
      </c>
      <c r="H959" t="s">
        <v>109</v>
      </c>
      <c r="I959">
        <v>612</v>
      </c>
      <c r="J959">
        <v>2003</v>
      </c>
      <c r="K959">
        <v>443</v>
      </c>
      <c r="L959" t="s">
        <v>509</v>
      </c>
      <c r="M959" t="s">
        <v>558</v>
      </c>
      <c r="N959">
        <v>104014100</v>
      </c>
    </row>
    <row r="960" spans="1:14">
      <c r="A960" t="s">
        <v>17</v>
      </c>
      <c r="B960">
        <v>8400021959</v>
      </c>
      <c r="C960">
        <v>65000000</v>
      </c>
      <c r="D960">
        <v>4202</v>
      </c>
      <c r="E960">
        <v>305</v>
      </c>
      <c r="F960">
        <v>3052</v>
      </c>
      <c r="G960" t="s">
        <v>111</v>
      </c>
      <c r="H960" t="s">
        <v>109</v>
      </c>
      <c r="I960">
        <v>612</v>
      </c>
      <c r="J960">
        <v>2003</v>
      </c>
      <c r="K960">
        <v>443</v>
      </c>
      <c r="L960" t="s">
        <v>509</v>
      </c>
      <c r="M960" t="s">
        <v>558</v>
      </c>
      <c r="N960">
        <v>104014100</v>
      </c>
    </row>
    <row r="961" spans="1:14">
      <c r="A961" t="s">
        <v>17</v>
      </c>
      <c r="B961">
        <v>8400022578</v>
      </c>
      <c r="C961">
        <v>65000000</v>
      </c>
      <c r="D961">
        <v>4213</v>
      </c>
      <c r="E961">
        <v>305</v>
      </c>
      <c r="F961">
        <v>3052</v>
      </c>
      <c r="G961" t="s">
        <v>111</v>
      </c>
      <c r="H961" t="s">
        <v>109</v>
      </c>
      <c r="I961">
        <v>612</v>
      </c>
      <c r="J961">
        <v>2003</v>
      </c>
      <c r="K961">
        <v>443</v>
      </c>
      <c r="L961" t="s">
        <v>509</v>
      </c>
      <c r="M961" t="s">
        <v>558</v>
      </c>
      <c r="N961">
        <v>104014100</v>
      </c>
    </row>
    <row r="962" spans="1:14">
      <c r="A962" t="s">
        <v>17</v>
      </c>
      <c r="B962">
        <v>8400008920</v>
      </c>
      <c r="C962">
        <v>65000000</v>
      </c>
      <c r="D962">
        <v>5702</v>
      </c>
      <c r="E962">
        <v>305</v>
      </c>
      <c r="F962">
        <v>3052</v>
      </c>
      <c r="G962" t="s">
        <v>130</v>
      </c>
      <c r="H962" t="s">
        <v>67</v>
      </c>
      <c r="I962">
        <v>641</v>
      </c>
      <c r="J962">
        <v>2003</v>
      </c>
      <c r="K962">
        <v>443</v>
      </c>
      <c r="L962" t="s">
        <v>509</v>
      </c>
      <c r="M962" t="s">
        <v>558</v>
      </c>
      <c r="N962">
        <v>104014100</v>
      </c>
    </row>
    <row r="963" spans="1:14">
      <c r="A963" t="s">
        <v>17</v>
      </c>
      <c r="B963">
        <v>8400020580</v>
      </c>
      <c r="C963">
        <v>65000000</v>
      </c>
      <c r="D963" t="s">
        <v>132</v>
      </c>
      <c r="E963">
        <v>305</v>
      </c>
      <c r="F963">
        <v>3052</v>
      </c>
      <c r="G963" t="s">
        <v>133</v>
      </c>
      <c r="H963" t="s">
        <v>67</v>
      </c>
      <c r="I963">
        <v>642</v>
      </c>
      <c r="J963">
        <v>2003</v>
      </c>
      <c r="K963">
        <v>443</v>
      </c>
      <c r="L963" t="s">
        <v>509</v>
      </c>
      <c r="M963" t="s">
        <v>558</v>
      </c>
      <c r="N963">
        <v>104014100</v>
      </c>
    </row>
    <row r="964" spans="1:14">
      <c r="A964" t="s">
        <v>17</v>
      </c>
      <c r="B964">
        <v>8400022249</v>
      </c>
      <c r="C964">
        <v>65000000</v>
      </c>
      <c r="D964">
        <v>9702</v>
      </c>
      <c r="E964">
        <v>305</v>
      </c>
      <c r="F964">
        <v>3052</v>
      </c>
      <c r="G964" t="s">
        <v>140</v>
      </c>
      <c r="H964" t="s">
        <v>141</v>
      </c>
      <c r="I964">
        <v>711</v>
      </c>
      <c r="J964">
        <v>2003</v>
      </c>
      <c r="K964">
        <v>443</v>
      </c>
      <c r="L964" t="s">
        <v>509</v>
      </c>
      <c r="M964" t="s">
        <v>558</v>
      </c>
      <c r="N964">
        <v>104014100</v>
      </c>
    </row>
    <row r="965" spans="1:14">
      <c r="A965" t="s">
        <v>17</v>
      </c>
      <c r="B965">
        <v>8400020809</v>
      </c>
      <c r="C965">
        <v>65000000</v>
      </c>
      <c r="D965">
        <v>9803</v>
      </c>
      <c r="E965">
        <v>305</v>
      </c>
      <c r="F965">
        <v>3052</v>
      </c>
      <c r="G965" t="s">
        <v>144</v>
      </c>
      <c r="H965" t="s">
        <v>141</v>
      </c>
      <c r="I965">
        <v>712</v>
      </c>
      <c r="J965">
        <v>2003</v>
      </c>
      <c r="K965">
        <v>443</v>
      </c>
      <c r="L965" t="s">
        <v>509</v>
      </c>
      <c r="M965" t="s">
        <v>558</v>
      </c>
      <c r="N965">
        <v>104014100</v>
      </c>
    </row>
    <row r="966" spans="1:14">
      <c r="A966" t="s">
        <v>17</v>
      </c>
      <c r="B966">
        <v>8400021009</v>
      </c>
      <c r="C966">
        <v>65000000</v>
      </c>
      <c r="D966" t="s">
        <v>143</v>
      </c>
      <c r="E966">
        <v>305</v>
      </c>
      <c r="F966">
        <v>3052</v>
      </c>
      <c r="G966" t="s">
        <v>144</v>
      </c>
      <c r="H966" t="s">
        <v>141</v>
      </c>
      <c r="I966">
        <v>712</v>
      </c>
      <c r="J966">
        <v>2003</v>
      </c>
      <c r="K966">
        <v>443</v>
      </c>
      <c r="L966" t="s">
        <v>509</v>
      </c>
      <c r="M966" t="s">
        <v>558</v>
      </c>
      <c r="N966">
        <v>104014100</v>
      </c>
    </row>
    <row r="967" spans="1:14">
      <c r="A967" t="s">
        <v>17</v>
      </c>
      <c r="B967">
        <v>8400021663</v>
      </c>
      <c r="C967">
        <v>65000000</v>
      </c>
      <c r="D967" t="s">
        <v>143</v>
      </c>
      <c r="E967">
        <v>305</v>
      </c>
      <c r="F967">
        <v>3052</v>
      </c>
      <c r="G967" t="s">
        <v>144</v>
      </c>
      <c r="H967" t="s">
        <v>141</v>
      </c>
      <c r="I967">
        <v>712</v>
      </c>
      <c r="J967">
        <v>2003</v>
      </c>
      <c r="K967">
        <v>443</v>
      </c>
      <c r="L967" t="s">
        <v>509</v>
      </c>
      <c r="M967" t="s">
        <v>558</v>
      </c>
      <c r="N967">
        <v>104014100</v>
      </c>
    </row>
    <row r="968" spans="1:14">
      <c r="A968" t="s">
        <v>17</v>
      </c>
      <c r="B968">
        <v>8400022041</v>
      </c>
      <c r="C968">
        <v>65000000</v>
      </c>
      <c r="D968" t="s">
        <v>143</v>
      </c>
      <c r="E968">
        <v>305</v>
      </c>
      <c r="F968">
        <v>3052</v>
      </c>
      <c r="G968" t="s">
        <v>144</v>
      </c>
      <c r="H968" t="s">
        <v>141</v>
      </c>
      <c r="I968">
        <v>712</v>
      </c>
      <c r="J968">
        <v>2003</v>
      </c>
      <c r="K968">
        <v>443</v>
      </c>
      <c r="L968" t="s">
        <v>509</v>
      </c>
      <c r="M968" t="s">
        <v>558</v>
      </c>
      <c r="N968">
        <v>104014100</v>
      </c>
    </row>
    <row r="969" spans="1:14">
      <c r="A969" t="s">
        <v>17</v>
      </c>
      <c r="B969">
        <v>8400020369</v>
      </c>
      <c r="C969">
        <v>65000000</v>
      </c>
      <c r="D969">
        <v>9901</v>
      </c>
      <c r="E969">
        <v>305</v>
      </c>
      <c r="F969">
        <v>3052</v>
      </c>
      <c r="G969" t="s">
        <v>145</v>
      </c>
      <c r="H969" t="s">
        <v>141</v>
      </c>
      <c r="I969">
        <v>713</v>
      </c>
      <c r="J969">
        <v>2003</v>
      </c>
      <c r="K969">
        <v>443</v>
      </c>
      <c r="L969" t="s">
        <v>509</v>
      </c>
      <c r="M969" t="s">
        <v>558</v>
      </c>
      <c r="N969">
        <v>104014100</v>
      </c>
    </row>
    <row r="970" spans="1:14">
      <c r="A970" t="s">
        <v>17</v>
      </c>
      <c r="B970">
        <v>8400021649</v>
      </c>
      <c r="C970">
        <v>65000000</v>
      </c>
      <c r="D970">
        <v>9901</v>
      </c>
      <c r="E970">
        <v>305</v>
      </c>
      <c r="F970">
        <v>3052</v>
      </c>
      <c r="G970" t="s">
        <v>145</v>
      </c>
      <c r="H970" t="s">
        <v>141</v>
      </c>
      <c r="I970">
        <v>713</v>
      </c>
      <c r="J970">
        <v>2003</v>
      </c>
      <c r="K970">
        <v>443</v>
      </c>
      <c r="L970" t="s">
        <v>509</v>
      </c>
      <c r="M970" t="s">
        <v>558</v>
      </c>
      <c r="N970">
        <v>104014100</v>
      </c>
    </row>
    <row r="971" spans="1:14">
      <c r="A971" t="s">
        <v>17</v>
      </c>
      <c r="B971">
        <v>8400021816</v>
      </c>
      <c r="C971">
        <v>65000000</v>
      </c>
      <c r="D971">
        <v>8712</v>
      </c>
      <c r="E971">
        <v>305</v>
      </c>
      <c r="F971">
        <v>3052</v>
      </c>
      <c r="G971" t="s">
        <v>154</v>
      </c>
      <c r="H971" t="s">
        <v>155</v>
      </c>
      <c r="I971">
        <v>731</v>
      </c>
      <c r="J971">
        <v>2003</v>
      </c>
      <c r="K971">
        <v>443</v>
      </c>
      <c r="L971" t="s">
        <v>509</v>
      </c>
      <c r="M971" t="s">
        <v>558</v>
      </c>
      <c r="N971">
        <v>104014100</v>
      </c>
    </row>
    <row r="972" spans="1:14">
      <c r="A972" t="s">
        <v>17</v>
      </c>
      <c r="B972">
        <v>8400020156</v>
      </c>
      <c r="C972">
        <v>65000000</v>
      </c>
      <c r="D972">
        <v>8601</v>
      </c>
      <c r="E972">
        <v>305</v>
      </c>
      <c r="F972">
        <v>3052</v>
      </c>
      <c r="G972" t="s">
        <v>162</v>
      </c>
      <c r="H972" t="s">
        <v>155</v>
      </c>
      <c r="I972">
        <v>742</v>
      </c>
      <c r="J972">
        <v>2003</v>
      </c>
      <c r="K972">
        <v>443</v>
      </c>
      <c r="L972" t="s">
        <v>509</v>
      </c>
      <c r="M972" t="s">
        <v>558</v>
      </c>
      <c r="N972">
        <v>104014100</v>
      </c>
    </row>
    <row r="973" spans="1:14">
      <c r="A973" t="s">
        <v>17</v>
      </c>
      <c r="B973">
        <v>8400021158</v>
      </c>
      <c r="C973">
        <v>65000000</v>
      </c>
      <c r="D973">
        <v>8105</v>
      </c>
      <c r="E973">
        <v>305</v>
      </c>
      <c r="F973">
        <v>3052</v>
      </c>
      <c r="G973" t="s">
        <v>164</v>
      </c>
      <c r="H973" t="s">
        <v>155</v>
      </c>
      <c r="I973">
        <v>751</v>
      </c>
      <c r="J973">
        <v>2003</v>
      </c>
      <c r="K973">
        <v>443</v>
      </c>
      <c r="L973" t="s">
        <v>509</v>
      </c>
      <c r="M973" t="s">
        <v>558</v>
      </c>
      <c r="N973">
        <v>104014100</v>
      </c>
    </row>
    <row r="974" spans="1:14">
      <c r="A974" t="s">
        <v>17</v>
      </c>
      <c r="B974">
        <v>8400022527</v>
      </c>
      <c r="C974">
        <v>65000000</v>
      </c>
      <c r="D974">
        <v>1101</v>
      </c>
      <c r="E974">
        <v>305</v>
      </c>
      <c r="F974">
        <v>3052</v>
      </c>
      <c r="G974" t="s">
        <v>174</v>
      </c>
      <c r="H974" t="s">
        <v>175</v>
      </c>
      <c r="I974">
        <v>811</v>
      </c>
      <c r="J974">
        <v>2003</v>
      </c>
      <c r="K974">
        <v>443</v>
      </c>
      <c r="L974" t="s">
        <v>509</v>
      </c>
      <c r="M974" t="s">
        <v>558</v>
      </c>
      <c r="N974">
        <v>104014100</v>
      </c>
    </row>
    <row r="975" spans="1:14">
      <c r="A975" t="s">
        <v>17</v>
      </c>
      <c r="B975">
        <v>8400019687</v>
      </c>
      <c r="C975">
        <v>65000000</v>
      </c>
      <c r="D975">
        <v>1301</v>
      </c>
      <c r="E975">
        <v>305</v>
      </c>
      <c r="F975">
        <v>3052</v>
      </c>
      <c r="G975" t="s">
        <v>176</v>
      </c>
      <c r="H975" t="s">
        <v>175</v>
      </c>
      <c r="I975">
        <v>813</v>
      </c>
      <c r="J975">
        <v>2003</v>
      </c>
      <c r="K975">
        <v>443</v>
      </c>
      <c r="L975" t="s">
        <v>509</v>
      </c>
      <c r="M975" t="s">
        <v>558</v>
      </c>
      <c r="N975">
        <v>104014100</v>
      </c>
    </row>
    <row r="976" spans="1:14">
      <c r="A976" t="s">
        <v>17</v>
      </c>
      <c r="B976">
        <v>8400020871</v>
      </c>
      <c r="C976">
        <v>65000000</v>
      </c>
      <c r="D976">
        <v>1301</v>
      </c>
      <c r="E976">
        <v>305</v>
      </c>
      <c r="F976">
        <v>3052</v>
      </c>
      <c r="G976" t="s">
        <v>176</v>
      </c>
      <c r="H976" t="s">
        <v>175</v>
      </c>
      <c r="I976">
        <v>813</v>
      </c>
      <c r="J976">
        <v>2003</v>
      </c>
      <c r="K976">
        <v>443</v>
      </c>
      <c r="L976" t="s">
        <v>509</v>
      </c>
      <c r="M976" t="s">
        <v>558</v>
      </c>
      <c r="N976">
        <v>104014100</v>
      </c>
    </row>
    <row r="977" spans="1:14">
      <c r="A977" t="s">
        <v>17</v>
      </c>
      <c r="B977">
        <v>8400022284</v>
      </c>
      <c r="C977">
        <v>65000000</v>
      </c>
      <c r="D977">
        <v>7202</v>
      </c>
      <c r="E977">
        <v>305</v>
      </c>
      <c r="F977">
        <v>3052</v>
      </c>
      <c r="G977" t="s">
        <v>56</v>
      </c>
      <c r="H977" t="s">
        <v>52</v>
      </c>
      <c r="I977">
        <v>421</v>
      </c>
      <c r="J977">
        <v>2003</v>
      </c>
      <c r="K977">
        <v>465.15</v>
      </c>
      <c r="L977" t="s">
        <v>509</v>
      </c>
      <c r="M977" t="s">
        <v>558</v>
      </c>
      <c r="N977">
        <v>104014100</v>
      </c>
    </row>
    <row r="978" spans="1:14">
      <c r="A978" t="s">
        <v>17</v>
      </c>
      <c r="B978">
        <v>8400018666</v>
      </c>
      <c r="C978">
        <v>65000000</v>
      </c>
      <c r="D978">
        <v>7401</v>
      </c>
      <c r="E978">
        <v>305</v>
      </c>
      <c r="F978">
        <v>3052</v>
      </c>
      <c r="G978" t="s">
        <v>60</v>
      </c>
      <c r="H978" t="s">
        <v>52</v>
      </c>
      <c r="I978">
        <v>423</v>
      </c>
      <c r="J978">
        <v>2003</v>
      </c>
      <c r="K978">
        <v>465.15</v>
      </c>
      <c r="L978" t="s">
        <v>509</v>
      </c>
      <c r="M978" t="s">
        <v>558</v>
      </c>
      <c r="N978">
        <v>104014100</v>
      </c>
    </row>
    <row r="979" spans="1:14">
      <c r="A979" t="s">
        <v>17</v>
      </c>
      <c r="B979">
        <v>8400022697</v>
      </c>
      <c r="C979">
        <v>65000000</v>
      </c>
      <c r="D979" t="s">
        <v>607</v>
      </c>
      <c r="E979">
        <v>305</v>
      </c>
      <c r="F979">
        <v>3052</v>
      </c>
      <c r="G979" t="s">
        <v>115</v>
      </c>
      <c r="H979" t="s">
        <v>109</v>
      </c>
      <c r="I979">
        <v>614</v>
      </c>
      <c r="J979">
        <v>2003</v>
      </c>
      <c r="K979">
        <v>465.15</v>
      </c>
      <c r="L979" t="s">
        <v>509</v>
      </c>
      <c r="M979" t="s">
        <v>558</v>
      </c>
      <c r="N979">
        <v>104014100</v>
      </c>
    </row>
    <row r="980" spans="1:14">
      <c r="A980" t="s">
        <v>17</v>
      </c>
      <c r="B980">
        <v>8400020493</v>
      </c>
      <c r="C980">
        <v>65000000</v>
      </c>
      <c r="D980">
        <v>5401</v>
      </c>
      <c r="E980">
        <v>305</v>
      </c>
      <c r="F980">
        <v>3052</v>
      </c>
      <c r="G980" t="s">
        <v>126</v>
      </c>
      <c r="H980" t="s">
        <v>120</v>
      </c>
      <c r="I980">
        <v>633</v>
      </c>
      <c r="J980">
        <v>2003</v>
      </c>
      <c r="K980">
        <v>465.15</v>
      </c>
      <c r="L980" t="s">
        <v>509</v>
      </c>
      <c r="M980" t="s">
        <v>558</v>
      </c>
      <c r="N980">
        <v>104014100</v>
      </c>
    </row>
    <row r="981" spans="1:14">
      <c r="A981" t="s">
        <v>17</v>
      </c>
      <c r="B981">
        <v>8400021522</v>
      </c>
      <c r="C981">
        <v>65000000</v>
      </c>
      <c r="D981">
        <v>1101</v>
      </c>
      <c r="E981">
        <v>305</v>
      </c>
      <c r="F981">
        <v>3052</v>
      </c>
      <c r="G981" t="s">
        <v>174</v>
      </c>
      <c r="H981" t="s">
        <v>175</v>
      </c>
      <c r="I981">
        <v>811</v>
      </c>
      <c r="J981">
        <v>2003</v>
      </c>
      <c r="K981">
        <v>465.15</v>
      </c>
      <c r="L981" t="s">
        <v>509</v>
      </c>
      <c r="M981" t="s">
        <v>558</v>
      </c>
      <c r="N981">
        <v>104014100</v>
      </c>
    </row>
    <row r="982" spans="1:14">
      <c r="A982" t="s">
        <v>17</v>
      </c>
      <c r="B982">
        <v>8400020706</v>
      </c>
      <c r="C982">
        <v>65000000</v>
      </c>
      <c r="D982">
        <v>2002</v>
      </c>
      <c r="E982">
        <v>305</v>
      </c>
      <c r="F982">
        <v>3052</v>
      </c>
      <c r="G982" t="s">
        <v>106</v>
      </c>
      <c r="H982" t="s">
        <v>105</v>
      </c>
      <c r="I982">
        <v>543</v>
      </c>
      <c r="J982">
        <v>2003</v>
      </c>
      <c r="K982">
        <v>487.3</v>
      </c>
      <c r="L982" t="s">
        <v>509</v>
      </c>
      <c r="M982" t="s">
        <v>558</v>
      </c>
      <c r="N982">
        <v>104014100</v>
      </c>
    </row>
    <row r="983" spans="1:14">
      <c r="A983" t="s">
        <v>17</v>
      </c>
      <c r="B983">
        <v>8400022045</v>
      </c>
      <c r="C983">
        <v>65000000</v>
      </c>
      <c r="D983" t="s">
        <v>607</v>
      </c>
      <c r="E983">
        <v>305</v>
      </c>
      <c r="F983">
        <v>3052</v>
      </c>
      <c r="G983" t="s">
        <v>115</v>
      </c>
      <c r="H983" t="s">
        <v>109</v>
      </c>
      <c r="I983">
        <v>614</v>
      </c>
      <c r="J983">
        <v>2003</v>
      </c>
      <c r="K983">
        <v>487.3</v>
      </c>
      <c r="L983" t="s">
        <v>509</v>
      </c>
      <c r="M983" t="s">
        <v>558</v>
      </c>
      <c r="N983">
        <v>104014100</v>
      </c>
    </row>
    <row r="984" spans="1:14">
      <c r="A984" t="s">
        <v>17</v>
      </c>
      <c r="B984">
        <v>8400019753</v>
      </c>
      <c r="C984">
        <v>65000000</v>
      </c>
      <c r="D984">
        <v>5702</v>
      </c>
      <c r="E984">
        <v>305</v>
      </c>
      <c r="F984">
        <v>3052</v>
      </c>
      <c r="G984" t="s">
        <v>130</v>
      </c>
      <c r="H984" t="s">
        <v>67</v>
      </c>
      <c r="I984">
        <v>641</v>
      </c>
      <c r="J984">
        <v>2003</v>
      </c>
      <c r="K984">
        <v>487.3</v>
      </c>
      <c r="L984" t="s">
        <v>509</v>
      </c>
      <c r="M984" t="s">
        <v>558</v>
      </c>
      <c r="N984">
        <v>104014100</v>
      </c>
    </row>
    <row r="985" spans="1:14">
      <c r="A985" t="s">
        <v>17</v>
      </c>
      <c r="B985">
        <v>8400022402</v>
      </c>
      <c r="C985">
        <v>65000000</v>
      </c>
      <c r="D985" t="s">
        <v>131</v>
      </c>
      <c r="E985">
        <v>305</v>
      </c>
      <c r="F985">
        <v>3052</v>
      </c>
      <c r="G985" t="s">
        <v>130</v>
      </c>
      <c r="H985" t="s">
        <v>67</v>
      </c>
      <c r="I985">
        <v>641</v>
      </c>
      <c r="J985">
        <v>2003</v>
      </c>
      <c r="K985">
        <v>487.3</v>
      </c>
      <c r="L985" t="s">
        <v>509</v>
      </c>
      <c r="M985" t="s">
        <v>558</v>
      </c>
      <c r="N985">
        <v>104014100</v>
      </c>
    </row>
    <row r="986" spans="1:14">
      <c r="A986" t="s">
        <v>17</v>
      </c>
      <c r="B986">
        <v>8400021433</v>
      </c>
      <c r="C986">
        <v>65000000</v>
      </c>
      <c r="D986" t="s">
        <v>596</v>
      </c>
      <c r="E986">
        <v>305</v>
      </c>
      <c r="F986">
        <v>3052</v>
      </c>
      <c r="G986" t="s">
        <v>99</v>
      </c>
      <c r="H986" t="s">
        <v>100</v>
      </c>
      <c r="I986">
        <v>531</v>
      </c>
      <c r="J986">
        <v>2003</v>
      </c>
      <c r="K986">
        <v>509.45</v>
      </c>
      <c r="L986" t="s">
        <v>509</v>
      </c>
      <c r="M986" t="s">
        <v>558</v>
      </c>
      <c r="N986">
        <v>104014100</v>
      </c>
    </row>
    <row r="987" spans="1:14">
      <c r="A987" t="s">
        <v>17</v>
      </c>
      <c r="B987">
        <v>8400021541</v>
      </c>
      <c r="C987">
        <v>65000000</v>
      </c>
      <c r="D987">
        <v>2001</v>
      </c>
      <c r="E987">
        <v>305</v>
      </c>
      <c r="F987">
        <v>3052</v>
      </c>
      <c r="G987" t="s">
        <v>106</v>
      </c>
      <c r="H987" t="s">
        <v>105</v>
      </c>
      <c r="I987">
        <v>543</v>
      </c>
      <c r="J987">
        <v>2003</v>
      </c>
      <c r="K987">
        <v>509.45</v>
      </c>
      <c r="L987" t="s">
        <v>509</v>
      </c>
      <c r="M987" t="s">
        <v>558</v>
      </c>
      <c r="N987">
        <v>104014100</v>
      </c>
    </row>
    <row r="988" spans="1:14">
      <c r="A988" t="s">
        <v>17</v>
      </c>
      <c r="B988">
        <v>8400022048</v>
      </c>
      <c r="C988">
        <v>65000000</v>
      </c>
      <c r="D988" t="s">
        <v>122</v>
      </c>
      <c r="E988">
        <v>305</v>
      </c>
      <c r="F988">
        <v>3052</v>
      </c>
      <c r="G988" t="s">
        <v>121</v>
      </c>
      <c r="H988" t="s">
        <v>120</v>
      </c>
      <c r="I988">
        <v>631</v>
      </c>
      <c r="J988">
        <v>2003</v>
      </c>
      <c r="K988">
        <v>509.45</v>
      </c>
      <c r="L988" t="s">
        <v>509</v>
      </c>
      <c r="M988" t="s">
        <v>558</v>
      </c>
      <c r="N988">
        <v>104014100</v>
      </c>
    </row>
    <row r="989" spans="1:14">
      <c r="A989" t="s">
        <v>17</v>
      </c>
      <c r="B989">
        <v>8400022677</v>
      </c>
      <c r="C989">
        <v>65000000</v>
      </c>
      <c r="D989" t="s">
        <v>132</v>
      </c>
      <c r="E989">
        <v>305</v>
      </c>
      <c r="F989">
        <v>3052</v>
      </c>
      <c r="G989" t="s">
        <v>133</v>
      </c>
      <c r="H989" t="s">
        <v>67</v>
      </c>
      <c r="I989">
        <v>642</v>
      </c>
      <c r="J989">
        <v>2003</v>
      </c>
      <c r="K989">
        <v>509.45</v>
      </c>
      <c r="L989" t="s">
        <v>509</v>
      </c>
      <c r="M989" t="s">
        <v>558</v>
      </c>
      <c r="N989">
        <v>104014100</v>
      </c>
    </row>
    <row r="990" spans="1:14">
      <c r="A990" t="s">
        <v>17</v>
      </c>
      <c r="B990">
        <v>8400020593</v>
      </c>
      <c r="C990">
        <v>65000000</v>
      </c>
      <c r="D990" t="s">
        <v>146</v>
      </c>
      <c r="E990">
        <v>305</v>
      </c>
      <c r="F990">
        <v>3052</v>
      </c>
      <c r="G990" t="s">
        <v>147</v>
      </c>
      <c r="H990" t="s">
        <v>141</v>
      </c>
      <c r="I990">
        <v>721</v>
      </c>
      <c r="J990">
        <v>2003</v>
      </c>
      <c r="K990">
        <v>509.45</v>
      </c>
      <c r="L990" t="s">
        <v>509</v>
      </c>
      <c r="M990" t="s">
        <v>558</v>
      </c>
      <c r="N990">
        <v>104014100</v>
      </c>
    </row>
    <row r="991" spans="1:14">
      <c r="A991" t="s">
        <v>17</v>
      </c>
      <c r="B991">
        <v>8400022702</v>
      </c>
      <c r="C991">
        <v>65000000</v>
      </c>
      <c r="D991" t="s">
        <v>598</v>
      </c>
      <c r="E991">
        <v>305</v>
      </c>
      <c r="F991">
        <v>3052</v>
      </c>
      <c r="G991" t="s">
        <v>104</v>
      </c>
      <c r="H991" t="s">
        <v>105</v>
      </c>
      <c r="I991">
        <v>541</v>
      </c>
      <c r="J991">
        <v>2003</v>
      </c>
      <c r="K991">
        <v>531.6</v>
      </c>
      <c r="L991" t="s">
        <v>509</v>
      </c>
      <c r="M991" t="s">
        <v>558</v>
      </c>
      <c r="N991">
        <v>104014100</v>
      </c>
    </row>
    <row r="992" spans="1:14">
      <c r="A992" t="s">
        <v>17</v>
      </c>
      <c r="B992">
        <v>8400021186</v>
      </c>
      <c r="C992">
        <v>65000000</v>
      </c>
      <c r="D992">
        <v>9401</v>
      </c>
      <c r="E992">
        <v>305</v>
      </c>
      <c r="F992">
        <v>3052</v>
      </c>
      <c r="G992" t="s">
        <v>147</v>
      </c>
      <c r="H992" t="s">
        <v>141</v>
      </c>
      <c r="I992">
        <v>721</v>
      </c>
      <c r="J992">
        <v>2003</v>
      </c>
      <c r="K992">
        <v>531.6</v>
      </c>
      <c r="L992" t="s">
        <v>509</v>
      </c>
      <c r="M992" t="s">
        <v>558</v>
      </c>
      <c r="N992">
        <v>104014100</v>
      </c>
    </row>
    <row r="993" spans="1:14">
      <c r="A993" t="s">
        <v>17</v>
      </c>
      <c r="B993">
        <v>8400020148</v>
      </c>
      <c r="C993">
        <v>65000000</v>
      </c>
      <c r="D993">
        <v>8113</v>
      </c>
      <c r="E993">
        <v>305</v>
      </c>
      <c r="F993">
        <v>3052</v>
      </c>
      <c r="G993" t="s">
        <v>164</v>
      </c>
      <c r="H993" t="s">
        <v>155</v>
      </c>
      <c r="I993">
        <v>751</v>
      </c>
      <c r="J993">
        <v>2003</v>
      </c>
      <c r="K993">
        <v>531.6</v>
      </c>
      <c r="L993" t="s">
        <v>509</v>
      </c>
      <c r="M993" t="s">
        <v>558</v>
      </c>
      <c r="N993">
        <v>104014100</v>
      </c>
    </row>
    <row r="994" spans="1:14">
      <c r="A994" t="s">
        <v>17</v>
      </c>
      <c r="B994">
        <v>8400019379</v>
      </c>
      <c r="C994">
        <v>65000000</v>
      </c>
      <c r="D994" t="s">
        <v>132</v>
      </c>
      <c r="E994">
        <v>305</v>
      </c>
      <c r="F994">
        <v>3052</v>
      </c>
      <c r="G994" t="s">
        <v>133</v>
      </c>
      <c r="H994" t="s">
        <v>67</v>
      </c>
      <c r="I994">
        <v>642</v>
      </c>
      <c r="J994">
        <v>2003</v>
      </c>
      <c r="K994">
        <v>553.75</v>
      </c>
      <c r="L994" t="s">
        <v>509</v>
      </c>
      <c r="M994" t="s">
        <v>558</v>
      </c>
      <c r="N994">
        <v>104014100</v>
      </c>
    </row>
    <row r="995" spans="1:14">
      <c r="A995" t="s">
        <v>17</v>
      </c>
      <c r="B995">
        <v>8400021452</v>
      </c>
      <c r="C995">
        <v>65000000</v>
      </c>
      <c r="D995">
        <v>9701</v>
      </c>
      <c r="E995">
        <v>305</v>
      </c>
      <c r="F995">
        <v>3052</v>
      </c>
      <c r="G995" t="s">
        <v>140</v>
      </c>
      <c r="H995" t="s">
        <v>141</v>
      </c>
      <c r="I995">
        <v>711</v>
      </c>
      <c r="J995">
        <v>2003</v>
      </c>
      <c r="K995">
        <v>553.75</v>
      </c>
      <c r="L995" t="s">
        <v>509</v>
      </c>
      <c r="M995" t="s">
        <v>558</v>
      </c>
      <c r="N995">
        <v>104014100</v>
      </c>
    </row>
    <row r="996" spans="1:14">
      <c r="A996" t="s">
        <v>17</v>
      </c>
      <c r="B996">
        <v>8400016506</v>
      </c>
      <c r="C996">
        <v>65000000</v>
      </c>
      <c r="D996">
        <v>7201</v>
      </c>
      <c r="E996">
        <v>305</v>
      </c>
      <c r="F996">
        <v>3052</v>
      </c>
      <c r="G996" t="s">
        <v>56</v>
      </c>
      <c r="H996" t="s">
        <v>52</v>
      </c>
      <c r="I996">
        <v>421</v>
      </c>
      <c r="J996">
        <v>2003</v>
      </c>
      <c r="K996">
        <v>575.9</v>
      </c>
      <c r="L996" t="s">
        <v>509</v>
      </c>
      <c r="M996" t="s">
        <v>558</v>
      </c>
      <c r="N996">
        <v>104014100</v>
      </c>
    </row>
    <row r="997" spans="1:14">
      <c r="A997" t="s">
        <v>17</v>
      </c>
      <c r="B997">
        <v>8400021670</v>
      </c>
      <c r="C997">
        <v>65000000</v>
      </c>
      <c r="D997" t="s">
        <v>122</v>
      </c>
      <c r="E997">
        <v>305</v>
      </c>
      <c r="F997">
        <v>3052</v>
      </c>
      <c r="G997" t="s">
        <v>121</v>
      </c>
      <c r="H997" t="s">
        <v>120</v>
      </c>
      <c r="I997">
        <v>631</v>
      </c>
      <c r="J997">
        <v>2003</v>
      </c>
      <c r="K997">
        <v>620.20000000000005</v>
      </c>
      <c r="L997" t="s">
        <v>509</v>
      </c>
      <c r="M997" t="s">
        <v>558</v>
      </c>
      <c r="N997">
        <v>104014100</v>
      </c>
    </row>
    <row r="998" spans="1:14">
      <c r="A998" t="s">
        <v>17</v>
      </c>
      <c r="B998">
        <v>8400022221</v>
      </c>
      <c r="C998">
        <v>65000000</v>
      </c>
      <c r="D998" t="s">
        <v>607</v>
      </c>
      <c r="E998">
        <v>305</v>
      </c>
      <c r="F998">
        <v>3052</v>
      </c>
      <c r="G998" t="s">
        <v>115</v>
      </c>
      <c r="H998" t="s">
        <v>109</v>
      </c>
      <c r="I998">
        <v>614</v>
      </c>
      <c r="J998">
        <v>2003</v>
      </c>
      <c r="K998">
        <v>664.5</v>
      </c>
      <c r="L998" t="s">
        <v>509</v>
      </c>
      <c r="M998" t="s">
        <v>558</v>
      </c>
      <c r="N998">
        <v>104014100</v>
      </c>
    </row>
    <row r="999" spans="1:14">
      <c r="A999" t="s">
        <v>17</v>
      </c>
      <c r="B999">
        <v>8400022445</v>
      </c>
      <c r="C999">
        <v>65000000</v>
      </c>
      <c r="D999" t="s">
        <v>129</v>
      </c>
      <c r="E999">
        <v>305</v>
      </c>
      <c r="F999">
        <v>3052</v>
      </c>
      <c r="G999" t="s">
        <v>130</v>
      </c>
      <c r="H999" t="s">
        <v>67</v>
      </c>
      <c r="I999">
        <v>641</v>
      </c>
      <c r="J999">
        <v>2003</v>
      </c>
      <c r="K999">
        <v>664.5</v>
      </c>
      <c r="L999" t="s">
        <v>509</v>
      </c>
      <c r="M999" t="s">
        <v>558</v>
      </c>
      <c r="N999">
        <v>104014100</v>
      </c>
    </row>
    <row r="1000" spans="1:14">
      <c r="A1000" t="s">
        <v>17</v>
      </c>
      <c r="B1000">
        <v>8400022211</v>
      </c>
      <c r="C1000">
        <v>65000000</v>
      </c>
      <c r="D1000" t="s">
        <v>515</v>
      </c>
      <c r="E1000">
        <v>305</v>
      </c>
      <c r="F1000">
        <v>3052</v>
      </c>
      <c r="G1000" t="s">
        <v>139</v>
      </c>
      <c r="H1000" t="s">
        <v>67</v>
      </c>
      <c r="I1000">
        <v>645</v>
      </c>
      <c r="J1000">
        <v>2003</v>
      </c>
      <c r="K1000">
        <v>664.5</v>
      </c>
      <c r="L1000" t="s">
        <v>509</v>
      </c>
      <c r="M1000" t="s">
        <v>558</v>
      </c>
      <c r="N1000">
        <v>104014100</v>
      </c>
    </row>
    <row r="1001" spans="1:14">
      <c r="A1001" t="s">
        <v>17</v>
      </c>
      <c r="B1001">
        <v>8400022658</v>
      </c>
      <c r="C1001">
        <v>65000000</v>
      </c>
      <c r="D1001">
        <v>9402</v>
      </c>
      <c r="E1001">
        <v>305</v>
      </c>
      <c r="F1001">
        <v>3052</v>
      </c>
      <c r="G1001" t="s">
        <v>147</v>
      </c>
      <c r="H1001" t="s">
        <v>141</v>
      </c>
      <c r="I1001">
        <v>721</v>
      </c>
      <c r="J1001">
        <v>2003</v>
      </c>
      <c r="K1001">
        <v>664.5</v>
      </c>
      <c r="L1001" t="s">
        <v>509</v>
      </c>
      <c r="M1001" t="s">
        <v>558</v>
      </c>
      <c r="N1001">
        <v>104014100</v>
      </c>
    </row>
    <row r="1002" spans="1:14">
      <c r="A1002" t="s">
        <v>17</v>
      </c>
      <c r="B1002">
        <v>8400021606</v>
      </c>
      <c r="C1002">
        <v>65000000</v>
      </c>
      <c r="D1002">
        <v>7010</v>
      </c>
      <c r="E1002">
        <v>305</v>
      </c>
      <c r="F1002">
        <v>3052</v>
      </c>
      <c r="G1002" t="s">
        <v>64</v>
      </c>
      <c r="H1002" t="s">
        <v>52</v>
      </c>
      <c r="I1002">
        <v>432</v>
      </c>
      <c r="J1002">
        <v>2003</v>
      </c>
      <c r="K1002">
        <v>686.65</v>
      </c>
      <c r="L1002" t="s">
        <v>509</v>
      </c>
      <c r="M1002" t="s">
        <v>558</v>
      </c>
      <c r="N1002">
        <v>104014100</v>
      </c>
    </row>
    <row r="1003" spans="1:14">
      <c r="A1003" t="s">
        <v>17</v>
      </c>
      <c r="B1003">
        <v>8400019302</v>
      </c>
      <c r="C1003">
        <v>65000000</v>
      </c>
      <c r="D1003">
        <v>5702</v>
      </c>
      <c r="E1003">
        <v>305</v>
      </c>
      <c r="F1003">
        <v>3052</v>
      </c>
      <c r="G1003" t="s">
        <v>130</v>
      </c>
      <c r="H1003" t="s">
        <v>67</v>
      </c>
      <c r="I1003">
        <v>641</v>
      </c>
      <c r="J1003">
        <v>2003</v>
      </c>
      <c r="K1003">
        <v>686.65</v>
      </c>
      <c r="L1003" t="s">
        <v>509</v>
      </c>
      <c r="M1003" t="s">
        <v>558</v>
      </c>
      <c r="N1003">
        <v>104014100</v>
      </c>
    </row>
    <row r="1004" spans="1:14">
      <c r="A1004" t="s">
        <v>17</v>
      </c>
      <c r="B1004">
        <v>8400022769</v>
      </c>
      <c r="C1004">
        <v>65000000</v>
      </c>
      <c r="D1004">
        <v>7204</v>
      </c>
      <c r="E1004">
        <v>305</v>
      </c>
      <c r="F1004">
        <v>3052</v>
      </c>
      <c r="G1004" t="s">
        <v>56</v>
      </c>
      <c r="H1004" t="s">
        <v>52</v>
      </c>
      <c r="I1004">
        <v>421</v>
      </c>
      <c r="J1004">
        <v>2003</v>
      </c>
      <c r="K1004">
        <v>730.95</v>
      </c>
      <c r="L1004" t="s">
        <v>509</v>
      </c>
      <c r="M1004" t="s">
        <v>558</v>
      </c>
      <c r="N1004">
        <v>104014100</v>
      </c>
    </row>
    <row r="1005" spans="1:14">
      <c r="A1005" t="s">
        <v>17</v>
      </c>
      <c r="B1005">
        <v>8400021850</v>
      </c>
      <c r="C1005">
        <v>65000000</v>
      </c>
      <c r="D1005" t="s">
        <v>532</v>
      </c>
      <c r="E1005">
        <v>305</v>
      </c>
      <c r="F1005">
        <v>3052</v>
      </c>
      <c r="G1005" t="s">
        <v>108</v>
      </c>
      <c r="H1005" t="s">
        <v>109</v>
      </c>
      <c r="I1005">
        <v>611</v>
      </c>
      <c r="J1005">
        <v>2003</v>
      </c>
      <c r="K1005">
        <v>730.95</v>
      </c>
      <c r="L1005" t="s">
        <v>509</v>
      </c>
      <c r="M1005" t="s">
        <v>558</v>
      </c>
      <c r="N1005">
        <v>104014100</v>
      </c>
    </row>
    <row r="1006" spans="1:14">
      <c r="A1006" t="s">
        <v>17</v>
      </c>
      <c r="B1006">
        <v>8400022007</v>
      </c>
      <c r="C1006">
        <v>65000000</v>
      </c>
      <c r="D1006">
        <v>8716</v>
      </c>
      <c r="E1006">
        <v>305</v>
      </c>
      <c r="F1006">
        <v>3052</v>
      </c>
      <c r="G1006" t="s">
        <v>154</v>
      </c>
      <c r="H1006" t="s">
        <v>155</v>
      </c>
      <c r="I1006">
        <v>731</v>
      </c>
      <c r="J1006">
        <v>2003</v>
      </c>
      <c r="K1006">
        <v>819.55</v>
      </c>
      <c r="L1006" t="s">
        <v>509</v>
      </c>
      <c r="M1006" t="s">
        <v>558</v>
      </c>
      <c r="N1006">
        <v>104014100</v>
      </c>
    </row>
    <row r="1007" spans="1:14">
      <c r="A1007" t="s">
        <v>17</v>
      </c>
      <c r="B1007">
        <v>8400019749</v>
      </c>
      <c r="C1007">
        <v>65000000</v>
      </c>
      <c r="D1007">
        <v>5401</v>
      </c>
      <c r="E1007">
        <v>305</v>
      </c>
      <c r="F1007">
        <v>3052</v>
      </c>
      <c r="G1007" t="s">
        <v>126</v>
      </c>
      <c r="H1007" t="s">
        <v>120</v>
      </c>
      <c r="I1007">
        <v>633</v>
      </c>
      <c r="J1007">
        <v>2003</v>
      </c>
      <c r="K1007">
        <v>841.7</v>
      </c>
      <c r="L1007" t="s">
        <v>509</v>
      </c>
      <c r="M1007" t="s">
        <v>558</v>
      </c>
      <c r="N1007">
        <v>104014100</v>
      </c>
    </row>
    <row r="1008" spans="1:14">
      <c r="A1008" t="s">
        <v>17</v>
      </c>
      <c r="B1008">
        <v>8400018545</v>
      </c>
      <c r="C1008">
        <v>65000000</v>
      </c>
      <c r="D1008">
        <v>7201</v>
      </c>
      <c r="E1008">
        <v>305</v>
      </c>
      <c r="F1008">
        <v>3052</v>
      </c>
      <c r="G1008" t="s">
        <v>56</v>
      </c>
      <c r="H1008" t="s">
        <v>52</v>
      </c>
      <c r="I1008">
        <v>421</v>
      </c>
      <c r="J1008">
        <v>2003</v>
      </c>
      <c r="K1008">
        <v>886</v>
      </c>
      <c r="L1008" t="s">
        <v>509</v>
      </c>
      <c r="M1008" t="s">
        <v>558</v>
      </c>
      <c r="N1008">
        <v>104014100</v>
      </c>
    </row>
    <row r="1009" spans="1:14">
      <c r="A1009" t="s">
        <v>17</v>
      </c>
      <c r="B1009">
        <v>8400014532</v>
      </c>
      <c r="C1009">
        <v>65000000</v>
      </c>
      <c r="D1009">
        <v>3501</v>
      </c>
      <c r="E1009">
        <v>305</v>
      </c>
      <c r="F1009">
        <v>3052</v>
      </c>
      <c r="G1009" t="s">
        <v>88</v>
      </c>
      <c r="H1009" t="s">
        <v>74</v>
      </c>
      <c r="I1009">
        <v>515</v>
      </c>
      <c r="J1009">
        <v>2003</v>
      </c>
      <c r="K1009">
        <v>886</v>
      </c>
      <c r="L1009" t="s">
        <v>509</v>
      </c>
      <c r="M1009" t="s">
        <v>558</v>
      </c>
      <c r="N1009">
        <v>104014100</v>
      </c>
    </row>
    <row r="1010" spans="1:14">
      <c r="A1010" t="s">
        <v>17</v>
      </c>
      <c r="B1010">
        <v>8400021231</v>
      </c>
      <c r="C1010">
        <v>65000000</v>
      </c>
      <c r="D1010" t="s">
        <v>596</v>
      </c>
      <c r="E1010">
        <v>305</v>
      </c>
      <c r="F1010">
        <v>3052</v>
      </c>
      <c r="G1010" t="s">
        <v>99</v>
      </c>
      <c r="H1010" t="s">
        <v>100</v>
      </c>
      <c r="I1010">
        <v>531</v>
      </c>
      <c r="J1010">
        <v>2003</v>
      </c>
      <c r="K1010">
        <v>886</v>
      </c>
      <c r="L1010" t="s">
        <v>509</v>
      </c>
      <c r="M1010" t="s">
        <v>558</v>
      </c>
      <c r="N1010">
        <v>104014100</v>
      </c>
    </row>
    <row r="1011" spans="1:14">
      <c r="A1011" t="s">
        <v>17</v>
      </c>
      <c r="B1011">
        <v>8400021081</v>
      </c>
      <c r="C1011">
        <v>65000000</v>
      </c>
      <c r="D1011">
        <v>1616</v>
      </c>
      <c r="E1011">
        <v>305</v>
      </c>
      <c r="F1011">
        <v>3052</v>
      </c>
      <c r="G1011" t="s">
        <v>101</v>
      </c>
      <c r="H1011" t="s">
        <v>100</v>
      </c>
      <c r="I1011">
        <v>532</v>
      </c>
      <c r="J1011">
        <v>2003</v>
      </c>
      <c r="K1011">
        <v>886</v>
      </c>
      <c r="L1011" t="s">
        <v>509</v>
      </c>
      <c r="M1011" t="s">
        <v>558</v>
      </c>
      <c r="N1011">
        <v>104014100</v>
      </c>
    </row>
    <row r="1012" spans="1:14">
      <c r="A1012" t="s">
        <v>17</v>
      </c>
      <c r="B1012">
        <v>8400021082</v>
      </c>
      <c r="C1012">
        <v>65000000</v>
      </c>
      <c r="D1012">
        <v>1701</v>
      </c>
      <c r="E1012">
        <v>305</v>
      </c>
      <c r="F1012">
        <v>3052</v>
      </c>
      <c r="G1012" t="s">
        <v>102</v>
      </c>
      <c r="H1012" t="s">
        <v>100</v>
      </c>
      <c r="I1012">
        <v>533</v>
      </c>
      <c r="J1012">
        <v>2003</v>
      </c>
      <c r="K1012">
        <v>886</v>
      </c>
      <c r="L1012" t="s">
        <v>509</v>
      </c>
      <c r="M1012" t="s">
        <v>558</v>
      </c>
      <c r="N1012">
        <v>104014100</v>
      </c>
    </row>
    <row r="1013" spans="1:14">
      <c r="A1013" t="s">
        <v>17</v>
      </c>
      <c r="B1013">
        <v>8400021012</v>
      </c>
      <c r="C1013">
        <v>65000000</v>
      </c>
      <c r="D1013" t="s">
        <v>110</v>
      </c>
      <c r="E1013">
        <v>305</v>
      </c>
      <c r="F1013">
        <v>3052</v>
      </c>
      <c r="G1013" t="s">
        <v>108</v>
      </c>
      <c r="H1013" t="s">
        <v>109</v>
      </c>
      <c r="I1013">
        <v>611</v>
      </c>
      <c r="J1013">
        <v>2003</v>
      </c>
      <c r="K1013">
        <v>886</v>
      </c>
      <c r="L1013" t="s">
        <v>509</v>
      </c>
      <c r="M1013" t="s">
        <v>558</v>
      </c>
      <c r="N1013">
        <v>104014100</v>
      </c>
    </row>
    <row r="1014" spans="1:14">
      <c r="A1014" t="s">
        <v>17</v>
      </c>
      <c r="B1014">
        <v>8400022415</v>
      </c>
      <c r="C1014">
        <v>65000000</v>
      </c>
      <c r="D1014" t="s">
        <v>129</v>
      </c>
      <c r="E1014">
        <v>305</v>
      </c>
      <c r="F1014">
        <v>3052</v>
      </c>
      <c r="G1014" t="s">
        <v>130</v>
      </c>
      <c r="H1014" t="s">
        <v>67</v>
      </c>
      <c r="I1014">
        <v>641</v>
      </c>
      <c r="J1014">
        <v>2003</v>
      </c>
      <c r="K1014">
        <v>886</v>
      </c>
      <c r="L1014" t="s">
        <v>509</v>
      </c>
      <c r="M1014" t="s">
        <v>558</v>
      </c>
      <c r="N1014">
        <v>104014100</v>
      </c>
    </row>
    <row r="1015" spans="1:14">
      <c r="A1015" t="s">
        <v>17</v>
      </c>
      <c r="B1015">
        <v>8400022431</v>
      </c>
      <c r="C1015">
        <v>65000000</v>
      </c>
      <c r="D1015" t="s">
        <v>136</v>
      </c>
      <c r="E1015">
        <v>305</v>
      </c>
      <c r="F1015">
        <v>3052</v>
      </c>
      <c r="G1015" t="s">
        <v>134</v>
      </c>
      <c r="H1015" t="s">
        <v>67</v>
      </c>
      <c r="I1015">
        <v>643</v>
      </c>
      <c r="J1015">
        <v>2003</v>
      </c>
      <c r="K1015">
        <v>886</v>
      </c>
      <c r="L1015" t="s">
        <v>509</v>
      </c>
      <c r="M1015" t="s">
        <v>558</v>
      </c>
      <c r="N1015">
        <v>104014100</v>
      </c>
    </row>
    <row r="1016" spans="1:14">
      <c r="A1016" t="s">
        <v>17</v>
      </c>
      <c r="B1016">
        <v>8400021737</v>
      </c>
      <c r="C1016">
        <v>65000000</v>
      </c>
      <c r="D1016">
        <v>2001</v>
      </c>
      <c r="E1016">
        <v>305</v>
      </c>
      <c r="F1016">
        <v>3052</v>
      </c>
      <c r="G1016" t="s">
        <v>106</v>
      </c>
      <c r="H1016" t="s">
        <v>105</v>
      </c>
      <c r="I1016">
        <v>543</v>
      </c>
      <c r="J1016">
        <v>2003</v>
      </c>
      <c r="K1016">
        <v>908.15</v>
      </c>
      <c r="L1016" t="s">
        <v>509</v>
      </c>
      <c r="M1016" t="s">
        <v>558</v>
      </c>
      <c r="N1016">
        <v>104014100</v>
      </c>
    </row>
    <row r="1017" spans="1:14">
      <c r="A1017" t="s">
        <v>17</v>
      </c>
      <c r="B1017">
        <v>8400021830</v>
      </c>
      <c r="C1017">
        <v>65000000</v>
      </c>
      <c r="D1017">
        <v>9701</v>
      </c>
      <c r="E1017">
        <v>305</v>
      </c>
      <c r="F1017">
        <v>3052</v>
      </c>
      <c r="G1017" t="s">
        <v>140</v>
      </c>
      <c r="H1017" t="s">
        <v>141</v>
      </c>
      <c r="I1017">
        <v>711</v>
      </c>
      <c r="J1017">
        <v>2003</v>
      </c>
      <c r="K1017">
        <v>908.15</v>
      </c>
      <c r="L1017" t="s">
        <v>509</v>
      </c>
      <c r="M1017" t="s">
        <v>558</v>
      </c>
      <c r="N1017">
        <v>104014100</v>
      </c>
    </row>
    <row r="1018" spans="1:14">
      <c r="A1018" t="s">
        <v>17</v>
      </c>
      <c r="B1018">
        <v>8400020210</v>
      </c>
      <c r="C1018">
        <v>65000000</v>
      </c>
      <c r="D1018" t="s">
        <v>146</v>
      </c>
      <c r="E1018">
        <v>305</v>
      </c>
      <c r="F1018">
        <v>3052</v>
      </c>
      <c r="G1018" t="s">
        <v>147</v>
      </c>
      <c r="H1018" t="s">
        <v>141</v>
      </c>
      <c r="I1018">
        <v>721</v>
      </c>
      <c r="J1018">
        <v>2003</v>
      </c>
      <c r="K1018">
        <v>908.15</v>
      </c>
      <c r="L1018" t="s">
        <v>509</v>
      </c>
      <c r="M1018" t="s">
        <v>558</v>
      </c>
      <c r="N1018">
        <v>104014100</v>
      </c>
    </row>
    <row r="1019" spans="1:14">
      <c r="A1019" t="s">
        <v>17</v>
      </c>
      <c r="B1019">
        <v>8400018786</v>
      </c>
      <c r="C1019">
        <v>65000000</v>
      </c>
      <c r="D1019">
        <v>1101</v>
      </c>
      <c r="E1019">
        <v>305</v>
      </c>
      <c r="F1019">
        <v>3052</v>
      </c>
      <c r="G1019" t="s">
        <v>174</v>
      </c>
      <c r="H1019" t="s">
        <v>175</v>
      </c>
      <c r="I1019">
        <v>811</v>
      </c>
      <c r="J1019">
        <v>2003</v>
      </c>
      <c r="K1019">
        <v>908.15</v>
      </c>
      <c r="L1019" t="s">
        <v>509</v>
      </c>
      <c r="M1019" t="s">
        <v>558</v>
      </c>
      <c r="N1019">
        <v>104014100</v>
      </c>
    </row>
    <row r="1020" spans="1:14">
      <c r="A1020" t="s">
        <v>17</v>
      </c>
      <c r="B1020">
        <v>8400021846</v>
      </c>
      <c r="C1020">
        <v>65000000</v>
      </c>
      <c r="D1020" t="s">
        <v>163</v>
      </c>
      <c r="E1020">
        <v>305</v>
      </c>
      <c r="F1020">
        <v>3052</v>
      </c>
      <c r="G1020" t="s">
        <v>164</v>
      </c>
      <c r="H1020" t="s">
        <v>155</v>
      </c>
      <c r="I1020">
        <v>751</v>
      </c>
      <c r="J1020">
        <v>2003</v>
      </c>
      <c r="K1020">
        <v>930.3</v>
      </c>
      <c r="L1020" t="s">
        <v>509</v>
      </c>
      <c r="M1020" t="s">
        <v>558</v>
      </c>
      <c r="N1020">
        <v>104014100</v>
      </c>
    </row>
    <row r="1021" spans="1:14">
      <c r="A1021" t="s">
        <v>17</v>
      </c>
      <c r="B1021">
        <v>8400022298</v>
      </c>
      <c r="C1021">
        <v>65000000</v>
      </c>
      <c r="D1021">
        <v>7201</v>
      </c>
      <c r="E1021">
        <v>305</v>
      </c>
      <c r="F1021">
        <v>3052</v>
      </c>
      <c r="G1021" t="s">
        <v>56</v>
      </c>
      <c r="H1021" t="s">
        <v>52</v>
      </c>
      <c r="I1021">
        <v>421</v>
      </c>
      <c r="J1021">
        <v>2003</v>
      </c>
      <c r="K1021">
        <v>952.45</v>
      </c>
      <c r="L1021" t="s">
        <v>509</v>
      </c>
      <c r="M1021" t="s">
        <v>558</v>
      </c>
      <c r="N1021">
        <v>104014100</v>
      </c>
    </row>
    <row r="1022" spans="1:14">
      <c r="A1022" t="s">
        <v>17</v>
      </c>
      <c r="B1022">
        <v>8400018932</v>
      </c>
      <c r="C1022">
        <v>65000000</v>
      </c>
      <c r="D1022" t="s">
        <v>532</v>
      </c>
      <c r="E1022">
        <v>305</v>
      </c>
      <c r="F1022">
        <v>3052</v>
      </c>
      <c r="G1022" t="s">
        <v>108</v>
      </c>
      <c r="H1022" t="s">
        <v>109</v>
      </c>
      <c r="I1022">
        <v>611</v>
      </c>
      <c r="J1022">
        <v>2003</v>
      </c>
      <c r="K1022">
        <v>974.6</v>
      </c>
      <c r="L1022" t="s">
        <v>509</v>
      </c>
      <c r="M1022" t="s">
        <v>558</v>
      </c>
      <c r="N1022">
        <v>104014100</v>
      </c>
    </row>
    <row r="1023" spans="1:14">
      <c r="A1023" t="s">
        <v>17</v>
      </c>
      <c r="B1023">
        <v>8400022669</v>
      </c>
      <c r="C1023">
        <v>65000000</v>
      </c>
      <c r="D1023">
        <v>9702</v>
      </c>
      <c r="E1023">
        <v>305</v>
      </c>
      <c r="F1023">
        <v>3052</v>
      </c>
      <c r="G1023" t="s">
        <v>140</v>
      </c>
      <c r="H1023" t="s">
        <v>141</v>
      </c>
      <c r="I1023">
        <v>711</v>
      </c>
      <c r="J1023">
        <v>2003</v>
      </c>
      <c r="K1023">
        <v>974.6</v>
      </c>
      <c r="L1023" t="s">
        <v>509</v>
      </c>
      <c r="M1023" t="s">
        <v>558</v>
      </c>
      <c r="N1023">
        <v>104014100</v>
      </c>
    </row>
    <row r="1024" spans="1:14">
      <c r="A1024" t="s">
        <v>17</v>
      </c>
      <c r="B1024">
        <v>8400022184</v>
      </c>
      <c r="C1024">
        <v>65000000</v>
      </c>
      <c r="D1024">
        <v>8719</v>
      </c>
      <c r="E1024">
        <v>305</v>
      </c>
      <c r="F1024">
        <v>3052</v>
      </c>
      <c r="G1024" t="s">
        <v>154</v>
      </c>
      <c r="H1024" t="s">
        <v>155</v>
      </c>
      <c r="I1024">
        <v>731</v>
      </c>
      <c r="J1024">
        <v>2003</v>
      </c>
      <c r="K1024">
        <v>974.6</v>
      </c>
      <c r="L1024" t="s">
        <v>509</v>
      </c>
      <c r="M1024" t="s">
        <v>558</v>
      </c>
      <c r="N1024">
        <v>104014100</v>
      </c>
    </row>
    <row r="1025" spans="1:25">
      <c r="A1025" t="s">
        <v>17</v>
      </c>
      <c r="B1025">
        <v>8400019433</v>
      </c>
      <c r="C1025">
        <v>65000000</v>
      </c>
      <c r="D1025">
        <v>1101</v>
      </c>
      <c r="E1025">
        <v>305</v>
      </c>
      <c r="F1025">
        <v>3052</v>
      </c>
      <c r="G1025" t="s">
        <v>174</v>
      </c>
      <c r="H1025" t="s">
        <v>175</v>
      </c>
      <c r="I1025">
        <v>811</v>
      </c>
      <c r="J1025">
        <v>2003</v>
      </c>
      <c r="K1025" s="2">
        <v>1018.9</v>
      </c>
      <c r="L1025" t="s">
        <v>509</v>
      </c>
      <c r="M1025" t="s">
        <v>558</v>
      </c>
      <c r="N1025">
        <v>104014100</v>
      </c>
      <c r="Y1025" s="2"/>
    </row>
    <row r="1026" spans="1:25">
      <c r="A1026" t="s">
        <v>17</v>
      </c>
      <c r="B1026">
        <v>8400020970</v>
      </c>
      <c r="C1026">
        <v>65000000</v>
      </c>
      <c r="D1026">
        <v>8719</v>
      </c>
      <c r="E1026">
        <v>305</v>
      </c>
      <c r="F1026">
        <v>3052</v>
      </c>
      <c r="G1026" t="s">
        <v>154</v>
      </c>
      <c r="H1026" t="s">
        <v>155</v>
      </c>
      <c r="I1026">
        <v>731</v>
      </c>
      <c r="J1026">
        <v>2003</v>
      </c>
      <c r="K1026" s="2">
        <v>1085.3499999999999</v>
      </c>
      <c r="L1026" t="s">
        <v>509</v>
      </c>
      <c r="M1026" t="s">
        <v>558</v>
      </c>
      <c r="N1026">
        <v>104014100</v>
      </c>
      <c r="Y1026" s="2"/>
    </row>
    <row r="1027" spans="1:25">
      <c r="A1027" t="s">
        <v>17</v>
      </c>
      <c r="B1027">
        <v>8400021079</v>
      </c>
      <c r="C1027">
        <v>65000000</v>
      </c>
      <c r="D1027">
        <v>1601</v>
      </c>
      <c r="E1027">
        <v>305</v>
      </c>
      <c r="F1027">
        <v>3052</v>
      </c>
      <c r="G1027" t="s">
        <v>101</v>
      </c>
      <c r="H1027" t="s">
        <v>100</v>
      </c>
      <c r="I1027">
        <v>532</v>
      </c>
      <c r="J1027">
        <v>2003</v>
      </c>
      <c r="K1027" s="2">
        <v>1107.5</v>
      </c>
      <c r="L1027" t="s">
        <v>509</v>
      </c>
      <c r="M1027" t="s">
        <v>558</v>
      </c>
      <c r="N1027">
        <v>104014100</v>
      </c>
      <c r="Y1027" s="2"/>
    </row>
    <row r="1028" spans="1:25">
      <c r="A1028" t="s">
        <v>17</v>
      </c>
      <c r="B1028">
        <v>8400019477</v>
      </c>
      <c r="C1028">
        <v>65000000</v>
      </c>
      <c r="D1028">
        <v>4214</v>
      </c>
      <c r="E1028">
        <v>305</v>
      </c>
      <c r="F1028">
        <v>3052</v>
      </c>
      <c r="G1028" t="s">
        <v>111</v>
      </c>
      <c r="H1028" t="s">
        <v>109</v>
      </c>
      <c r="I1028">
        <v>612</v>
      </c>
      <c r="J1028">
        <v>2003</v>
      </c>
      <c r="K1028" s="2">
        <v>1107.5</v>
      </c>
      <c r="L1028" t="s">
        <v>509</v>
      </c>
      <c r="M1028" t="s">
        <v>558</v>
      </c>
      <c r="N1028">
        <v>104014100</v>
      </c>
      <c r="Y1028" s="2"/>
    </row>
    <row r="1029" spans="1:25">
      <c r="A1029" t="s">
        <v>17</v>
      </c>
      <c r="B1029">
        <v>8400019736</v>
      </c>
      <c r="C1029">
        <v>65000000</v>
      </c>
      <c r="D1029">
        <v>4202</v>
      </c>
      <c r="E1029">
        <v>305</v>
      </c>
      <c r="F1029">
        <v>3052</v>
      </c>
      <c r="G1029" t="s">
        <v>111</v>
      </c>
      <c r="H1029" t="s">
        <v>109</v>
      </c>
      <c r="I1029">
        <v>612</v>
      </c>
      <c r="J1029">
        <v>2003</v>
      </c>
      <c r="K1029" s="2">
        <v>1107.5</v>
      </c>
      <c r="L1029" t="s">
        <v>509</v>
      </c>
      <c r="M1029" t="s">
        <v>558</v>
      </c>
      <c r="N1029">
        <v>104014100</v>
      </c>
      <c r="Y1029" s="2"/>
    </row>
    <row r="1030" spans="1:25">
      <c r="A1030" t="s">
        <v>17</v>
      </c>
      <c r="B1030">
        <v>8400022303</v>
      </c>
      <c r="C1030">
        <v>65000000</v>
      </c>
      <c r="D1030">
        <v>6201</v>
      </c>
      <c r="E1030">
        <v>305</v>
      </c>
      <c r="F1030">
        <v>3052</v>
      </c>
      <c r="G1030" t="s">
        <v>138</v>
      </c>
      <c r="H1030" t="s">
        <v>67</v>
      </c>
      <c r="I1030">
        <v>644</v>
      </c>
      <c r="J1030">
        <v>2003</v>
      </c>
      <c r="K1030" s="2">
        <v>1107.5</v>
      </c>
      <c r="L1030" t="s">
        <v>509</v>
      </c>
      <c r="M1030" t="s">
        <v>558</v>
      </c>
      <c r="N1030">
        <v>104014100</v>
      </c>
      <c r="Y1030" s="2"/>
    </row>
    <row r="1031" spans="1:25">
      <c r="A1031" t="s">
        <v>17</v>
      </c>
      <c r="B1031">
        <v>8400022104</v>
      </c>
      <c r="C1031">
        <v>65000000</v>
      </c>
      <c r="D1031">
        <v>1601</v>
      </c>
      <c r="E1031">
        <v>305</v>
      </c>
      <c r="F1031">
        <v>3052</v>
      </c>
      <c r="G1031" t="s">
        <v>101</v>
      </c>
      <c r="H1031" t="s">
        <v>100</v>
      </c>
      <c r="I1031">
        <v>532</v>
      </c>
      <c r="J1031">
        <v>2003</v>
      </c>
      <c r="K1031" s="2">
        <v>1129.6500000000001</v>
      </c>
      <c r="L1031" t="s">
        <v>509</v>
      </c>
      <c r="M1031" t="s">
        <v>558</v>
      </c>
      <c r="N1031">
        <v>104014100</v>
      </c>
      <c r="Y1031" s="2"/>
    </row>
    <row r="1032" spans="1:25">
      <c r="A1032" t="s">
        <v>17</v>
      </c>
      <c r="B1032">
        <v>8400019584</v>
      </c>
      <c r="C1032">
        <v>65000000</v>
      </c>
      <c r="D1032" t="s">
        <v>172</v>
      </c>
      <c r="E1032">
        <v>305</v>
      </c>
      <c r="F1032">
        <v>3052</v>
      </c>
      <c r="G1032" t="s">
        <v>173</v>
      </c>
      <c r="H1032" t="s">
        <v>169</v>
      </c>
      <c r="I1032">
        <v>803</v>
      </c>
      <c r="J1032">
        <v>2003</v>
      </c>
      <c r="K1032" s="2">
        <v>1129.6500000000001</v>
      </c>
      <c r="L1032" t="s">
        <v>509</v>
      </c>
      <c r="M1032" t="s">
        <v>558</v>
      </c>
      <c r="N1032">
        <v>104014100</v>
      </c>
      <c r="Y1032" s="2"/>
    </row>
    <row r="1033" spans="1:25">
      <c r="A1033" t="s">
        <v>17</v>
      </c>
      <c r="B1033">
        <v>8400020399</v>
      </c>
      <c r="C1033">
        <v>65000000</v>
      </c>
      <c r="D1033" t="s">
        <v>596</v>
      </c>
      <c r="E1033">
        <v>305</v>
      </c>
      <c r="F1033">
        <v>3052</v>
      </c>
      <c r="G1033" t="s">
        <v>99</v>
      </c>
      <c r="H1033" t="s">
        <v>100</v>
      </c>
      <c r="I1033">
        <v>531</v>
      </c>
      <c r="J1033">
        <v>2003</v>
      </c>
      <c r="K1033" s="2">
        <v>1306.8499999999999</v>
      </c>
      <c r="L1033" t="s">
        <v>509</v>
      </c>
      <c r="M1033" t="s">
        <v>558</v>
      </c>
      <c r="N1033">
        <v>104014100</v>
      </c>
      <c r="Y1033" s="2"/>
    </row>
    <row r="1034" spans="1:25">
      <c r="A1034" t="s">
        <v>17</v>
      </c>
      <c r="B1034">
        <v>8400021282</v>
      </c>
      <c r="C1034">
        <v>65000000</v>
      </c>
      <c r="D1034">
        <v>1616</v>
      </c>
      <c r="E1034">
        <v>305</v>
      </c>
      <c r="F1034">
        <v>3052</v>
      </c>
      <c r="G1034" t="s">
        <v>101</v>
      </c>
      <c r="H1034" t="s">
        <v>100</v>
      </c>
      <c r="I1034">
        <v>532</v>
      </c>
      <c r="J1034">
        <v>2003</v>
      </c>
      <c r="K1034" s="2">
        <v>1329</v>
      </c>
      <c r="L1034" t="s">
        <v>509</v>
      </c>
      <c r="M1034" t="s">
        <v>558</v>
      </c>
      <c r="N1034">
        <v>104014100</v>
      </c>
      <c r="Y1034" s="2"/>
    </row>
    <row r="1035" spans="1:25">
      <c r="A1035" t="s">
        <v>17</v>
      </c>
      <c r="B1035">
        <v>8400013071</v>
      </c>
      <c r="C1035">
        <v>65000000</v>
      </c>
      <c r="D1035">
        <v>5705</v>
      </c>
      <c r="E1035">
        <v>305</v>
      </c>
      <c r="F1035">
        <v>3052</v>
      </c>
      <c r="G1035" t="s">
        <v>130</v>
      </c>
      <c r="H1035" t="s">
        <v>67</v>
      </c>
      <c r="I1035">
        <v>641</v>
      </c>
      <c r="J1035">
        <v>2003</v>
      </c>
      <c r="K1035" s="2">
        <v>1329</v>
      </c>
      <c r="L1035" t="s">
        <v>509</v>
      </c>
      <c r="M1035" t="s">
        <v>558</v>
      </c>
      <c r="N1035">
        <v>104014100</v>
      </c>
      <c r="Y1035" s="2"/>
    </row>
    <row r="1036" spans="1:25">
      <c r="A1036" t="s">
        <v>17</v>
      </c>
      <c r="B1036">
        <v>8400021200</v>
      </c>
      <c r="C1036">
        <v>65000000</v>
      </c>
      <c r="D1036">
        <v>9901</v>
      </c>
      <c r="E1036">
        <v>305</v>
      </c>
      <c r="F1036">
        <v>3052</v>
      </c>
      <c r="G1036" t="s">
        <v>145</v>
      </c>
      <c r="H1036" t="s">
        <v>141</v>
      </c>
      <c r="I1036">
        <v>713</v>
      </c>
      <c r="J1036">
        <v>2003</v>
      </c>
      <c r="K1036" s="2">
        <v>1329</v>
      </c>
      <c r="L1036" t="s">
        <v>509</v>
      </c>
      <c r="M1036" t="s">
        <v>558</v>
      </c>
      <c r="N1036">
        <v>104014100</v>
      </c>
      <c r="Y1036" s="2"/>
    </row>
    <row r="1037" spans="1:25">
      <c r="A1037" t="s">
        <v>17</v>
      </c>
      <c r="B1037">
        <v>8400020989</v>
      </c>
      <c r="C1037">
        <v>65000000</v>
      </c>
      <c r="D1037">
        <v>9901</v>
      </c>
      <c r="E1037">
        <v>305</v>
      </c>
      <c r="F1037">
        <v>3052</v>
      </c>
      <c r="G1037" t="s">
        <v>145</v>
      </c>
      <c r="H1037" t="s">
        <v>141</v>
      </c>
      <c r="I1037">
        <v>713</v>
      </c>
      <c r="J1037">
        <v>2003</v>
      </c>
      <c r="K1037" s="2">
        <v>1329</v>
      </c>
      <c r="L1037" t="s">
        <v>509</v>
      </c>
      <c r="M1037" t="s">
        <v>558</v>
      </c>
      <c r="N1037">
        <v>104014100</v>
      </c>
      <c r="Y1037" s="2"/>
    </row>
    <row r="1038" spans="1:25">
      <c r="A1038" t="s">
        <v>17</v>
      </c>
      <c r="B1038">
        <v>8400022374</v>
      </c>
      <c r="C1038">
        <v>65000000</v>
      </c>
      <c r="D1038" t="s">
        <v>131</v>
      </c>
      <c r="E1038">
        <v>305</v>
      </c>
      <c r="F1038">
        <v>3052</v>
      </c>
      <c r="G1038" t="s">
        <v>130</v>
      </c>
      <c r="H1038" t="s">
        <v>67</v>
      </c>
      <c r="I1038">
        <v>641</v>
      </c>
      <c r="J1038">
        <v>2003</v>
      </c>
      <c r="K1038" s="2">
        <v>1351.15</v>
      </c>
      <c r="L1038" t="s">
        <v>509</v>
      </c>
      <c r="M1038" t="s">
        <v>558</v>
      </c>
      <c r="N1038">
        <v>104014100</v>
      </c>
      <c r="Y1038" s="2"/>
    </row>
    <row r="1039" spans="1:25">
      <c r="A1039" t="s">
        <v>17</v>
      </c>
      <c r="B1039">
        <v>8400021089</v>
      </c>
      <c r="C1039">
        <v>65000000</v>
      </c>
      <c r="D1039">
        <v>2001</v>
      </c>
      <c r="E1039">
        <v>305</v>
      </c>
      <c r="F1039">
        <v>3052</v>
      </c>
      <c r="G1039" t="s">
        <v>106</v>
      </c>
      <c r="H1039" t="s">
        <v>105</v>
      </c>
      <c r="I1039">
        <v>543</v>
      </c>
      <c r="J1039">
        <v>2003</v>
      </c>
      <c r="K1039" s="2">
        <v>1373.3</v>
      </c>
      <c r="L1039" t="s">
        <v>509</v>
      </c>
      <c r="M1039" t="s">
        <v>558</v>
      </c>
      <c r="N1039">
        <v>104014100</v>
      </c>
      <c r="Y1039" s="2"/>
    </row>
    <row r="1040" spans="1:25">
      <c r="A1040" t="s">
        <v>17</v>
      </c>
      <c r="B1040">
        <v>8400020880</v>
      </c>
      <c r="C1040">
        <v>65000000</v>
      </c>
      <c r="D1040">
        <v>2001</v>
      </c>
      <c r="E1040">
        <v>305</v>
      </c>
      <c r="F1040">
        <v>3052</v>
      </c>
      <c r="G1040" t="s">
        <v>106</v>
      </c>
      <c r="H1040" t="s">
        <v>105</v>
      </c>
      <c r="I1040">
        <v>543</v>
      </c>
      <c r="J1040">
        <v>2003</v>
      </c>
      <c r="K1040" s="2">
        <v>1395.45</v>
      </c>
      <c r="L1040" t="s">
        <v>509</v>
      </c>
      <c r="M1040" t="s">
        <v>558</v>
      </c>
      <c r="N1040">
        <v>104014100</v>
      </c>
      <c r="Y1040" s="2"/>
    </row>
    <row r="1041" spans="1:25">
      <c r="A1041" t="s">
        <v>17</v>
      </c>
      <c r="B1041">
        <v>8400018918</v>
      </c>
      <c r="C1041">
        <v>65000000</v>
      </c>
      <c r="D1041" t="s">
        <v>132</v>
      </c>
      <c r="E1041">
        <v>305</v>
      </c>
      <c r="F1041">
        <v>3052</v>
      </c>
      <c r="G1041" t="s">
        <v>133</v>
      </c>
      <c r="H1041" t="s">
        <v>67</v>
      </c>
      <c r="I1041">
        <v>642</v>
      </c>
      <c r="J1041">
        <v>2003</v>
      </c>
      <c r="K1041" s="2">
        <v>1395.45</v>
      </c>
      <c r="L1041" t="s">
        <v>509</v>
      </c>
      <c r="M1041" t="s">
        <v>558</v>
      </c>
      <c r="N1041">
        <v>104014100</v>
      </c>
      <c r="Y1041" s="2"/>
    </row>
    <row r="1042" spans="1:25">
      <c r="A1042" t="s">
        <v>17</v>
      </c>
      <c r="B1042">
        <v>8400021399</v>
      </c>
      <c r="C1042">
        <v>65000000</v>
      </c>
      <c r="D1042">
        <v>9701</v>
      </c>
      <c r="E1042">
        <v>305</v>
      </c>
      <c r="F1042">
        <v>3052</v>
      </c>
      <c r="G1042" t="s">
        <v>140</v>
      </c>
      <c r="H1042" t="s">
        <v>141</v>
      </c>
      <c r="I1042">
        <v>711</v>
      </c>
      <c r="J1042">
        <v>2003</v>
      </c>
      <c r="K1042" s="2">
        <v>1395.45</v>
      </c>
      <c r="L1042" t="s">
        <v>509</v>
      </c>
      <c r="M1042" t="s">
        <v>558</v>
      </c>
      <c r="N1042">
        <v>104014100</v>
      </c>
      <c r="Y1042" s="2"/>
    </row>
    <row r="1043" spans="1:25">
      <c r="A1043" t="s">
        <v>17</v>
      </c>
      <c r="B1043">
        <v>8400022201</v>
      </c>
      <c r="C1043">
        <v>65000000</v>
      </c>
      <c r="D1043">
        <v>9501</v>
      </c>
      <c r="E1043">
        <v>305</v>
      </c>
      <c r="F1043">
        <v>3052</v>
      </c>
      <c r="G1043" t="s">
        <v>149</v>
      </c>
      <c r="H1043" t="s">
        <v>141</v>
      </c>
      <c r="I1043">
        <v>722</v>
      </c>
      <c r="J1043">
        <v>2003</v>
      </c>
      <c r="K1043" s="2">
        <v>1395.45</v>
      </c>
      <c r="L1043" t="s">
        <v>509</v>
      </c>
      <c r="M1043" t="s">
        <v>558</v>
      </c>
      <c r="N1043">
        <v>104014100</v>
      </c>
      <c r="Y1043" s="2"/>
    </row>
    <row r="1044" spans="1:25">
      <c r="A1044" t="s">
        <v>17</v>
      </c>
      <c r="B1044">
        <v>8400020816</v>
      </c>
      <c r="C1044">
        <v>65000000</v>
      </c>
      <c r="D1044" t="s">
        <v>132</v>
      </c>
      <c r="E1044">
        <v>305</v>
      </c>
      <c r="F1044">
        <v>3052</v>
      </c>
      <c r="G1044" t="s">
        <v>133</v>
      </c>
      <c r="H1044" t="s">
        <v>67</v>
      </c>
      <c r="I1044">
        <v>642</v>
      </c>
      <c r="J1044">
        <v>2003</v>
      </c>
      <c r="K1044" s="2">
        <v>1461.9</v>
      </c>
      <c r="L1044" t="s">
        <v>509</v>
      </c>
      <c r="M1044" t="s">
        <v>558</v>
      </c>
      <c r="N1044">
        <v>104014100</v>
      </c>
      <c r="Y1044" s="2"/>
    </row>
    <row r="1045" spans="1:25">
      <c r="A1045" t="s">
        <v>17</v>
      </c>
      <c r="B1045">
        <v>8400022039</v>
      </c>
      <c r="C1045">
        <v>65000000</v>
      </c>
      <c r="D1045" t="s">
        <v>153</v>
      </c>
      <c r="E1045">
        <v>305</v>
      </c>
      <c r="F1045">
        <v>3052</v>
      </c>
      <c r="G1045" t="s">
        <v>154</v>
      </c>
      <c r="H1045" t="s">
        <v>155</v>
      </c>
      <c r="I1045">
        <v>731</v>
      </c>
      <c r="J1045">
        <v>2003</v>
      </c>
      <c r="K1045" s="2">
        <v>1461.9</v>
      </c>
      <c r="L1045" t="s">
        <v>509</v>
      </c>
      <c r="M1045" t="s">
        <v>558</v>
      </c>
      <c r="N1045">
        <v>104014100</v>
      </c>
      <c r="Y1045" s="2"/>
    </row>
    <row r="1046" spans="1:25">
      <c r="A1046" t="s">
        <v>17</v>
      </c>
      <c r="B1046">
        <v>8400017356</v>
      </c>
      <c r="C1046">
        <v>65000000</v>
      </c>
      <c r="D1046" t="s">
        <v>131</v>
      </c>
      <c r="E1046">
        <v>305</v>
      </c>
      <c r="F1046">
        <v>3052</v>
      </c>
      <c r="G1046" t="s">
        <v>130</v>
      </c>
      <c r="H1046" t="s">
        <v>67</v>
      </c>
      <c r="I1046">
        <v>641</v>
      </c>
      <c r="J1046">
        <v>2003</v>
      </c>
      <c r="K1046" s="2">
        <v>1484.05</v>
      </c>
      <c r="L1046" t="s">
        <v>509</v>
      </c>
      <c r="M1046" t="s">
        <v>558</v>
      </c>
      <c r="N1046">
        <v>104014100</v>
      </c>
      <c r="Y1046" s="2"/>
    </row>
    <row r="1047" spans="1:25">
      <c r="A1047" t="s">
        <v>17</v>
      </c>
      <c r="B1047">
        <v>8400021925</v>
      </c>
      <c r="C1047">
        <v>65000000</v>
      </c>
      <c r="D1047">
        <v>1601</v>
      </c>
      <c r="E1047">
        <v>305</v>
      </c>
      <c r="F1047">
        <v>3052</v>
      </c>
      <c r="G1047" t="s">
        <v>101</v>
      </c>
      <c r="H1047" t="s">
        <v>100</v>
      </c>
      <c r="I1047">
        <v>532</v>
      </c>
      <c r="J1047">
        <v>2003</v>
      </c>
      <c r="K1047" s="2">
        <v>1572.65</v>
      </c>
      <c r="L1047" t="s">
        <v>509</v>
      </c>
      <c r="M1047" t="s">
        <v>558</v>
      </c>
      <c r="N1047">
        <v>104014100</v>
      </c>
      <c r="Y1047" s="2"/>
    </row>
    <row r="1048" spans="1:25">
      <c r="A1048" t="s">
        <v>17</v>
      </c>
      <c r="B1048">
        <v>8400022286</v>
      </c>
      <c r="C1048">
        <v>65000000</v>
      </c>
      <c r="D1048">
        <v>6201</v>
      </c>
      <c r="E1048">
        <v>305</v>
      </c>
      <c r="F1048">
        <v>3052</v>
      </c>
      <c r="G1048" t="s">
        <v>138</v>
      </c>
      <c r="H1048" t="s">
        <v>67</v>
      </c>
      <c r="I1048">
        <v>644</v>
      </c>
      <c r="J1048">
        <v>2003</v>
      </c>
      <c r="K1048" s="2">
        <v>1572.65</v>
      </c>
      <c r="L1048" t="s">
        <v>509</v>
      </c>
      <c r="M1048" t="s">
        <v>558</v>
      </c>
      <c r="N1048">
        <v>104014100</v>
      </c>
      <c r="Y1048" s="2"/>
    </row>
    <row r="1049" spans="1:25">
      <c r="A1049" t="s">
        <v>17</v>
      </c>
      <c r="B1049">
        <v>8400021999</v>
      </c>
      <c r="C1049">
        <v>65000000</v>
      </c>
      <c r="D1049">
        <v>8501</v>
      </c>
      <c r="E1049">
        <v>305</v>
      </c>
      <c r="F1049">
        <v>3052</v>
      </c>
      <c r="G1049" t="s">
        <v>160</v>
      </c>
      <c r="H1049" t="s">
        <v>155</v>
      </c>
      <c r="I1049">
        <v>741</v>
      </c>
      <c r="J1049">
        <v>2003</v>
      </c>
      <c r="K1049" s="2">
        <v>1639.1</v>
      </c>
      <c r="L1049" t="s">
        <v>509</v>
      </c>
      <c r="M1049" t="s">
        <v>558</v>
      </c>
      <c r="N1049">
        <v>104014100</v>
      </c>
      <c r="Y1049" s="2"/>
    </row>
    <row r="1050" spans="1:25">
      <c r="A1050" t="s">
        <v>17</v>
      </c>
      <c r="B1050">
        <v>8400021198</v>
      </c>
      <c r="C1050">
        <v>65000000</v>
      </c>
      <c r="D1050">
        <v>9701</v>
      </c>
      <c r="E1050">
        <v>305</v>
      </c>
      <c r="F1050">
        <v>3052</v>
      </c>
      <c r="G1050" t="s">
        <v>140</v>
      </c>
      <c r="H1050" t="s">
        <v>141</v>
      </c>
      <c r="I1050">
        <v>711</v>
      </c>
      <c r="J1050">
        <v>2003</v>
      </c>
      <c r="K1050" s="2">
        <v>1772</v>
      </c>
      <c r="L1050" t="s">
        <v>509</v>
      </c>
      <c r="M1050" t="s">
        <v>558</v>
      </c>
      <c r="N1050">
        <v>104014100</v>
      </c>
      <c r="Y1050" s="2"/>
    </row>
    <row r="1051" spans="1:25">
      <c r="A1051" t="s">
        <v>17</v>
      </c>
      <c r="B1051">
        <v>8400020592</v>
      </c>
      <c r="C1051">
        <v>65000000</v>
      </c>
      <c r="D1051" t="s">
        <v>143</v>
      </c>
      <c r="E1051">
        <v>305</v>
      </c>
      <c r="F1051">
        <v>3052</v>
      </c>
      <c r="G1051" t="s">
        <v>144</v>
      </c>
      <c r="H1051" t="s">
        <v>141</v>
      </c>
      <c r="I1051">
        <v>712</v>
      </c>
      <c r="J1051">
        <v>2003</v>
      </c>
      <c r="K1051" s="2">
        <v>1772</v>
      </c>
      <c r="L1051" t="s">
        <v>509</v>
      </c>
      <c r="M1051" t="s">
        <v>558</v>
      </c>
      <c r="N1051">
        <v>104014100</v>
      </c>
      <c r="Y1051" s="2"/>
    </row>
    <row r="1052" spans="1:25">
      <c r="A1052" t="s">
        <v>17</v>
      </c>
      <c r="B1052">
        <v>8400020566</v>
      </c>
      <c r="C1052">
        <v>65000000</v>
      </c>
      <c r="D1052">
        <v>9803</v>
      </c>
      <c r="E1052">
        <v>305</v>
      </c>
      <c r="F1052">
        <v>3052</v>
      </c>
      <c r="G1052" t="s">
        <v>144</v>
      </c>
      <c r="H1052" t="s">
        <v>141</v>
      </c>
      <c r="I1052">
        <v>712</v>
      </c>
      <c r="J1052">
        <v>2003</v>
      </c>
      <c r="K1052" s="2">
        <v>1772</v>
      </c>
      <c r="L1052" t="s">
        <v>509</v>
      </c>
      <c r="M1052" t="s">
        <v>558</v>
      </c>
      <c r="N1052">
        <v>104014100</v>
      </c>
      <c r="Y1052" s="2"/>
    </row>
    <row r="1053" spans="1:25">
      <c r="A1053" t="s">
        <v>17</v>
      </c>
      <c r="B1053">
        <v>8400020968</v>
      </c>
      <c r="C1053">
        <v>65000000</v>
      </c>
      <c r="D1053">
        <v>8712</v>
      </c>
      <c r="E1053">
        <v>305</v>
      </c>
      <c r="F1053">
        <v>3052</v>
      </c>
      <c r="G1053" t="s">
        <v>154</v>
      </c>
      <c r="H1053" t="s">
        <v>155</v>
      </c>
      <c r="I1053">
        <v>731</v>
      </c>
      <c r="J1053">
        <v>2003</v>
      </c>
      <c r="K1053" s="2">
        <v>1772</v>
      </c>
      <c r="L1053" t="s">
        <v>509</v>
      </c>
      <c r="M1053" t="s">
        <v>558</v>
      </c>
      <c r="N1053">
        <v>104014100</v>
      </c>
      <c r="Y1053" s="2"/>
    </row>
    <row r="1054" spans="1:25">
      <c r="A1054" t="s">
        <v>17</v>
      </c>
      <c r="B1054">
        <v>8400018936</v>
      </c>
      <c r="C1054">
        <v>65000000</v>
      </c>
      <c r="D1054" t="s">
        <v>596</v>
      </c>
      <c r="E1054">
        <v>305</v>
      </c>
      <c r="F1054">
        <v>3052</v>
      </c>
      <c r="G1054" t="s">
        <v>99</v>
      </c>
      <c r="H1054" t="s">
        <v>100</v>
      </c>
      <c r="I1054">
        <v>531</v>
      </c>
      <c r="J1054">
        <v>2003</v>
      </c>
      <c r="K1054" s="2">
        <v>1794.15</v>
      </c>
      <c r="L1054" t="s">
        <v>509</v>
      </c>
      <c r="M1054" t="s">
        <v>558</v>
      </c>
      <c r="N1054">
        <v>104014100</v>
      </c>
      <c r="Y1054" s="2"/>
    </row>
    <row r="1055" spans="1:25">
      <c r="A1055" t="s">
        <v>17</v>
      </c>
      <c r="B1055">
        <v>8400022419</v>
      </c>
      <c r="C1055">
        <v>65000000</v>
      </c>
      <c r="D1055">
        <v>7802</v>
      </c>
      <c r="E1055">
        <v>305</v>
      </c>
      <c r="F1055">
        <v>3052</v>
      </c>
      <c r="G1055" t="s">
        <v>55</v>
      </c>
      <c r="H1055" t="s">
        <v>52</v>
      </c>
      <c r="I1055">
        <v>413</v>
      </c>
      <c r="J1055">
        <v>2003</v>
      </c>
      <c r="K1055" s="2">
        <v>2215</v>
      </c>
      <c r="L1055" t="s">
        <v>509</v>
      </c>
      <c r="M1055" t="s">
        <v>558</v>
      </c>
      <c r="N1055">
        <v>104014100</v>
      </c>
      <c r="Y1055" s="2"/>
    </row>
    <row r="1056" spans="1:25">
      <c r="A1056" t="s">
        <v>17</v>
      </c>
      <c r="B1056">
        <v>8400022394</v>
      </c>
      <c r="C1056">
        <v>65000000</v>
      </c>
      <c r="D1056">
        <v>7802</v>
      </c>
      <c r="E1056">
        <v>305</v>
      </c>
      <c r="F1056">
        <v>3052</v>
      </c>
      <c r="G1056" t="s">
        <v>55</v>
      </c>
      <c r="H1056" t="s">
        <v>52</v>
      </c>
      <c r="I1056">
        <v>413</v>
      </c>
      <c r="J1056">
        <v>2003</v>
      </c>
      <c r="K1056" s="2">
        <v>2215</v>
      </c>
      <c r="L1056" t="s">
        <v>509</v>
      </c>
      <c r="M1056" t="s">
        <v>558</v>
      </c>
      <c r="N1056">
        <v>104014100</v>
      </c>
      <c r="Y1056" s="2"/>
    </row>
    <row r="1057" spans="1:25">
      <c r="A1057" t="s">
        <v>17</v>
      </c>
      <c r="B1057">
        <v>8400022282</v>
      </c>
      <c r="C1057">
        <v>65000000</v>
      </c>
      <c r="D1057">
        <v>6901</v>
      </c>
      <c r="E1057">
        <v>305</v>
      </c>
      <c r="F1057">
        <v>3052</v>
      </c>
      <c r="G1057" t="s">
        <v>65</v>
      </c>
      <c r="H1057" t="s">
        <v>52</v>
      </c>
      <c r="I1057">
        <v>433</v>
      </c>
      <c r="J1057">
        <v>2003</v>
      </c>
      <c r="K1057" s="2">
        <v>2215</v>
      </c>
      <c r="L1057" t="s">
        <v>509</v>
      </c>
      <c r="M1057" t="s">
        <v>558</v>
      </c>
      <c r="N1057">
        <v>104014100</v>
      </c>
      <c r="Y1057" s="2"/>
    </row>
    <row r="1058" spans="1:25">
      <c r="A1058" t="s">
        <v>17</v>
      </c>
      <c r="B1058">
        <v>8400021752</v>
      </c>
      <c r="C1058">
        <v>65000000</v>
      </c>
      <c r="D1058">
        <v>3001</v>
      </c>
      <c r="E1058">
        <v>305</v>
      </c>
      <c r="F1058">
        <v>3052</v>
      </c>
      <c r="G1058" t="s">
        <v>73</v>
      </c>
      <c r="H1058" t="s">
        <v>74</v>
      </c>
      <c r="I1058">
        <v>511</v>
      </c>
      <c r="J1058">
        <v>2003</v>
      </c>
      <c r="K1058" s="2">
        <v>2215</v>
      </c>
      <c r="L1058" t="s">
        <v>509</v>
      </c>
      <c r="M1058" t="s">
        <v>558</v>
      </c>
      <c r="N1058">
        <v>104014100</v>
      </c>
      <c r="Y1058" s="2"/>
    </row>
    <row r="1059" spans="1:25">
      <c r="A1059" t="s">
        <v>17</v>
      </c>
      <c r="B1059">
        <v>8400022267</v>
      </c>
      <c r="C1059">
        <v>65000000</v>
      </c>
      <c r="D1059">
        <v>3501</v>
      </c>
      <c r="E1059">
        <v>305</v>
      </c>
      <c r="F1059">
        <v>3052</v>
      </c>
      <c r="G1059" t="s">
        <v>88</v>
      </c>
      <c r="H1059" t="s">
        <v>74</v>
      </c>
      <c r="I1059">
        <v>515</v>
      </c>
      <c r="J1059">
        <v>2003</v>
      </c>
      <c r="K1059" s="2">
        <v>2215</v>
      </c>
      <c r="L1059" t="s">
        <v>509</v>
      </c>
      <c r="M1059" t="s">
        <v>558</v>
      </c>
      <c r="N1059">
        <v>104014100</v>
      </c>
      <c r="Y1059" s="2"/>
    </row>
    <row r="1060" spans="1:25">
      <c r="A1060" t="s">
        <v>17</v>
      </c>
      <c r="B1060">
        <v>8400020458</v>
      </c>
      <c r="C1060">
        <v>65000000</v>
      </c>
      <c r="D1060">
        <v>2002</v>
      </c>
      <c r="E1060">
        <v>305</v>
      </c>
      <c r="F1060">
        <v>3052</v>
      </c>
      <c r="G1060" t="s">
        <v>106</v>
      </c>
      <c r="H1060" t="s">
        <v>105</v>
      </c>
      <c r="I1060">
        <v>543</v>
      </c>
      <c r="J1060">
        <v>2003</v>
      </c>
      <c r="K1060" s="2">
        <v>2215</v>
      </c>
      <c r="L1060" t="s">
        <v>509</v>
      </c>
      <c r="M1060" t="s">
        <v>558</v>
      </c>
      <c r="N1060">
        <v>104014100</v>
      </c>
      <c r="Y1060" s="2"/>
    </row>
    <row r="1061" spans="1:25">
      <c r="A1061" t="s">
        <v>17</v>
      </c>
      <c r="B1061">
        <v>8400021667</v>
      </c>
      <c r="C1061">
        <v>65000000</v>
      </c>
      <c r="D1061" t="s">
        <v>607</v>
      </c>
      <c r="E1061">
        <v>305</v>
      </c>
      <c r="F1061">
        <v>3052</v>
      </c>
      <c r="G1061" t="s">
        <v>115</v>
      </c>
      <c r="H1061" t="s">
        <v>109</v>
      </c>
      <c r="I1061">
        <v>614</v>
      </c>
      <c r="J1061">
        <v>2003</v>
      </c>
      <c r="K1061" s="2">
        <v>2215</v>
      </c>
      <c r="L1061" t="s">
        <v>509</v>
      </c>
      <c r="M1061" t="s">
        <v>558</v>
      </c>
      <c r="N1061">
        <v>104014100</v>
      </c>
      <c r="Y1061" s="2"/>
    </row>
    <row r="1062" spans="1:25">
      <c r="A1062" t="s">
        <v>17</v>
      </c>
      <c r="B1062">
        <v>8400022387</v>
      </c>
      <c r="C1062">
        <v>65000000</v>
      </c>
      <c r="D1062">
        <v>9702</v>
      </c>
      <c r="E1062">
        <v>305</v>
      </c>
      <c r="F1062">
        <v>3052</v>
      </c>
      <c r="G1062" t="s">
        <v>140</v>
      </c>
      <c r="H1062" t="s">
        <v>141</v>
      </c>
      <c r="I1062">
        <v>711</v>
      </c>
      <c r="J1062">
        <v>2003</v>
      </c>
      <c r="K1062" s="2">
        <v>2215</v>
      </c>
      <c r="L1062" t="s">
        <v>509</v>
      </c>
      <c r="M1062" t="s">
        <v>558</v>
      </c>
      <c r="N1062">
        <v>104014100</v>
      </c>
      <c r="Y1062" s="2"/>
    </row>
    <row r="1063" spans="1:25">
      <c r="A1063" t="s">
        <v>17</v>
      </c>
      <c r="B1063">
        <v>8400020563</v>
      </c>
      <c r="C1063">
        <v>65000000</v>
      </c>
      <c r="D1063">
        <v>9701</v>
      </c>
      <c r="E1063">
        <v>305</v>
      </c>
      <c r="F1063">
        <v>3052</v>
      </c>
      <c r="G1063" t="s">
        <v>140</v>
      </c>
      <c r="H1063" t="s">
        <v>141</v>
      </c>
      <c r="I1063">
        <v>711</v>
      </c>
      <c r="J1063">
        <v>2003</v>
      </c>
      <c r="K1063" s="2">
        <v>2215</v>
      </c>
      <c r="L1063" t="s">
        <v>509</v>
      </c>
      <c r="M1063" t="s">
        <v>558</v>
      </c>
      <c r="N1063">
        <v>104014100</v>
      </c>
      <c r="Y1063" s="2"/>
    </row>
    <row r="1064" spans="1:25">
      <c r="A1064" t="s">
        <v>17</v>
      </c>
      <c r="B1064">
        <v>8400020371</v>
      </c>
      <c r="C1064">
        <v>65000000</v>
      </c>
      <c r="D1064">
        <v>9905</v>
      </c>
      <c r="E1064">
        <v>305</v>
      </c>
      <c r="F1064">
        <v>3052</v>
      </c>
      <c r="G1064" t="s">
        <v>145</v>
      </c>
      <c r="H1064" t="s">
        <v>141</v>
      </c>
      <c r="I1064">
        <v>713</v>
      </c>
      <c r="J1064">
        <v>2003</v>
      </c>
      <c r="K1064" s="2">
        <v>2215</v>
      </c>
      <c r="L1064" t="s">
        <v>509</v>
      </c>
      <c r="M1064" t="s">
        <v>558</v>
      </c>
      <c r="N1064">
        <v>104014100</v>
      </c>
      <c r="Y1064" s="2"/>
    </row>
    <row r="1065" spans="1:25">
      <c r="A1065" t="s">
        <v>17</v>
      </c>
      <c r="B1065">
        <v>8400021183</v>
      </c>
      <c r="C1065">
        <v>65000000</v>
      </c>
      <c r="D1065">
        <v>8901</v>
      </c>
      <c r="E1065">
        <v>305</v>
      </c>
      <c r="F1065">
        <v>3052</v>
      </c>
      <c r="G1065" t="s">
        <v>158</v>
      </c>
      <c r="H1065" t="s">
        <v>141</v>
      </c>
      <c r="I1065">
        <v>733</v>
      </c>
      <c r="J1065">
        <v>2003</v>
      </c>
      <c r="K1065" s="2">
        <v>2215</v>
      </c>
      <c r="L1065" t="s">
        <v>509</v>
      </c>
      <c r="M1065" t="s">
        <v>558</v>
      </c>
      <c r="N1065">
        <v>104014100</v>
      </c>
      <c r="Y1065" s="2"/>
    </row>
    <row r="1066" spans="1:25">
      <c r="A1066" t="s">
        <v>17</v>
      </c>
      <c r="B1066">
        <v>8400021004</v>
      </c>
      <c r="C1066">
        <v>65000000</v>
      </c>
      <c r="D1066" t="s">
        <v>172</v>
      </c>
      <c r="E1066">
        <v>305</v>
      </c>
      <c r="F1066">
        <v>3052</v>
      </c>
      <c r="G1066" t="s">
        <v>173</v>
      </c>
      <c r="H1066" t="s">
        <v>169</v>
      </c>
      <c r="I1066">
        <v>803</v>
      </c>
      <c r="J1066">
        <v>2003</v>
      </c>
      <c r="K1066" s="2">
        <v>2215</v>
      </c>
      <c r="L1066" t="s">
        <v>509</v>
      </c>
      <c r="M1066" t="s">
        <v>558</v>
      </c>
      <c r="N1066">
        <v>104014100</v>
      </c>
      <c r="Y1066" s="2"/>
    </row>
    <row r="1067" spans="1:25">
      <c r="A1067" t="s">
        <v>17</v>
      </c>
      <c r="B1067">
        <v>8400019686</v>
      </c>
      <c r="C1067">
        <v>65000000</v>
      </c>
      <c r="D1067">
        <v>1101</v>
      </c>
      <c r="E1067">
        <v>305</v>
      </c>
      <c r="F1067">
        <v>3052</v>
      </c>
      <c r="G1067" t="s">
        <v>174</v>
      </c>
      <c r="H1067" t="s">
        <v>175</v>
      </c>
      <c r="I1067">
        <v>811</v>
      </c>
      <c r="J1067">
        <v>2003</v>
      </c>
      <c r="K1067" s="2">
        <v>2215</v>
      </c>
      <c r="L1067" t="s">
        <v>509</v>
      </c>
      <c r="M1067" t="s">
        <v>558</v>
      </c>
      <c r="N1067">
        <v>104014100</v>
      </c>
      <c r="Y1067" s="2"/>
    </row>
    <row r="1068" spans="1:25">
      <c r="A1068" t="s">
        <v>17</v>
      </c>
      <c r="B1068">
        <v>8400021844</v>
      </c>
      <c r="C1068">
        <v>65000000</v>
      </c>
      <c r="D1068" t="s">
        <v>520</v>
      </c>
      <c r="E1068">
        <v>305</v>
      </c>
      <c r="F1068">
        <v>3052</v>
      </c>
      <c r="G1068" t="s">
        <v>177</v>
      </c>
      <c r="H1068" t="s">
        <v>169</v>
      </c>
      <c r="I1068">
        <v>821</v>
      </c>
      <c r="J1068">
        <v>2003</v>
      </c>
      <c r="K1068" s="2">
        <v>2215</v>
      </c>
      <c r="L1068" t="s">
        <v>509</v>
      </c>
      <c r="M1068" t="s">
        <v>558</v>
      </c>
      <c r="N1068">
        <v>104014100</v>
      </c>
      <c r="Y1068" s="2"/>
    </row>
    <row r="1069" spans="1:25">
      <c r="A1069" t="s">
        <v>17</v>
      </c>
      <c r="B1069">
        <v>8400019241</v>
      </c>
      <c r="C1069">
        <v>65000000</v>
      </c>
      <c r="D1069">
        <v>909</v>
      </c>
      <c r="E1069">
        <v>305</v>
      </c>
      <c r="F1069">
        <v>3052</v>
      </c>
      <c r="G1069" t="s">
        <v>180</v>
      </c>
      <c r="H1069" t="s">
        <v>175</v>
      </c>
      <c r="I1069">
        <v>831</v>
      </c>
      <c r="J1069">
        <v>2003</v>
      </c>
      <c r="K1069" s="2">
        <v>2215</v>
      </c>
      <c r="L1069" t="s">
        <v>509</v>
      </c>
      <c r="M1069" t="s">
        <v>558</v>
      </c>
      <c r="N1069">
        <v>104014100</v>
      </c>
      <c r="Y1069" s="2"/>
    </row>
    <row r="1070" spans="1:25">
      <c r="A1070" t="s">
        <v>17</v>
      </c>
      <c r="B1070">
        <v>8400021673</v>
      </c>
      <c r="C1070">
        <v>65000000</v>
      </c>
      <c r="D1070" t="s">
        <v>596</v>
      </c>
      <c r="E1070">
        <v>305</v>
      </c>
      <c r="F1070">
        <v>3052</v>
      </c>
      <c r="G1070" t="s">
        <v>99</v>
      </c>
      <c r="H1070" t="s">
        <v>100</v>
      </c>
      <c r="I1070">
        <v>531</v>
      </c>
      <c r="J1070">
        <v>2003</v>
      </c>
      <c r="K1070" s="2">
        <v>2237.15</v>
      </c>
      <c r="L1070" t="s">
        <v>509</v>
      </c>
      <c r="M1070" t="s">
        <v>558</v>
      </c>
      <c r="N1070">
        <v>104014100</v>
      </c>
      <c r="Y1070" s="2"/>
    </row>
    <row r="1071" spans="1:25">
      <c r="A1071" t="s">
        <v>17</v>
      </c>
      <c r="B1071">
        <v>8400022796</v>
      </c>
      <c r="C1071">
        <v>65000000</v>
      </c>
      <c r="D1071" t="s">
        <v>137</v>
      </c>
      <c r="E1071">
        <v>305</v>
      </c>
      <c r="F1071">
        <v>3052</v>
      </c>
      <c r="G1071" t="s">
        <v>134</v>
      </c>
      <c r="H1071" t="s">
        <v>67</v>
      </c>
      <c r="I1071">
        <v>643</v>
      </c>
      <c r="J1071">
        <v>2003</v>
      </c>
      <c r="K1071" s="2">
        <v>2259.3000000000002</v>
      </c>
      <c r="L1071" t="s">
        <v>509</v>
      </c>
      <c r="M1071" t="s">
        <v>558</v>
      </c>
      <c r="N1071">
        <v>104014100</v>
      </c>
      <c r="Y1071" s="2"/>
    </row>
    <row r="1072" spans="1:25">
      <c r="A1072" t="s">
        <v>17</v>
      </c>
      <c r="B1072">
        <v>8400020869</v>
      </c>
      <c r="C1072">
        <v>65000000</v>
      </c>
      <c r="D1072">
        <v>901</v>
      </c>
      <c r="E1072">
        <v>305</v>
      </c>
      <c r="F1072">
        <v>3052</v>
      </c>
      <c r="G1072" t="s">
        <v>180</v>
      </c>
      <c r="H1072" t="s">
        <v>175</v>
      </c>
      <c r="I1072">
        <v>831</v>
      </c>
      <c r="J1072">
        <v>2003</v>
      </c>
      <c r="K1072" s="2">
        <v>2259.3000000000002</v>
      </c>
      <c r="L1072" t="s">
        <v>509</v>
      </c>
      <c r="M1072" t="s">
        <v>558</v>
      </c>
      <c r="N1072">
        <v>104014100</v>
      </c>
      <c r="Y1072" s="2"/>
    </row>
    <row r="1073" spans="1:25">
      <c r="A1073" t="s">
        <v>17</v>
      </c>
      <c r="B1073">
        <v>8400021297</v>
      </c>
      <c r="C1073">
        <v>65000000</v>
      </c>
      <c r="D1073">
        <v>2808</v>
      </c>
      <c r="E1073">
        <v>305</v>
      </c>
      <c r="F1073">
        <v>3052</v>
      </c>
      <c r="G1073" t="s">
        <v>95</v>
      </c>
      <c r="H1073" t="s">
        <v>93</v>
      </c>
      <c r="I1073">
        <v>522</v>
      </c>
      <c r="J1073">
        <v>2003</v>
      </c>
      <c r="K1073" s="2">
        <v>2303.6</v>
      </c>
      <c r="L1073" t="s">
        <v>509</v>
      </c>
      <c r="M1073" t="s">
        <v>558</v>
      </c>
      <c r="N1073">
        <v>104014100</v>
      </c>
      <c r="Y1073" s="2"/>
    </row>
    <row r="1074" spans="1:25">
      <c r="A1074" t="s">
        <v>17</v>
      </c>
      <c r="B1074">
        <v>8400021945</v>
      </c>
      <c r="C1074">
        <v>65000000</v>
      </c>
      <c r="D1074">
        <v>2808</v>
      </c>
      <c r="E1074">
        <v>305</v>
      </c>
      <c r="F1074">
        <v>3052</v>
      </c>
      <c r="G1074" t="s">
        <v>95</v>
      </c>
      <c r="H1074" t="s">
        <v>93</v>
      </c>
      <c r="I1074">
        <v>522</v>
      </c>
      <c r="J1074">
        <v>2003</v>
      </c>
      <c r="K1074" s="2">
        <v>2303.6</v>
      </c>
      <c r="L1074" t="s">
        <v>509</v>
      </c>
      <c r="M1074" t="s">
        <v>558</v>
      </c>
      <c r="N1074">
        <v>104014100</v>
      </c>
      <c r="Y1074" s="2"/>
    </row>
    <row r="1075" spans="1:25">
      <c r="A1075" t="s">
        <v>17</v>
      </c>
      <c r="B1075">
        <v>8400020732</v>
      </c>
      <c r="C1075">
        <v>65000000</v>
      </c>
      <c r="D1075">
        <v>4213</v>
      </c>
      <c r="E1075">
        <v>305</v>
      </c>
      <c r="F1075">
        <v>3052</v>
      </c>
      <c r="G1075" t="s">
        <v>111</v>
      </c>
      <c r="H1075" t="s">
        <v>109</v>
      </c>
      <c r="I1075">
        <v>612</v>
      </c>
      <c r="J1075">
        <v>2003</v>
      </c>
      <c r="K1075" s="2">
        <v>2303.6</v>
      </c>
      <c r="L1075" t="s">
        <v>509</v>
      </c>
      <c r="M1075" t="s">
        <v>558</v>
      </c>
      <c r="N1075">
        <v>104014100</v>
      </c>
      <c r="Y1075" s="2"/>
    </row>
    <row r="1076" spans="1:25">
      <c r="A1076" t="s">
        <v>17</v>
      </c>
      <c r="B1076">
        <v>8400020966</v>
      </c>
      <c r="C1076">
        <v>65000000</v>
      </c>
      <c r="D1076">
        <v>8701</v>
      </c>
      <c r="E1076">
        <v>305</v>
      </c>
      <c r="F1076">
        <v>3052</v>
      </c>
      <c r="G1076" t="s">
        <v>154</v>
      </c>
      <c r="H1076" t="s">
        <v>155</v>
      </c>
      <c r="I1076">
        <v>731</v>
      </c>
      <c r="J1076">
        <v>2003</v>
      </c>
      <c r="K1076" s="2">
        <v>2325.75</v>
      </c>
      <c r="L1076" t="s">
        <v>509</v>
      </c>
      <c r="M1076" t="s">
        <v>558</v>
      </c>
      <c r="N1076">
        <v>104014100</v>
      </c>
      <c r="Y1076" s="2"/>
    </row>
    <row r="1077" spans="1:25">
      <c r="A1077" t="s">
        <v>17</v>
      </c>
      <c r="B1077">
        <v>8400022517</v>
      </c>
      <c r="C1077">
        <v>65000000</v>
      </c>
      <c r="D1077">
        <v>628</v>
      </c>
      <c r="E1077">
        <v>305</v>
      </c>
      <c r="F1077">
        <v>3052</v>
      </c>
      <c r="G1077" t="s">
        <v>168</v>
      </c>
      <c r="H1077" t="s">
        <v>169</v>
      </c>
      <c r="I1077">
        <v>801</v>
      </c>
      <c r="J1077">
        <v>2003</v>
      </c>
      <c r="K1077" s="2">
        <v>2325.75</v>
      </c>
      <c r="L1077" t="s">
        <v>509</v>
      </c>
      <c r="M1077" t="s">
        <v>558</v>
      </c>
      <c r="N1077">
        <v>104014100</v>
      </c>
      <c r="Y1077" s="2"/>
    </row>
    <row r="1078" spans="1:25">
      <c r="A1078" t="s">
        <v>17</v>
      </c>
      <c r="B1078">
        <v>8400022695</v>
      </c>
      <c r="C1078">
        <v>65000000</v>
      </c>
      <c r="D1078" t="s">
        <v>110</v>
      </c>
      <c r="E1078">
        <v>305</v>
      </c>
      <c r="F1078">
        <v>3052</v>
      </c>
      <c r="G1078" t="s">
        <v>108</v>
      </c>
      <c r="H1078" t="s">
        <v>109</v>
      </c>
      <c r="I1078">
        <v>611</v>
      </c>
      <c r="J1078">
        <v>2003</v>
      </c>
      <c r="K1078" s="2">
        <v>2480.8000000000002</v>
      </c>
      <c r="L1078" t="s">
        <v>509</v>
      </c>
      <c r="M1078" t="s">
        <v>558</v>
      </c>
      <c r="N1078">
        <v>104014100</v>
      </c>
      <c r="Y1078" s="2"/>
    </row>
    <row r="1079" spans="1:25">
      <c r="A1079" t="s">
        <v>17</v>
      </c>
      <c r="B1079">
        <v>8400021609</v>
      </c>
      <c r="C1079">
        <v>65000000</v>
      </c>
      <c r="D1079">
        <v>7401</v>
      </c>
      <c r="E1079">
        <v>305</v>
      </c>
      <c r="F1079">
        <v>3052</v>
      </c>
      <c r="G1079" t="s">
        <v>60</v>
      </c>
      <c r="H1079" t="s">
        <v>52</v>
      </c>
      <c r="I1079">
        <v>423</v>
      </c>
      <c r="J1079">
        <v>2003</v>
      </c>
      <c r="K1079" s="2">
        <v>2502.9499999999998</v>
      </c>
      <c r="L1079" t="s">
        <v>509</v>
      </c>
      <c r="M1079" t="s">
        <v>558</v>
      </c>
      <c r="N1079">
        <v>104014100</v>
      </c>
      <c r="Y1079" s="2"/>
    </row>
    <row r="1080" spans="1:25">
      <c r="A1080" t="s">
        <v>17</v>
      </c>
      <c r="B1080">
        <v>8400020627</v>
      </c>
      <c r="C1080">
        <v>65000000</v>
      </c>
      <c r="D1080">
        <v>9903</v>
      </c>
      <c r="E1080">
        <v>305</v>
      </c>
      <c r="F1080">
        <v>3052</v>
      </c>
      <c r="G1080" t="s">
        <v>145</v>
      </c>
      <c r="H1080" t="s">
        <v>141</v>
      </c>
      <c r="I1080">
        <v>713</v>
      </c>
      <c r="J1080">
        <v>2003</v>
      </c>
      <c r="K1080" s="2">
        <v>2658</v>
      </c>
      <c r="L1080" t="s">
        <v>509</v>
      </c>
      <c r="M1080" t="s">
        <v>558</v>
      </c>
      <c r="N1080">
        <v>104014100</v>
      </c>
      <c r="Y1080" s="2"/>
    </row>
    <row r="1081" spans="1:25">
      <c r="A1081" t="s">
        <v>17</v>
      </c>
      <c r="B1081">
        <v>8400019102</v>
      </c>
      <c r="C1081">
        <v>65000000</v>
      </c>
      <c r="D1081">
        <v>7001</v>
      </c>
      <c r="E1081">
        <v>305</v>
      </c>
      <c r="F1081">
        <v>3052</v>
      </c>
      <c r="G1081" t="s">
        <v>64</v>
      </c>
      <c r="H1081" t="s">
        <v>52</v>
      </c>
      <c r="I1081">
        <v>432</v>
      </c>
      <c r="J1081">
        <v>2003</v>
      </c>
      <c r="K1081" s="2">
        <v>3101</v>
      </c>
      <c r="L1081" t="s">
        <v>509</v>
      </c>
      <c r="M1081" t="s">
        <v>558</v>
      </c>
      <c r="N1081">
        <v>104014100</v>
      </c>
      <c r="Y1081" s="2"/>
    </row>
    <row r="1082" spans="1:25">
      <c r="A1082" t="s">
        <v>17</v>
      </c>
      <c r="B1082">
        <v>8400020784</v>
      </c>
      <c r="C1082">
        <v>65000000</v>
      </c>
      <c r="D1082">
        <v>8701</v>
      </c>
      <c r="E1082">
        <v>305</v>
      </c>
      <c r="F1082">
        <v>3052</v>
      </c>
      <c r="G1082" t="s">
        <v>154</v>
      </c>
      <c r="H1082" t="s">
        <v>155</v>
      </c>
      <c r="I1082">
        <v>731</v>
      </c>
      <c r="J1082">
        <v>2003</v>
      </c>
      <c r="K1082" s="2">
        <v>3167.45</v>
      </c>
      <c r="L1082" t="s">
        <v>509</v>
      </c>
      <c r="M1082" t="s">
        <v>558</v>
      </c>
      <c r="N1082">
        <v>104014100</v>
      </c>
      <c r="Y1082" s="2"/>
    </row>
    <row r="1083" spans="1:25">
      <c r="A1083" t="s">
        <v>17</v>
      </c>
      <c r="B1083">
        <v>8400021425</v>
      </c>
      <c r="C1083">
        <v>65000000</v>
      </c>
      <c r="D1083" t="s">
        <v>532</v>
      </c>
      <c r="E1083">
        <v>305</v>
      </c>
      <c r="F1083">
        <v>3052</v>
      </c>
      <c r="G1083" t="s">
        <v>108</v>
      </c>
      <c r="H1083" t="s">
        <v>109</v>
      </c>
      <c r="I1083">
        <v>611</v>
      </c>
      <c r="J1083">
        <v>2003</v>
      </c>
      <c r="K1083" s="2">
        <v>3411.1</v>
      </c>
      <c r="L1083" t="s">
        <v>509</v>
      </c>
      <c r="M1083" t="s">
        <v>558</v>
      </c>
      <c r="N1083">
        <v>104014100</v>
      </c>
      <c r="Y1083" s="2"/>
    </row>
    <row r="1084" spans="1:25">
      <c r="A1084" t="s">
        <v>17</v>
      </c>
      <c r="B1084">
        <v>8400022772</v>
      </c>
      <c r="C1084">
        <v>65000000</v>
      </c>
      <c r="D1084">
        <v>2502</v>
      </c>
      <c r="E1084">
        <v>305</v>
      </c>
      <c r="F1084">
        <v>3052</v>
      </c>
      <c r="G1084" t="s">
        <v>92</v>
      </c>
      <c r="H1084" t="s">
        <v>93</v>
      </c>
      <c r="I1084">
        <v>521</v>
      </c>
      <c r="J1084">
        <v>2003</v>
      </c>
      <c r="K1084" s="2">
        <v>3544</v>
      </c>
      <c r="L1084" t="s">
        <v>509</v>
      </c>
      <c r="M1084" t="s">
        <v>558</v>
      </c>
      <c r="N1084">
        <v>104014100</v>
      </c>
      <c r="Y1084" s="2"/>
    </row>
    <row r="1085" spans="1:25">
      <c r="A1085" t="s">
        <v>17</v>
      </c>
      <c r="B1085">
        <v>8400022348</v>
      </c>
      <c r="C1085">
        <v>65000000</v>
      </c>
      <c r="D1085" t="s">
        <v>136</v>
      </c>
      <c r="E1085">
        <v>305</v>
      </c>
      <c r="F1085">
        <v>3052</v>
      </c>
      <c r="G1085" t="s">
        <v>134</v>
      </c>
      <c r="H1085" t="s">
        <v>67</v>
      </c>
      <c r="I1085">
        <v>643</v>
      </c>
      <c r="J1085">
        <v>2003</v>
      </c>
      <c r="K1085" s="2">
        <v>3544</v>
      </c>
      <c r="L1085" t="s">
        <v>509</v>
      </c>
      <c r="M1085" t="s">
        <v>558</v>
      </c>
      <c r="N1085">
        <v>104014100</v>
      </c>
      <c r="Y1085" s="2"/>
    </row>
    <row r="1086" spans="1:25">
      <c r="A1086" t="s">
        <v>17</v>
      </c>
      <c r="B1086">
        <v>8400020391</v>
      </c>
      <c r="C1086">
        <v>65000000</v>
      </c>
      <c r="D1086" t="s">
        <v>143</v>
      </c>
      <c r="E1086">
        <v>305</v>
      </c>
      <c r="F1086">
        <v>3052</v>
      </c>
      <c r="G1086" t="s">
        <v>144</v>
      </c>
      <c r="H1086" t="s">
        <v>141</v>
      </c>
      <c r="I1086">
        <v>712</v>
      </c>
      <c r="J1086">
        <v>2003</v>
      </c>
      <c r="K1086" s="2">
        <v>3544</v>
      </c>
      <c r="L1086" t="s">
        <v>509</v>
      </c>
      <c r="M1086" t="s">
        <v>558</v>
      </c>
      <c r="N1086">
        <v>104014100</v>
      </c>
      <c r="Y1086" s="2"/>
    </row>
    <row r="1087" spans="1:25">
      <c r="A1087" t="s">
        <v>17</v>
      </c>
      <c r="B1087">
        <v>8400021073</v>
      </c>
      <c r="C1087">
        <v>65000000</v>
      </c>
      <c r="D1087">
        <v>901</v>
      </c>
      <c r="E1087">
        <v>305</v>
      </c>
      <c r="F1087">
        <v>3052</v>
      </c>
      <c r="G1087" t="s">
        <v>180</v>
      </c>
      <c r="H1087" t="s">
        <v>175</v>
      </c>
      <c r="I1087">
        <v>831</v>
      </c>
      <c r="J1087">
        <v>2003</v>
      </c>
      <c r="K1087" s="2">
        <v>3699.05</v>
      </c>
      <c r="L1087" t="s">
        <v>509</v>
      </c>
      <c r="M1087" t="s">
        <v>558</v>
      </c>
      <c r="N1087">
        <v>104014100</v>
      </c>
      <c r="Y1087" s="2"/>
    </row>
    <row r="1088" spans="1:25">
      <c r="A1088" t="s">
        <v>17</v>
      </c>
      <c r="B1088">
        <v>8400022304</v>
      </c>
      <c r="C1088">
        <v>65000000</v>
      </c>
      <c r="D1088">
        <v>7203</v>
      </c>
      <c r="E1088">
        <v>305</v>
      </c>
      <c r="F1088">
        <v>3052</v>
      </c>
      <c r="G1088" t="s">
        <v>56</v>
      </c>
      <c r="H1088" t="s">
        <v>52</v>
      </c>
      <c r="I1088">
        <v>421</v>
      </c>
      <c r="J1088">
        <v>2003</v>
      </c>
      <c r="K1088" s="2">
        <v>3765.5</v>
      </c>
      <c r="L1088" t="s">
        <v>509</v>
      </c>
      <c r="M1088" t="s">
        <v>558</v>
      </c>
      <c r="N1088">
        <v>104014100</v>
      </c>
      <c r="Y1088" s="2"/>
    </row>
    <row r="1089" spans="1:25">
      <c r="A1089" t="s">
        <v>17</v>
      </c>
      <c r="B1089">
        <v>8400020096</v>
      </c>
      <c r="C1089">
        <v>65000000</v>
      </c>
      <c r="D1089">
        <v>3001</v>
      </c>
      <c r="E1089">
        <v>305</v>
      </c>
      <c r="F1089">
        <v>3052</v>
      </c>
      <c r="G1089" t="s">
        <v>73</v>
      </c>
      <c r="H1089" t="s">
        <v>74</v>
      </c>
      <c r="I1089">
        <v>511</v>
      </c>
      <c r="J1089">
        <v>2003</v>
      </c>
      <c r="K1089" s="2">
        <v>4430</v>
      </c>
      <c r="L1089" t="s">
        <v>509</v>
      </c>
      <c r="M1089" t="s">
        <v>558</v>
      </c>
      <c r="N1089">
        <v>104014100</v>
      </c>
      <c r="Y1089" s="2"/>
    </row>
    <row r="1090" spans="1:25">
      <c r="A1090" t="s">
        <v>17</v>
      </c>
      <c r="B1090">
        <v>8400022773</v>
      </c>
      <c r="C1090">
        <v>65000000</v>
      </c>
      <c r="D1090">
        <v>3501</v>
      </c>
      <c r="E1090">
        <v>305</v>
      </c>
      <c r="F1090">
        <v>3052</v>
      </c>
      <c r="G1090" t="s">
        <v>88</v>
      </c>
      <c r="H1090" t="s">
        <v>74</v>
      </c>
      <c r="I1090">
        <v>515</v>
      </c>
      <c r="J1090">
        <v>2003</v>
      </c>
      <c r="K1090" s="2">
        <v>4430</v>
      </c>
      <c r="L1090" t="s">
        <v>509</v>
      </c>
      <c r="M1090" t="s">
        <v>558</v>
      </c>
      <c r="N1090">
        <v>104014100</v>
      </c>
      <c r="Y1090" s="2"/>
    </row>
    <row r="1091" spans="1:25">
      <c r="A1091" t="s">
        <v>17</v>
      </c>
      <c r="B1091">
        <v>8400020574</v>
      </c>
      <c r="C1091">
        <v>65000000</v>
      </c>
      <c r="D1091">
        <v>9905</v>
      </c>
      <c r="E1091">
        <v>305</v>
      </c>
      <c r="F1091">
        <v>3052</v>
      </c>
      <c r="G1091" t="s">
        <v>145</v>
      </c>
      <c r="H1091" t="s">
        <v>141</v>
      </c>
      <c r="I1091">
        <v>713</v>
      </c>
      <c r="J1091">
        <v>2003</v>
      </c>
      <c r="K1091" s="2">
        <v>4430</v>
      </c>
      <c r="L1091" t="s">
        <v>509</v>
      </c>
      <c r="M1091" t="s">
        <v>558</v>
      </c>
      <c r="N1091">
        <v>104014100</v>
      </c>
      <c r="Y1091" s="2"/>
    </row>
    <row r="1092" spans="1:25">
      <c r="A1092" t="s">
        <v>17</v>
      </c>
      <c r="B1092">
        <v>8400021378</v>
      </c>
      <c r="C1092">
        <v>65000000</v>
      </c>
      <c r="D1092">
        <v>8705</v>
      </c>
      <c r="E1092">
        <v>305</v>
      </c>
      <c r="F1092">
        <v>3052</v>
      </c>
      <c r="G1092" t="s">
        <v>154</v>
      </c>
      <c r="H1092" t="s">
        <v>155</v>
      </c>
      <c r="I1092">
        <v>731</v>
      </c>
      <c r="J1092">
        <v>2003</v>
      </c>
      <c r="K1092" s="2">
        <v>4430</v>
      </c>
      <c r="L1092" t="s">
        <v>509</v>
      </c>
      <c r="M1092" t="s">
        <v>558</v>
      </c>
      <c r="N1092">
        <v>104014100</v>
      </c>
      <c r="Y1092" s="2"/>
    </row>
    <row r="1093" spans="1:25">
      <c r="A1093" t="s">
        <v>17</v>
      </c>
      <c r="B1093">
        <v>8400022308</v>
      </c>
      <c r="C1093">
        <v>65000000</v>
      </c>
      <c r="D1093">
        <v>7802</v>
      </c>
      <c r="E1093">
        <v>305</v>
      </c>
      <c r="F1093">
        <v>3052</v>
      </c>
      <c r="G1093" t="s">
        <v>55</v>
      </c>
      <c r="H1093" t="s">
        <v>52</v>
      </c>
      <c r="I1093">
        <v>413</v>
      </c>
      <c r="J1093">
        <v>2003</v>
      </c>
      <c r="K1093" s="2">
        <v>4452.1499999999996</v>
      </c>
      <c r="L1093" t="s">
        <v>509</v>
      </c>
      <c r="M1093" t="s">
        <v>558</v>
      </c>
      <c r="N1093">
        <v>104014100</v>
      </c>
      <c r="Y1093" s="2"/>
    </row>
    <row r="1094" spans="1:25">
      <c r="A1094" t="s">
        <v>17</v>
      </c>
      <c r="B1094">
        <v>8400019841</v>
      </c>
      <c r="C1094">
        <v>65000000</v>
      </c>
      <c r="D1094" t="s">
        <v>146</v>
      </c>
      <c r="E1094">
        <v>305</v>
      </c>
      <c r="F1094">
        <v>3052</v>
      </c>
      <c r="G1094" t="s">
        <v>147</v>
      </c>
      <c r="H1094" t="s">
        <v>141</v>
      </c>
      <c r="I1094">
        <v>721</v>
      </c>
      <c r="J1094">
        <v>2003</v>
      </c>
      <c r="K1094" s="2">
        <v>4496.45</v>
      </c>
      <c r="L1094" t="s">
        <v>509</v>
      </c>
      <c r="M1094" t="s">
        <v>558</v>
      </c>
      <c r="N1094">
        <v>104014100</v>
      </c>
      <c r="Y1094" s="2"/>
    </row>
    <row r="1095" spans="1:25">
      <c r="A1095" t="s">
        <v>17</v>
      </c>
      <c r="B1095">
        <v>8400022299</v>
      </c>
      <c r="C1095">
        <v>65000000</v>
      </c>
      <c r="D1095">
        <v>7202</v>
      </c>
      <c r="E1095">
        <v>305</v>
      </c>
      <c r="F1095">
        <v>3052</v>
      </c>
      <c r="G1095" t="s">
        <v>56</v>
      </c>
      <c r="H1095" t="s">
        <v>52</v>
      </c>
      <c r="I1095">
        <v>421</v>
      </c>
      <c r="J1095">
        <v>2003</v>
      </c>
      <c r="K1095" s="2">
        <v>4518.6000000000004</v>
      </c>
      <c r="L1095" t="s">
        <v>509</v>
      </c>
      <c r="M1095" t="s">
        <v>558</v>
      </c>
      <c r="N1095">
        <v>104014100</v>
      </c>
      <c r="Y1095" s="2"/>
    </row>
    <row r="1096" spans="1:25">
      <c r="A1096" t="s">
        <v>17</v>
      </c>
      <c r="B1096">
        <v>8400022185</v>
      </c>
      <c r="C1096">
        <v>65000000</v>
      </c>
      <c r="D1096">
        <v>8901</v>
      </c>
      <c r="E1096">
        <v>305</v>
      </c>
      <c r="F1096">
        <v>3052</v>
      </c>
      <c r="G1096" t="s">
        <v>158</v>
      </c>
      <c r="H1096" t="s">
        <v>141</v>
      </c>
      <c r="I1096">
        <v>733</v>
      </c>
      <c r="J1096">
        <v>2003</v>
      </c>
      <c r="K1096" s="2">
        <v>4518.6000000000004</v>
      </c>
      <c r="L1096" t="s">
        <v>509</v>
      </c>
      <c r="M1096" t="s">
        <v>558</v>
      </c>
      <c r="N1096">
        <v>104014100</v>
      </c>
      <c r="Y1096" s="2"/>
    </row>
    <row r="1097" spans="1:25">
      <c r="A1097" t="s">
        <v>17</v>
      </c>
      <c r="B1097">
        <v>8400020705</v>
      </c>
      <c r="C1097">
        <v>65000000</v>
      </c>
      <c r="D1097">
        <v>2001</v>
      </c>
      <c r="E1097">
        <v>305</v>
      </c>
      <c r="F1097">
        <v>3052</v>
      </c>
      <c r="G1097" t="s">
        <v>106</v>
      </c>
      <c r="H1097" t="s">
        <v>105</v>
      </c>
      <c r="I1097">
        <v>543</v>
      </c>
      <c r="J1097">
        <v>2003</v>
      </c>
      <c r="K1097" s="2">
        <v>4873</v>
      </c>
      <c r="L1097" t="s">
        <v>509</v>
      </c>
      <c r="M1097" t="s">
        <v>558</v>
      </c>
      <c r="N1097">
        <v>104014100</v>
      </c>
      <c r="Y1097" s="2"/>
    </row>
    <row r="1098" spans="1:25">
      <c r="A1098" t="s">
        <v>17</v>
      </c>
      <c r="B1098">
        <v>8400020545</v>
      </c>
      <c r="C1098">
        <v>65000000</v>
      </c>
      <c r="D1098">
        <v>8901</v>
      </c>
      <c r="E1098">
        <v>305</v>
      </c>
      <c r="F1098">
        <v>3052</v>
      </c>
      <c r="G1098" t="s">
        <v>158</v>
      </c>
      <c r="H1098" t="s">
        <v>141</v>
      </c>
      <c r="I1098">
        <v>733</v>
      </c>
      <c r="J1098">
        <v>2003</v>
      </c>
      <c r="K1098" s="2">
        <v>5537.5</v>
      </c>
      <c r="L1098" t="s">
        <v>509</v>
      </c>
      <c r="M1098" t="s">
        <v>558</v>
      </c>
      <c r="N1098">
        <v>104014100</v>
      </c>
      <c r="Y1098" s="2"/>
    </row>
    <row r="1099" spans="1:25">
      <c r="A1099" t="s">
        <v>17</v>
      </c>
      <c r="B1099">
        <v>8400021921</v>
      </c>
      <c r="C1099">
        <v>65000000</v>
      </c>
      <c r="D1099">
        <v>1302</v>
      </c>
      <c r="E1099">
        <v>305</v>
      </c>
      <c r="F1099">
        <v>3052</v>
      </c>
      <c r="G1099" t="s">
        <v>176</v>
      </c>
      <c r="H1099" t="s">
        <v>175</v>
      </c>
      <c r="I1099">
        <v>813</v>
      </c>
      <c r="J1099">
        <v>2003</v>
      </c>
      <c r="K1099" s="2">
        <v>6667.15</v>
      </c>
      <c r="L1099" t="s">
        <v>509</v>
      </c>
      <c r="M1099" t="s">
        <v>558</v>
      </c>
      <c r="N1099">
        <v>104014100</v>
      </c>
      <c r="Y1099" s="2"/>
    </row>
    <row r="1100" spans="1:25">
      <c r="A1100" t="s">
        <v>17</v>
      </c>
      <c r="B1100">
        <v>8400020807</v>
      </c>
      <c r="C1100">
        <v>65000000</v>
      </c>
      <c r="D1100">
        <v>9701</v>
      </c>
      <c r="E1100">
        <v>305</v>
      </c>
      <c r="F1100">
        <v>3052</v>
      </c>
      <c r="G1100" t="s">
        <v>140</v>
      </c>
      <c r="H1100" t="s">
        <v>141</v>
      </c>
      <c r="I1100">
        <v>711</v>
      </c>
      <c r="J1100">
        <v>2003</v>
      </c>
      <c r="K1100" s="2">
        <v>6711.45</v>
      </c>
      <c r="L1100" t="s">
        <v>509</v>
      </c>
      <c r="M1100" t="s">
        <v>558</v>
      </c>
      <c r="N1100">
        <v>104014100</v>
      </c>
      <c r="Y1100" s="2"/>
    </row>
    <row r="1101" spans="1:25">
      <c r="A1101" t="s">
        <v>17</v>
      </c>
      <c r="B1101">
        <v>8400019953</v>
      </c>
      <c r="C1101">
        <v>65000000</v>
      </c>
      <c r="D1101">
        <v>7301</v>
      </c>
      <c r="E1101">
        <v>305</v>
      </c>
      <c r="F1101">
        <v>3052</v>
      </c>
      <c r="G1101" t="s">
        <v>59</v>
      </c>
      <c r="H1101" t="s">
        <v>52</v>
      </c>
      <c r="I1101">
        <v>422</v>
      </c>
      <c r="J1101">
        <v>2003</v>
      </c>
      <c r="K1101" s="2">
        <v>6733.6</v>
      </c>
      <c r="L1101" t="s">
        <v>509</v>
      </c>
      <c r="M1101" t="s">
        <v>558</v>
      </c>
      <c r="N1101">
        <v>104014100</v>
      </c>
      <c r="Y1101" s="2"/>
    </row>
    <row r="1102" spans="1:25">
      <c r="A1102" t="s">
        <v>17</v>
      </c>
      <c r="B1102">
        <v>8400021375</v>
      </c>
      <c r="C1102">
        <v>65000000</v>
      </c>
      <c r="D1102">
        <v>8701</v>
      </c>
      <c r="E1102">
        <v>305</v>
      </c>
      <c r="F1102">
        <v>3052</v>
      </c>
      <c r="G1102" t="s">
        <v>154</v>
      </c>
      <c r="H1102" t="s">
        <v>155</v>
      </c>
      <c r="I1102">
        <v>731</v>
      </c>
      <c r="J1102">
        <v>2003</v>
      </c>
      <c r="K1102" s="2">
        <v>6822.2</v>
      </c>
      <c r="L1102" t="s">
        <v>509</v>
      </c>
      <c r="M1102" t="s">
        <v>558</v>
      </c>
      <c r="N1102">
        <v>104014100</v>
      </c>
      <c r="Y1102" s="2"/>
    </row>
    <row r="1103" spans="1:25">
      <c r="A1103" t="s">
        <v>17</v>
      </c>
      <c r="B1103">
        <v>8400020572</v>
      </c>
      <c r="C1103">
        <v>65000000</v>
      </c>
      <c r="D1103">
        <v>9903</v>
      </c>
      <c r="E1103">
        <v>305</v>
      </c>
      <c r="F1103">
        <v>3052</v>
      </c>
      <c r="G1103" t="s">
        <v>145</v>
      </c>
      <c r="H1103" t="s">
        <v>141</v>
      </c>
      <c r="I1103">
        <v>713</v>
      </c>
      <c r="J1103">
        <v>2003</v>
      </c>
      <c r="K1103" s="2">
        <v>7531</v>
      </c>
      <c r="L1103" t="s">
        <v>509</v>
      </c>
      <c r="M1103" t="s">
        <v>558</v>
      </c>
      <c r="N1103">
        <v>104014100</v>
      </c>
      <c r="Y1103" s="2"/>
    </row>
    <row r="1104" spans="1:25">
      <c r="A1104" t="s">
        <v>17</v>
      </c>
      <c r="B1104">
        <v>8400017352</v>
      </c>
      <c r="C1104">
        <v>65000000</v>
      </c>
      <c r="D1104">
        <v>6201</v>
      </c>
      <c r="E1104">
        <v>305</v>
      </c>
      <c r="F1104">
        <v>3052</v>
      </c>
      <c r="G1104" t="s">
        <v>138</v>
      </c>
      <c r="H1104" t="s">
        <v>67</v>
      </c>
      <c r="I1104">
        <v>644</v>
      </c>
      <c r="J1104">
        <v>2003</v>
      </c>
      <c r="K1104" s="2">
        <v>7863.25</v>
      </c>
      <c r="L1104" t="s">
        <v>509</v>
      </c>
      <c r="M1104" t="s">
        <v>558</v>
      </c>
      <c r="N1104">
        <v>104014100</v>
      </c>
      <c r="Y1104" s="2"/>
    </row>
    <row r="1105" spans="1:25">
      <c r="A1105" t="s">
        <v>17</v>
      </c>
      <c r="B1105">
        <v>8400020810</v>
      </c>
      <c r="C1105">
        <v>65000000</v>
      </c>
      <c r="D1105">
        <v>9901</v>
      </c>
      <c r="E1105">
        <v>305</v>
      </c>
      <c r="F1105">
        <v>3052</v>
      </c>
      <c r="G1105" t="s">
        <v>145</v>
      </c>
      <c r="H1105" t="s">
        <v>141</v>
      </c>
      <c r="I1105">
        <v>713</v>
      </c>
      <c r="J1105">
        <v>2003</v>
      </c>
      <c r="K1105" s="2">
        <v>7974</v>
      </c>
      <c r="L1105" t="s">
        <v>509</v>
      </c>
      <c r="M1105" t="s">
        <v>558</v>
      </c>
      <c r="N1105">
        <v>104014100</v>
      </c>
      <c r="Y1105" s="2"/>
    </row>
    <row r="1106" spans="1:25">
      <c r="A1106" t="s">
        <v>17</v>
      </c>
      <c r="B1106">
        <v>8400020359</v>
      </c>
      <c r="C1106">
        <v>65000000</v>
      </c>
      <c r="D1106">
        <v>9401</v>
      </c>
      <c r="E1106">
        <v>305</v>
      </c>
      <c r="F1106">
        <v>3052</v>
      </c>
      <c r="G1106" t="s">
        <v>147</v>
      </c>
      <c r="H1106" t="s">
        <v>141</v>
      </c>
      <c r="I1106">
        <v>721</v>
      </c>
      <c r="J1106">
        <v>2003</v>
      </c>
      <c r="K1106" s="2">
        <v>8151.2</v>
      </c>
      <c r="L1106" t="s">
        <v>509</v>
      </c>
      <c r="M1106" t="s">
        <v>558</v>
      </c>
      <c r="N1106">
        <v>104014100</v>
      </c>
      <c r="Y1106" s="2"/>
    </row>
    <row r="1107" spans="1:25">
      <c r="A1107" t="s">
        <v>17</v>
      </c>
      <c r="B1107">
        <v>8400022573</v>
      </c>
      <c r="C1107">
        <v>65000000</v>
      </c>
      <c r="D1107">
        <v>3701</v>
      </c>
      <c r="E1107">
        <v>305</v>
      </c>
      <c r="F1107">
        <v>3052</v>
      </c>
      <c r="G1107" t="s">
        <v>90</v>
      </c>
      <c r="H1107" t="s">
        <v>74</v>
      </c>
      <c r="I1107">
        <v>517</v>
      </c>
      <c r="J1107">
        <v>2003</v>
      </c>
      <c r="K1107" s="2">
        <v>8860</v>
      </c>
      <c r="L1107" t="s">
        <v>509</v>
      </c>
      <c r="M1107" t="s">
        <v>558</v>
      </c>
      <c r="N1107">
        <v>104014100</v>
      </c>
      <c r="Y1107" s="2"/>
    </row>
    <row r="1108" spans="1:25">
      <c r="A1108" t="s">
        <v>17</v>
      </c>
      <c r="B1108">
        <v>8400022788</v>
      </c>
      <c r="C1108">
        <v>65000000</v>
      </c>
      <c r="D1108">
        <v>7401</v>
      </c>
      <c r="E1108">
        <v>305</v>
      </c>
      <c r="F1108">
        <v>3052</v>
      </c>
      <c r="G1108" t="s">
        <v>60</v>
      </c>
      <c r="H1108" t="s">
        <v>52</v>
      </c>
      <c r="I1108">
        <v>423</v>
      </c>
      <c r="J1108">
        <v>2003</v>
      </c>
      <c r="K1108" s="2">
        <v>9081.5</v>
      </c>
      <c r="L1108" t="s">
        <v>509</v>
      </c>
      <c r="M1108" t="s">
        <v>558</v>
      </c>
      <c r="N1108">
        <v>104014100</v>
      </c>
      <c r="Y1108" s="2"/>
    </row>
    <row r="1109" spans="1:25">
      <c r="A1109" t="s">
        <v>17</v>
      </c>
      <c r="B1109">
        <v>8400022449</v>
      </c>
      <c r="C1109">
        <v>65000000</v>
      </c>
      <c r="D1109" t="s">
        <v>69</v>
      </c>
      <c r="E1109">
        <v>305</v>
      </c>
      <c r="F1109">
        <v>3052</v>
      </c>
      <c r="G1109" t="s">
        <v>66</v>
      </c>
      <c r="H1109" t="s">
        <v>67</v>
      </c>
      <c r="I1109">
        <v>441</v>
      </c>
      <c r="J1109">
        <v>2003</v>
      </c>
      <c r="K1109" s="2">
        <v>11075</v>
      </c>
      <c r="L1109" t="s">
        <v>509</v>
      </c>
      <c r="M1109" t="s">
        <v>558</v>
      </c>
      <c r="N1109">
        <v>104014100</v>
      </c>
      <c r="Y1109" s="2"/>
    </row>
    <row r="1110" spans="1:25">
      <c r="A1110" t="s">
        <v>17</v>
      </c>
      <c r="B1110">
        <v>8400020565</v>
      </c>
      <c r="C1110">
        <v>65000000</v>
      </c>
      <c r="D1110">
        <v>9802</v>
      </c>
      <c r="E1110">
        <v>305</v>
      </c>
      <c r="F1110">
        <v>3052</v>
      </c>
      <c r="G1110" t="s">
        <v>144</v>
      </c>
      <c r="H1110" t="s">
        <v>141</v>
      </c>
      <c r="I1110">
        <v>712</v>
      </c>
      <c r="J1110">
        <v>2003</v>
      </c>
      <c r="K1110" s="2">
        <v>11075</v>
      </c>
      <c r="L1110" t="s">
        <v>509</v>
      </c>
      <c r="M1110" t="s">
        <v>558</v>
      </c>
      <c r="N1110">
        <v>104014100</v>
      </c>
      <c r="Y1110" s="2"/>
    </row>
    <row r="1111" spans="1:25">
      <c r="A1111" t="s">
        <v>17</v>
      </c>
      <c r="B1111">
        <v>8400022413</v>
      </c>
      <c r="C1111">
        <v>65000000</v>
      </c>
      <c r="D1111">
        <v>9701</v>
      </c>
      <c r="E1111">
        <v>305</v>
      </c>
      <c r="F1111">
        <v>3052</v>
      </c>
      <c r="G1111" t="s">
        <v>140</v>
      </c>
      <c r="H1111" t="s">
        <v>141</v>
      </c>
      <c r="I1111">
        <v>711</v>
      </c>
      <c r="J1111">
        <v>2003</v>
      </c>
      <c r="K1111" s="2">
        <v>11119.3</v>
      </c>
      <c r="L1111" t="s">
        <v>509</v>
      </c>
      <c r="M1111" t="s">
        <v>558</v>
      </c>
      <c r="N1111">
        <v>104014100</v>
      </c>
      <c r="Y1111" s="2"/>
    </row>
    <row r="1112" spans="1:25">
      <c r="A1112" t="s">
        <v>17</v>
      </c>
      <c r="B1112">
        <v>8400019392</v>
      </c>
      <c r="C1112">
        <v>65000000</v>
      </c>
      <c r="D1112" t="s">
        <v>532</v>
      </c>
      <c r="E1112">
        <v>305</v>
      </c>
      <c r="F1112">
        <v>3052</v>
      </c>
      <c r="G1112" t="s">
        <v>108</v>
      </c>
      <c r="H1112" t="s">
        <v>109</v>
      </c>
      <c r="I1112">
        <v>611</v>
      </c>
      <c r="J1112">
        <v>2003</v>
      </c>
      <c r="K1112" s="2">
        <v>13356.45</v>
      </c>
      <c r="L1112" t="s">
        <v>509</v>
      </c>
      <c r="M1112" t="s">
        <v>558</v>
      </c>
      <c r="N1112">
        <v>104014100</v>
      </c>
      <c r="Y1112" s="2"/>
    </row>
    <row r="1113" spans="1:25">
      <c r="A1113" t="s">
        <v>17</v>
      </c>
      <c r="B1113">
        <v>8400022373</v>
      </c>
      <c r="C1113">
        <v>65000000</v>
      </c>
      <c r="D1113">
        <v>9701</v>
      </c>
      <c r="E1113">
        <v>305</v>
      </c>
      <c r="F1113">
        <v>3052</v>
      </c>
      <c r="G1113" t="s">
        <v>140</v>
      </c>
      <c r="H1113" t="s">
        <v>141</v>
      </c>
      <c r="I1113">
        <v>711</v>
      </c>
      <c r="J1113">
        <v>2003</v>
      </c>
      <c r="K1113" s="2">
        <v>14220.3</v>
      </c>
      <c r="L1113" t="s">
        <v>509</v>
      </c>
      <c r="M1113" t="s">
        <v>558</v>
      </c>
      <c r="N1113">
        <v>104014100</v>
      </c>
      <c r="Y1113" s="2"/>
    </row>
    <row r="1114" spans="1:25">
      <c r="A1114" t="s">
        <v>17</v>
      </c>
      <c r="B1114">
        <v>8400021225</v>
      </c>
      <c r="C1114">
        <v>65000000</v>
      </c>
      <c r="D1114" t="s">
        <v>532</v>
      </c>
      <c r="E1114">
        <v>305</v>
      </c>
      <c r="F1114">
        <v>3052</v>
      </c>
      <c r="G1114" t="s">
        <v>108</v>
      </c>
      <c r="H1114" t="s">
        <v>109</v>
      </c>
      <c r="I1114">
        <v>611</v>
      </c>
      <c r="J1114">
        <v>2003</v>
      </c>
      <c r="K1114" s="2">
        <v>66450</v>
      </c>
      <c r="L1114" t="s">
        <v>509</v>
      </c>
      <c r="M1114" t="s">
        <v>558</v>
      </c>
      <c r="N1114">
        <v>104014100</v>
      </c>
      <c r="Y1114" s="2"/>
    </row>
    <row r="1115" spans="1:25">
      <c r="A1115" t="s">
        <v>17</v>
      </c>
      <c r="B1115">
        <v>8400020534</v>
      </c>
      <c r="C1115">
        <v>65000000</v>
      </c>
      <c r="D1115">
        <v>8701</v>
      </c>
      <c r="E1115">
        <v>305</v>
      </c>
      <c r="F1115">
        <v>3052</v>
      </c>
      <c r="G1115" t="s">
        <v>154</v>
      </c>
      <c r="H1115" t="s">
        <v>155</v>
      </c>
      <c r="I1115">
        <v>731</v>
      </c>
      <c r="J1115">
        <v>2003</v>
      </c>
      <c r="K1115" s="2">
        <v>66560.75</v>
      </c>
      <c r="L1115" t="s">
        <v>509</v>
      </c>
      <c r="M1115" t="s">
        <v>558</v>
      </c>
      <c r="N1115">
        <v>104014100</v>
      </c>
      <c r="Y1115" s="2"/>
    </row>
    <row r="1116" spans="1:25">
      <c r="A1116" t="s">
        <v>17</v>
      </c>
      <c r="B1116">
        <v>8400010434</v>
      </c>
      <c r="C1116">
        <v>65000000</v>
      </c>
      <c r="D1116">
        <v>135</v>
      </c>
      <c r="E1116">
        <v>305</v>
      </c>
      <c r="F1116">
        <v>3052</v>
      </c>
      <c r="G1116">
        <v>10057</v>
      </c>
      <c r="H1116">
        <v>10057</v>
      </c>
      <c r="I1116">
        <v>200</v>
      </c>
      <c r="J1116">
        <v>2003</v>
      </c>
      <c r="K1116" s="2">
        <v>155050</v>
      </c>
      <c r="L1116" t="s">
        <v>509</v>
      </c>
      <c r="M1116" t="s">
        <v>558</v>
      </c>
      <c r="N1116">
        <v>104014100</v>
      </c>
      <c r="Y1116" s="2"/>
    </row>
    <row r="1117" spans="1:25">
      <c r="A1117" t="s">
        <v>17</v>
      </c>
      <c r="B1117">
        <v>8400019869</v>
      </c>
      <c r="C1117">
        <v>65000000</v>
      </c>
      <c r="D1117">
        <v>152</v>
      </c>
      <c r="E1117">
        <v>305</v>
      </c>
      <c r="F1117">
        <v>3052</v>
      </c>
      <c r="G1117">
        <v>10013</v>
      </c>
      <c r="H1117">
        <v>10013</v>
      </c>
      <c r="I1117">
        <v>100</v>
      </c>
      <c r="J1117">
        <v>2003</v>
      </c>
      <c r="K1117">
        <v>23.45</v>
      </c>
      <c r="L1117" t="s">
        <v>508</v>
      </c>
      <c r="M1117" t="s">
        <v>558</v>
      </c>
      <c r="N1117">
        <v>104014100</v>
      </c>
    </row>
    <row r="1118" spans="1:25">
      <c r="A1118" t="s">
        <v>17</v>
      </c>
      <c r="B1118">
        <v>8400019225</v>
      </c>
      <c r="C1118">
        <v>65000000</v>
      </c>
      <c r="D1118">
        <v>152</v>
      </c>
      <c r="E1118">
        <v>305</v>
      </c>
      <c r="F1118">
        <v>3052</v>
      </c>
      <c r="G1118">
        <v>10013</v>
      </c>
      <c r="H1118">
        <v>10013</v>
      </c>
      <c r="I1118">
        <v>100</v>
      </c>
      <c r="J1118">
        <v>2003</v>
      </c>
      <c r="K1118">
        <v>23.45</v>
      </c>
      <c r="L1118" t="s">
        <v>508</v>
      </c>
      <c r="M1118" t="s">
        <v>558</v>
      </c>
      <c r="N1118">
        <v>104014100</v>
      </c>
    </row>
    <row r="1119" spans="1:25">
      <c r="A1119" t="s">
        <v>17</v>
      </c>
      <c r="B1119">
        <v>8400019230</v>
      </c>
      <c r="C1119">
        <v>65000000</v>
      </c>
      <c r="D1119">
        <v>519</v>
      </c>
      <c r="E1119">
        <v>305</v>
      </c>
      <c r="F1119">
        <v>3052</v>
      </c>
      <c r="G1119">
        <v>10195</v>
      </c>
      <c r="H1119">
        <v>10195</v>
      </c>
      <c r="I1119">
        <v>100</v>
      </c>
      <c r="J1119">
        <v>2003</v>
      </c>
      <c r="K1119">
        <v>23.45</v>
      </c>
      <c r="L1119" t="s">
        <v>508</v>
      </c>
      <c r="M1119" t="s">
        <v>558</v>
      </c>
      <c r="N1119">
        <v>104014100</v>
      </c>
    </row>
    <row r="1120" spans="1:25">
      <c r="A1120" t="s">
        <v>17</v>
      </c>
      <c r="B1120">
        <v>8400018218</v>
      </c>
      <c r="C1120">
        <v>65000000</v>
      </c>
      <c r="D1120">
        <v>152</v>
      </c>
      <c r="E1120">
        <v>305</v>
      </c>
      <c r="F1120">
        <v>3052</v>
      </c>
      <c r="G1120">
        <v>10013</v>
      </c>
      <c r="H1120">
        <v>10013</v>
      </c>
      <c r="I1120">
        <v>100</v>
      </c>
      <c r="J1120">
        <v>2003</v>
      </c>
      <c r="K1120">
        <v>23.45</v>
      </c>
      <c r="L1120" t="s">
        <v>508</v>
      </c>
      <c r="M1120" t="s">
        <v>558</v>
      </c>
      <c r="N1120">
        <v>104014100</v>
      </c>
    </row>
    <row r="1121" spans="1:14">
      <c r="A1121" t="s">
        <v>17</v>
      </c>
      <c r="B1121">
        <v>8400020052</v>
      </c>
      <c r="C1121">
        <v>65000000</v>
      </c>
      <c r="D1121">
        <v>152</v>
      </c>
      <c r="E1121">
        <v>305</v>
      </c>
      <c r="F1121">
        <v>3052</v>
      </c>
      <c r="G1121">
        <v>10013</v>
      </c>
      <c r="H1121">
        <v>10013</v>
      </c>
      <c r="I1121">
        <v>100</v>
      </c>
      <c r="J1121">
        <v>2003</v>
      </c>
      <c r="K1121">
        <v>23.45</v>
      </c>
      <c r="L1121" t="s">
        <v>508</v>
      </c>
      <c r="M1121" t="s">
        <v>558</v>
      </c>
      <c r="N1121">
        <v>104014100</v>
      </c>
    </row>
    <row r="1122" spans="1:14">
      <c r="A1122" t="s">
        <v>17</v>
      </c>
      <c r="B1122">
        <v>8400020233</v>
      </c>
      <c r="C1122">
        <v>65000000</v>
      </c>
      <c r="D1122">
        <v>138</v>
      </c>
      <c r="E1122">
        <v>305</v>
      </c>
      <c r="F1122">
        <v>3052</v>
      </c>
      <c r="G1122">
        <v>10194</v>
      </c>
      <c r="H1122">
        <v>10194</v>
      </c>
      <c r="I1122">
        <v>100</v>
      </c>
      <c r="J1122">
        <v>2003</v>
      </c>
      <c r="K1122">
        <v>23.45</v>
      </c>
      <c r="L1122" t="s">
        <v>508</v>
      </c>
      <c r="M1122" t="s">
        <v>558</v>
      </c>
      <c r="N1122">
        <v>104014100</v>
      </c>
    </row>
    <row r="1123" spans="1:14">
      <c r="A1123" t="s">
        <v>17</v>
      </c>
      <c r="B1123">
        <v>8400020860</v>
      </c>
      <c r="C1123">
        <v>65000000</v>
      </c>
      <c r="D1123">
        <v>519</v>
      </c>
      <c r="E1123">
        <v>305</v>
      </c>
      <c r="F1123">
        <v>3052</v>
      </c>
      <c r="G1123">
        <v>10195</v>
      </c>
      <c r="H1123">
        <v>10195</v>
      </c>
      <c r="I1123">
        <v>100</v>
      </c>
      <c r="J1123">
        <v>2003</v>
      </c>
      <c r="K1123">
        <v>23.45</v>
      </c>
      <c r="L1123" t="s">
        <v>508</v>
      </c>
      <c r="M1123" t="s">
        <v>558</v>
      </c>
      <c r="N1123">
        <v>104014100</v>
      </c>
    </row>
    <row r="1124" spans="1:14">
      <c r="A1124" t="s">
        <v>17</v>
      </c>
      <c r="B1124">
        <v>8400020377</v>
      </c>
      <c r="C1124">
        <v>65000000</v>
      </c>
      <c r="D1124" t="s">
        <v>49</v>
      </c>
      <c r="E1124">
        <v>305</v>
      </c>
      <c r="F1124">
        <v>3052</v>
      </c>
      <c r="G1124">
        <v>10178</v>
      </c>
      <c r="H1124">
        <v>10178</v>
      </c>
      <c r="I1124">
        <v>150</v>
      </c>
      <c r="J1124">
        <v>2003</v>
      </c>
      <c r="K1124">
        <v>23.45</v>
      </c>
      <c r="L1124" t="s">
        <v>508</v>
      </c>
      <c r="M1124" t="s">
        <v>558</v>
      </c>
      <c r="N1124">
        <v>104014100</v>
      </c>
    </row>
    <row r="1125" spans="1:14">
      <c r="A1125" t="s">
        <v>17</v>
      </c>
      <c r="B1125">
        <v>8400020576</v>
      </c>
      <c r="C1125">
        <v>65000000</v>
      </c>
      <c r="D1125" t="s">
        <v>49</v>
      </c>
      <c r="E1125">
        <v>305</v>
      </c>
      <c r="F1125">
        <v>3052</v>
      </c>
      <c r="G1125">
        <v>10178</v>
      </c>
      <c r="H1125">
        <v>10178</v>
      </c>
      <c r="I1125">
        <v>150</v>
      </c>
      <c r="J1125">
        <v>2003</v>
      </c>
      <c r="K1125">
        <v>23.45</v>
      </c>
      <c r="L1125" t="s">
        <v>508</v>
      </c>
      <c r="M1125" t="s">
        <v>558</v>
      </c>
      <c r="N1125">
        <v>104014100</v>
      </c>
    </row>
    <row r="1126" spans="1:14">
      <c r="A1126" t="s">
        <v>17</v>
      </c>
      <c r="B1126">
        <v>8400020813</v>
      </c>
      <c r="C1126">
        <v>65000000</v>
      </c>
      <c r="D1126" t="s">
        <v>49</v>
      </c>
      <c r="E1126">
        <v>305</v>
      </c>
      <c r="F1126">
        <v>3052</v>
      </c>
      <c r="G1126">
        <v>10178</v>
      </c>
      <c r="H1126">
        <v>10178</v>
      </c>
      <c r="I1126">
        <v>150</v>
      </c>
      <c r="J1126">
        <v>2003</v>
      </c>
      <c r="K1126">
        <v>23.45</v>
      </c>
      <c r="L1126" t="s">
        <v>508</v>
      </c>
      <c r="M1126" t="s">
        <v>558</v>
      </c>
      <c r="N1126">
        <v>104014100</v>
      </c>
    </row>
    <row r="1127" spans="1:14">
      <c r="A1127" t="s">
        <v>17</v>
      </c>
      <c r="B1127">
        <v>8400021205</v>
      </c>
      <c r="C1127">
        <v>65000000</v>
      </c>
      <c r="D1127" t="s">
        <v>48</v>
      </c>
      <c r="E1127">
        <v>305</v>
      </c>
      <c r="F1127">
        <v>3052</v>
      </c>
      <c r="G1127">
        <v>10044</v>
      </c>
      <c r="H1127">
        <v>10044</v>
      </c>
      <c r="I1127">
        <v>150</v>
      </c>
      <c r="J1127">
        <v>2003</v>
      </c>
      <c r="K1127">
        <v>23.45</v>
      </c>
      <c r="L1127" t="s">
        <v>508</v>
      </c>
      <c r="M1127" t="s">
        <v>558</v>
      </c>
      <c r="N1127">
        <v>104014100</v>
      </c>
    </row>
    <row r="1128" spans="1:14">
      <c r="A1128" t="s">
        <v>17</v>
      </c>
      <c r="B1128">
        <v>8400021204</v>
      </c>
      <c r="C1128">
        <v>65000000</v>
      </c>
      <c r="D1128" t="s">
        <v>49</v>
      </c>
      <c r="E1128">
        <v>305</v>
      </c>
      <c r="F1128">
        <v>3052</v>
      </c>
      <c r="G1128">
        <v>10178</v>
      </c>
      <c r="H1128">
        <v>10178</v>
      </c>
      <c r="I1128">
        <v>150</v>
      </c>
      <c r="J1128">
        <v>2003</v>
      </c>
      <c r="K1128">
        <v>23.45</v>
      </c>
      <c r="L1128" t="s">
        <v>508</v>
      </c>
      <c r="M1128" t="s">
        <v>558</v>
      </c>
      <c r="N1128">
        <v>104014100</v>
      </c>
    </row>
    <row r="1129" spans="1:14">
      <c r="A1129" t="s">
        <v>17</v>
      </c>
      <c r="B1129">
        <v>8400021406</v>
      </c>
      <c r="C1129">
        <v>65000000</v>
      </c>
      <c r="D1129" t="s">
        <v>49</v>
      </c>
      <c r="E1129">
        <v>305</v>
      </c>
      <c r="F1129">
        <v>3052</v>
      </c>
      <c r="G1129">
        <v>10178</v>
      </c>
      <c r="H1129">
        <v>10178</v>
      </c>
      <c r="I1129">
        <v>150</v>
      </c>
      <c r="J1129">
        <v>2003</v>
      </c>
      <c r="K1129">
        <v>23.45</v>
      </c>
      <c r="L1129" t="s">
        <v>508</v>
      </c>
      <c r="M1129" t="s">
        <v>558</v>
      </c>
      <c r="N1129">
        <v>104014100</v>
      </c>
    </row>
    <row r="1130" spans="1:14">
      <c r="A1130" t="s">
        <v>17</v>
      </c>
      <c r="B1130">
        <v>8400021838</v>
      </c>
      <c r="C1130">
        <v>65000000</v>
      </c>
      <c r="D1130" t="s">
        <v>48</v>
      </c>
      <c r="E1130">
        <v>305</v>
      </c>
      <c r="F1130">
        <v>3052</v>
      </c>
      <c r="G1130">
        <v>10044</v>
      </c>
      <c r="H1130">
        <v>10044</v>
      </c>
      <c r="I1130">
        <v>150</v>
      </c>
      <c r="J1130">
        <v>2003</v>
      </c>
      <c r="K1130">
        <v>23.45</v>
      </c>
      <c r="L1130" t="s">
        <v>508</v>
      </c>
      <c r="M1130" t="s">
        <v>558</v>
      </c>
      <c r="N1130">
        <v>104014100</v>
      </c>
    </row>
    <row r="1131" spans="1:14">
      <c r="A1131" t="s">
        <v>17</v>
      </c>
      <c r="B1131">
        <v>8400022206</v>
      </c>
      <c r="C1131">
        <v>65000000</v>
      </c>
      <c r="D1131" t="s">
        <v>49</v>
      </c>
      <c r="E1131">
        <v>305</v>
      </c>
      <c r="F1131">
        <v>3052</v>
      </c>
      <c r="G1131">
        <v>10178</v>
      </c>
      <c r="H1131">
        <v>10178</v>
      </c>
      <c r="I1131">
        <v>150</v>
      </c>
      <c r="J1131">
        <v>2003</v>
      </c>
      <c r="K1131">
        <v>23.45</v>
      </c>
      <c r="L1131" t="s">
        <v>508</v>
      </c>
      <c r="M1131" t="s">
        <v>558</v>
      </c>
      <c r="N1131">
        <v>104014100</v>
      </c>
    </row>
    <row r="1132" spans="1:14">
      <c r="A1132" t="s">
        <v>17</v>
      </c>
      <c r="B1132">
        <v>8400019661</v>
      </c>
      <c r="C1132">
        <v>65000000</v>
      </c>
      <c r="D1132">
        <v>132</v>
      </c>
      <c r="E1132">
        <v>305</v>
      </c>
      <c r="F1132">
        <v>3052</v>
      </c>
      <c r="G1132">
        <v>10056</v>
      </c>
      <c r="H1132">
        <v>10056</v>
      </c>
      <c r="I1132">
        <v>200</v>
      </c>
      <c r="J1132">
        <v>2003</v>
      </c>
      <c r="K1132">
        <v>23.45</v>
      </c>
      <c r="L1132" t="s">
        <v>508</v>
      </c>
      <c r="M1132" t="s">
        <v>558</v>
      </c>
      <c r="N1132">
        <v>104014100</v>
      </c>
    </row>
    <row r="1133" spans="1:14">
      <c r="A1133" t="s">
        <v>17</v>
      </c>
      <c r="B1133">
        <v>8400020222</v>
      </c>
      <c r="C1133">
        <v>65000000</v>
      </c>
      <c r="D1133">
        <v>132</v>
      </c>
      <c r="E1133">
        <v>305</v>
      </c>
      <c r="F1133">
        <v>3052</v>
      </c>
      <c r="G1133">
        <v>10056</v>
      </c>
      <c r="H1133">
        <v>10056</v>
      </c>
      <c r="I1133">
        <v>200</v>
      </c>
      <c r="J1133">
        <v>2003</v>
      </c>
      <c r="K1133">
        <v>23.45</v>
      </c>
      <c r="L1133" t="s">
        <v>508</v>
      </c>
      <c r="M1133" t="s">
        <v>558</v>
      </c>
      <c r="N1133">
        <v>104014100</v>
      </c>
    </row>
    <row r="1134" spans="1:14">
      <c r="A1134" t="s">
        <v>17</v>
      </c>
      <c r="B1134">
        <v>8400022068</v>
      </c>
      <c r="C1134">
        <v>65000000</v>
      </c>
      <c r="D1134">
        <v>135</v>
      </c>
      <c r="E1134">
        <v>305</v>
      </c>
      <c r="F1134">
        <v>3052</v>
      </c>
      <c r="G1134">
        <v>10057</v>
      </c>
      <c r="H1134">
        <v>10057</v>
      </c>
      <c r="I1134">
        <v>200</v>
      </c>
      <c r="J1134">
        <v>2003</v>
      </c>
      <c r="K1134">
        <v>23.45</v>
      </c>
      <c r="L1134" t="s">
        <v>508</v>
      </c>
      <c r="M1134" t="s">
        <v>558</v>
      </c>
      <c r="N1134">
        <v>104014100</v>
      </c>
    </row>
    <row r="1135" spans="1:14">
      <c r="A1135" t="s">
        <v>17</v>
      </c>
      <c r="B1135">
        <v>8400020656</v>
      </c>
      <c r="C1135">
        <v>65000000</v>
      </c>
      <c r="D1135">
        <v>132</v>
      </c>
      <c r="E1135">
        <v>305</v>
      </c>
      <c r="F1135">
        <v>3052</v>
      </c>
      <c r="G1135">
        <v>10056</v>
      </c>
      <c r="H1135">
        <v>10056</v>
      </c>
      <c r="I1135">
        <v>200</v>
      </c>
      <c r="J1135">
        <v>2003</v>
      </c>
      <c r="K1135">
        <v>23.45</v>
      </c>
      <c r="L1135" t="s">
        <v>508</v>
      </c>
      <c r="M1135" t="s">
        <v>558</v>
      </c>
      <c r="N1135">
        <v>104014100</v>
      </c>
    </row>
    <row r="1136" spans="1:14">
      <c r="A1136" t="s">
        <v>17</v>
      </c>
      <c r="B1136">
        <v>8400018758</v>
      </c>
      <c r="C1136">
        <v>65000000</v>
      </c>
      <c r="D1136">
        <v>132</v>
      </c>
      <c r="E1136">
        <v>305</v>
      </c>
      <c r="F1136">
        <v>3052</v>
      </c>
      <c r="G1136">
        <v>10056</v>
      </c>
      <c r="H1136">
        <v>10056</v>
      </c>
      <c r="I1136">
        <v>200</v>
      </c>
      <c r="J1136">
        <v>2003</v>
      </c>
      <c r="K1136">
        <v>23.45</v>
      </c>
      <c r="L1136" t="s">
        <v>508</v>
      </c>
      <c r="M1136" t="s">
        <v>558</v>
      </c>
      <c r="N1136">
        <v>104014100</v>
      </c>
    </row>
    <row r="1137" spans="1:14">
      <c r="A1137" t="s">
        <v>17</v>
      </c>
      <c r="B1137">
        <v>8400020047</v>
      </c>
      <c r="C1137">
        <v>65000000</v>
      </c>
      <c r="D1137">
        <v>132</v>
      </c>
      <c r="E1137">
        <v>305</v>
      </c>
      <c r="F1137">
        <v>3052</v>
      </c>
      <c r="G1137">
        <v>10056</v>
      </c>
      <c r="H1137">
        <v>10056</v>
      </c>
      <c r="I1137">
        <v>200</v>
      </c>
      <c r="J1137">
        <v>2003</v>
      </c>
      <c r="K1137">
        <v>23.45</v>
      </c>
      <c r="L1137" t="s">
        <v>508</v>
      </c>
      <c r="M1137" t="s">
        <v>558</v>
      </c>
      <c r="N1137">
        <v>104014100</v>
      </c>
    </row>
    <row r="1138" spans="1:14">
      <c r="A1138" t="s">
        <v>17</v>
      </c>
      <c r="B1138">
        <v>8400019218</v>
      </c>
      <c r="C1138">
        <v>65000000</v>
      </c>
      <c r="D1138">
        <v>132</v>
      </c>
      <c r="E1138">
        <v>305</v>
      </c>
      <c r="F1138">
        <v>3052</v>
      </c>
      <c r="G1138">
        <v>10056</v>
      </c>
      <c r="H1138">
        <v>10056</v>
      </c>
      <c r="I1138">
        <v>200</v>
      </c>
      <c r="J1138">
        <v>2003</v>
      </c>
      <c r="K1138">
        <v>23.45</v>
      </c>
      <c r="L1138" t="s">
        <v>508</v>
      </c>
      <c r="M1138" t="s">
        <v>558</v>
      </c>
      <c r="N1138">
        <v>104014100</v>
      </c>
    </row>
    <row r="1139" spans="1:14">
      <c r="A1139" t="s">
        <v>17</v>
      </c>
      <c r="B1139">
        <v>8400022271</v>
      </c>
      <c r="C1139">
        <v>65000000</v>
      </c>
      <c r="D1139">
        <v>7701</v>
      </c>
      <c r="E1139">
        <v>305</v>
      </c>
      <c r="F1139">
        <v>3052</v>
      </c>
      <c r="G1139" t="s">
        <v>51</v>
      </c>
      <c r="H1139" t="s">
        <v>52</v>
      </c>
      <c r="I1139">
        <v>411</v>
      </c>
      <c r="J1139">
        <v>2003</v>
      </c>
      <c r="K1139">
        <v>23.45</v>
      </c>
      <c r="L1139" t="s">
        <v>508</v>
      </c>
      <c r="M1139" t="s">
        <v>558</v>
      </c>
      <c r="N1139">
        <v>104014100</v>
      </c>
    </row>
    <row r="1140" spans="1:14">
      <c r="A1140" t="s">
        <v>17</v>
      </c>
      <c r="B1140">
        <v>8400022314</v>
      </c>
      <c r="C1140">
        <v>65000000</v>
      </c>
      <c r="D1140">
        <v>7701</v>
      </c>
      <c r="E1140">
        <v>305</v>
      </c>
      <c r="F1140">
        <v>3052</v>
      </c>
      <c r="G1140" t="s">
        <v>51</v>
      </c>
      <c r="H1140" t="s">
        <v>52</v>
      </c>
      <c r="I1140">
        <v>411</v>
      </c>
      <c r="J1140">
        <v>2003</v>
      </c>
      <c r="K1140">
        <v>23.45</v>
      </c>
      <c r="L1140" t="s">
        <v>508</v>
      </c>
      <c r="M1140" t="s">
        <v>558</v>
      </c>
      <c r="N1140">
        <v>104014100</v>
      </c>
    </row>
    <row r="1141" spans="1:14">
      <c r="A1141" t="s">
        <v>17</v>
      </c>
      <c r="B1141">
        <v>8400007889</v>
      </c>
      <c r="C1141">
        <v>65000000</v>
      </c>
      <c r="D1141">
        <v>7701</v>
      </c>
      <c r="E1141">
        <v>305</v>
      </c>
      <c r="F1141">
        <v>3052</v>
      </c>
      <c r="G1141" t="s">
        <v>51</v>
      </c>
      <c r="H1141" t="s">
        <v>52</v>
      </c>
      <c r="I1141">
        <v>411</v>
      </c>
      <c r="J1141">
        <v>2003</v>
      </c>
      <c r="K1141">
        <v>23.45</v>
      </c>
      <c r="L1141" t="s">
        <v>508</v>
      </c>
      <c r="M1141" t="s">
        <v>558</v>
      </c>
      <c r="N1141">
        <v>104014100</v>
      </c>
    </row>
    <row r="1142" spans="1:14">
      <c r="A1142" t="s">
        <v>17</v>
      </c>
      <c r="B1142">
        <v>8400022289</v>
      </c>
      <c r="C1142">
        <v>65000000</v>
      </c>
      <c r="D1142">
        <v>7701</v>
      </c>
      <c r="E1142">
        <v>305</v>
      </c>
      <c r="F1142">
        <v>3052</v>
      </c>
      <c r="G1142" t="s">
        <v>51</v>
      </c>
      <c r="H1142" t="s">
        <v>52</v>
      </c>
      <c r="I1142">
        <v>411</v>
      </c>
      <c r="J1142">
        <v>2003</v>
      </c>
      <c r="K1142">
        <v>23.45</v>
      </c>
      <c r="L1142" t="s">
        <v>508</v>
      </c>
      <c r="M1142" t="s">
        <v>558</v>
      </c>
      <c r="N1142">
        <v>104014100</v>
      </c>
    </row>
    <row r="1143" spans="1:14">
      <c r="A1143" t="s">
        <v>17</v>
      </c>
      <c r="B1143">
        <v>8400022306</v>
      </c>
      <c r="C1143">
        <v>65000000</v>
      </c>
      <c r="D1143">
        <v>7701</v>
      </c>
      <c r="E1143">
        <v>305</v>
      </c>
      <c r="F1143">
        <v>3052</v>
      </c>
      <c r="G1143" t="s">
        <v>51</v>
      </c>
      <c r="H1143" t="s">
        <v>52</v>
      </c>
      <c r="I1143">
        <v>411</v>
      </c>
      <c r="J1143">
        <v>2003</v>
      </c>
      <c r="K1143">
        <v>23.45</v>
      </c>
      <c r="L1143" t="s">
        <v>508</v>
      </c>
      <c r="M1143" t="s">
        <v>558</v>
      </c>
      <c r="N1143">
        <v>104014100</v>
      </c>
    </row>
    <row r="1144" spans="1:14">
      <c r="A1144" t="s">
        <v>17</v>
      </c>
      <c r="B1144">
        <v>8400012228</v>
      </c>
      <c r="C1144">
        <v>65000000</v>
      </c>
      <c r="D1144" t="s">
        <v>53</v>
      </c>
      <c r="E1144">
        <v>305</v>
      </c>
      <c r="F1144">
        <v>3052</v>
      </c>
      <c r="G1144" t="s">
        <v>54</v>
      </c>
      <c r="H1144" t="s">
        <v>52</v>
      </c>
      <c r="I1144">
        <v>412</v>
      </c>
      <c r="J1144">
        <v>2003</v>
      </c>
      <c r="K1144">
        <v>23.45</v>
      </c>
      <c r="L1144" t="s">
        <v>508</v>
      </c>
      <c r="M1144" t="s">
        <v>558</v>
      </c>
      <c r="N1144">
        <v>104014100</v>
      </c>
    </row>
    <row r="1145" spans="1:14">
      <c r="A1145" t="s">
        <v>17</v>
      </c>
      <c r="B1145">
        <v>8400021866</v>
      </c>
      <c r="C1145">
        <v>65000000</v>
      </c>
      <c r="D1145" t="s">
        <v>53</v>
      </c>
      <c r="E1145">
        <v>305</v>
      </c>
      <c r="F1145">
        <v>3052</v>
      </c>
      <c r="G1145" t="s">
        <v>54</v>
      </c>
      <c r="H1145" t="s">
        <v>52</v>
      </c>
      <c r="I1145">
        <v>412</v>
      </c>
      <c r="J1145">
        <v>2003</v>
      </c>
      <c r="K1145">
        <v>23.45</v>
      </c>
      <c r="L1145" t="s">
        <v>508</v>
      </c>
      <c r="M1145" t="s">
        <v>558</v>
      </c>
      <c r="N1145">
        <v>104014100</v>
      </c>
    </row>
    <row r="1146" spans="1:14">
      <c r="A1146" t="s">
        <v>17</v>
      </c>
      <c r="B1146">
        <v>8400022264</v>
      </c>
      <c r="C1146">
        <v>65000000</v>
      </c>
      <c r="D1146" t="s">
        <v>53</v>
      </c>
      <c r="E1146">
        <v>305</v>
      </c>
      <c r="F1146">
        <v>3052</v>
      </c>
      <c r="G1146" t="s">
        <v>54</v>
      </c>
      <c r="H1146" t="s">
        <v>52</v>
      </c>
      <c r="I1146">
        <v>412</v>
      </c>
      <c r="J1146">
        <v>2003</v>
      </c>
      <c r="K1146">
        <v>23.45</v>
      </c>
      <c r="L1146" t="s">
        <v>508</v>
      </c>
      <c r="M1146" t="s">
        <v>558</v>
      </c>
      <c r="N1146">
        <v>104014100</v>
      </c>
    </row>
    <row r="1147" spans="1:14">
      <c r="A1147" t="s">
        <v>17</v>
      </c>
      <c r="B1147">
        <v>8400018545</v>
      </c>
      <c r="C1147">
        <v>65000000</v>
      </c>
      <c r="D1147">
        <v>7201</v>
      </c>
      <c r="E1147">
        <v>305</v>
      </c>
      <c r="F1147">
        <v>3052</v>
      </c>
      <c r="G1147" t="s">
        <v>56</v>
      </c>
      <c r="H1147" t="s">
        <v>52</v>
      </c>
      <c r="I1147">
        <v>421</v>
      </c>
      <c r="J1147">
        <v>2003</v>
      </c>
      <c r="K1147">
        <v>23.45</v>
      </c>
      <c r="L1147" t="s">
        <v>508</v>
      </c>
      <c r="M1147" t="s">
        <v>558</v>
      </c>
      <c r="N1147">
        <v>104014100</v>
      </c>
    </row>
    <row r="1148" spans="1:14">
      <c r="A1148" t="s">
        <v>17</v>
      </c>
      <c r="B1148">
        <v>8400016506</v>
      </c>
      <c r="C1148">
        <v>65000000</v>
      </c>
      <c r="D1148">
        <v>7201</v>
      </c>
      <c r="E1148">
        <v>305</v>
      </c>
      <c r="F1148">
        <v>3052</v>
      </c>
      <c r="G1148" t="s">
        <v>56</v>
      </c>
      <c r="H1148" t="s">
        <v>52</v>
      </c>
      <c r="I1148">
        <v>421</v>
      </c>
      <c r="J1148">
        <v>2003</v>
      </c>
      <c r="K1148">
        <v>23.45</v>
      </c>
      <c r="L1148" t="s">
        <v>508</v>
      </c>
      <c r="M1148" t="s">
        <v>558</v>
      </c>
      <c r="N1148">
        <v>104014100</v>
      </c>
    </row>
    <row r="1149" spans="1:14">
      <c r="A1149" t="s">
        <v>17</v>
      </c>
      <c r="B1149">
        <v>8400022283</v>
      </c>
      <c r="C1149">
        <v>65000000</v>
      </c>
      <c r="D1149">
        <v>7201</v>
      </c>
      <c r="E1149">
        <v>305</v>
      </c>
      <c r="F1149">
        <v>3052</v>
      </c>
      <c r="G1149" t="s">
        <v>56</v>
      </c>
      <c r="H1149" t="s">
        <v>52</v>
      </c>
      <c r="I1149">
        <v>421</v>
      </c>
      <c r="J1149">
        <v>2003</v>
      </c>
      <c r="K1149">
        <v>23.45</v>
      </c>
      <c r="L1149" t="s">
        <v>508</v>
      </c>
      <c r="M1149" t="s">
        <v>558</v>
      </c>
      <c r="N1149">
        <v>104014100</v>
      </c>
    </row>
    <row r="1150" spans="1:14">
      <c r="A1150" t="s">
        <v>17</v>
      </c>
      <c r="B1150">
        <v>8400022328</v>
      </c>
      <c r="C1150">
        <v>65000000</v>
      </c>
      <c r="D1150">
        <v>7201</v>
      </c>
      <c r="E1150">
        <v>305</v>
      </c>
      <c r="F1150">
        <v>3052</v>
      </c>
      <c r="G1150" t="s">
        <v>56</v>
      </c>
      <c r="H1150" t="s">
        <v>52</v>
      </c>
      <c r="I1150">
        <v>421</v>
      </c>
      <c r="J1150">
        <v>2003</v>
      </c>
      <c r="K1150">
        <v>23.45</v>
      </c>
      <c r="L1150" t="s">
        <v>508</v>
      </c>
      <c r="M1150" t="s">
        <v>558</v>
      </c>
      <c r="N1150">
        <v>104014100</v>
      </c>
    </row>
    <row r="1151" spans="1:14">
      <c r="A1151" t="s">
        <v>17</v>
      </c>
      <c r="B1151">
        <v>8400019507</v>
      </c>
      <c r="C1151">
        <v>65000000</v>
      </c>
      <c r="D1151">
        <v>7205</v>
      </c>
      <c r="E1151">
        <v>305</v>
      </c>
      <c r="F1151">
        <v>3052</v>
      </c>
      <c r="G1151" t="s">
        <v>56</v>
      </c>
      <c r="H1151" t="s">
        <v>52</v>
      </c>
      <c r="I1151">
        <v>421</v>
      </c>
      <c r="J1151">
        <v>2003</v>
      </c>
      <c r="K1151">
        <v>23.45</v>
      </c>
      <c r="L1151" t="s">
        <v>508</v>
      </c>
      <c r="M1151" t="s">
        <v>558</v>
      </c>
      <c r="N1151">
        <v>104014100</v>
      </c>
    </row>
    <row r="1152" spans="1:14">
      <c r="A1152" t="s">
        <v>17</v>
      </c>
      <c r="B1152">
        <v>8400018661</v>
      </c>
      <c r="C1152">
        <v>65000000</v>
      </c>
      <c r="D1152">
        <v>7201</v>
      </c>
      <c r="E1152">
        <v>305</v>
      </c>
      <c r="F1152">
        <v>3052</v>
      </c>
      <c r="G1152" t="s">
        <v>56</v>
      </c>
      <c r="H1152" t="s">
        <v>52</v>
      </c>
      <c r="I1152">
        <v>421</v>
      </c>
      <c r="J1152">
        <v>2003</v>
      </c>
      <c r="K1152">
        <v>23.45</v>
      </c>
      <c r="L1152" t="s">
        <v>508</v>
      </c>
      <c r="M1152" t="s">
        <v>558</v>
      </c>
      <c r="N1152">
        <v>104014100</v>
      </c>
    </row>
    <row r="1153" spans="1:14">
      <c r="A1153" t="s">
        <v>17</v>
      </c>
      <c r="B1153">
        <v>8400018851</v>
      </c>
      <c r="C1153">
        <v>65000000</v>
      </c>
      <c r="D1153">
        <v>7201</v>
      </c>
      <c r="E1153">
        <v>305</v>
      </c>
      <c r="F1153">
        <v>3052</v>
      </c>
      <c r="G1153" t="s">
        <v>56</v>
      </c>
      <c r="H1153" t="s">
        <v>52</v>
      </c>
      <c r="I1153">
        <v>421</v>
      </c>
      <c r="J1153">
        <v>2003</v>
      </c>
      <c r="K1153">
        <v>23.45</v>
      </c>
      <c r="L1153" t="s">
        <v>508</v>
      </c>
      <c r="M1153" t="s">
        <v>558</v>
      </c>
      <c r="N1153">
        <v>104014100</v>
      </c>
    </row>
    <row r="1154" spans="1:14">
      <c r="A1154" t="s">
        <v>17</v>
      </c>
      <c r="B1154">
        <v>8400019506</v>
      </c>
      <c r="C1154">
        <v>65000000</v>
      </c>
      <c r="D1154">
        <v>7203</v>
      </c>
      <c r="E1154">
        <v>305</v>
      </c>
      <c r="F1154">
        <v>3052</v>
      </c>
      <c r="G1154" t="s">
        <v>56</v>
      </c>
      <c r="H1154" t="s">
        <v>52</v>
      </c>
      <c r="I1154">
        <v>421</v>
      </c>
      <c r="J1154">
        <v>2003</v>
      </c>
      <c r="K1154">
        <v>23.45</v>
      </c>
      <c r="L1154" t="s">
        <v>508</v>
      </c>
      <c r="M1154" t="s">
        <v>558</v>
      </c>
      <c r="N1154">
        <v>104014100</v>
      </c>
    </row>
    <row r="1155" spans="1:14">
      <c r="A1155" t="s">
        <v>17</v>
      </c>
      <c r="B1155">
        <v>8400019505</v>
      </c>
      <c r="C1155">
        <v>65000000</v>
      </c>
      <c r="D1155">
        <v>7201</v>
      </c>
      <c r="E1155">
        <v>305</v>
      </c>
      <c r="F1155">
        <v>3052</v>
      </c>
      <c r="G1155" t="s">
        <v>56</v>
      </c>
      <c r="H1155" t="s">
        <v>52</v>
      </c>
      <c r="I1155">
        <v>421</v>
      </c>
      <c r="J1155">
        <v>2003</v>
      </c>
      <c r="K1155">
        <v>23.45</v>
      </c>
      <c r="L1155" t="s">
        <v>508</v>
      </c>
      <c r="M1155" t="s">
        <v>558</v>
      </c>
      <c r="N1155">
        <v>104014100</v>
      </c>
    </row>
    <row r="1156" spans="1:14">
      <c r="A1156" t="s">
        <v>17</v>
      </c>
      <c r="B1156">
        <v>8400019774</v>
      </c>
      <c r="C1156">
        <v>65000000</v>
      </c>
      <c r="D1156">
        <v>7205</v>
      </c>
      <c r="E1156">
        <v>305</v>
      </c>
      <c r="F1156">
        <v>3052</v>
      </c>
      <c r="G1156" t="s">
        <v>56</v>
      </c>
      <c r="H1156" t="s">
        <v>52</v>
      </c>
      <c r="I1156">
        <v>421</v>
      </c>
      <c r="J1156">
        <v>2003</v>
      </c>
      <c r="K1156">
        <v>23.45</v>
      </c>
      <c r="L1156" t="s">
        <v>508</v>
      </c>
      <c r="M1156" t="s">
        <v>558</v>
      </c>
      <c r="N1156">
        <v>104014100</v>
      </c>
    </row>
    <row r="1157" spans="1:14">
      <c r="A1157" t="s">
        <v>17</v>
      </c>
      <c r="B1157">
        <v>8400020512</v>
      </c>
      <c r="C1157">
        <v>65000000</v>
      </c>
      <c r="D1157">
        <v>7201</v>
      </c>
      <c r="E1157">
        <v>305</v>
      </c>
      <c r="F1157">
        <v>3052</v>
      </c>
      <c r="G1157" t="s">
        <v>56</v>
      </c>
      <c r="H1157" t="s">
        <v>52</v>
      </c>
      <c r="I1157">
        <v>421</v>
      </c>
      <c r="J1157">
        <v>2003</v>
      </c>
      <c r="K1157">
        <v>23.45</v>
      </c>
      <c r="L1157" t="s">
        <v>508</v>
      </c>
      <c r="M1157" t="s">
        <v>558</v>
      </c>
      <c r="N1157">
        <v>104014100</v>
      </c>
    </row>
    <row r="1158" spans="1:14">
      <c r="A1158" t="s">
        <v>17</v>
      </c>
      <c r="B1158">
        <v>8400020765</v>
      </c>
      <c r="C1158">
        <v>65000000</v>
      </c>
      <c r="D1158">
        <v>7205</v>
      </c>
      <c r="E1158">
        <v>305</v>
      </c>
      <c r="F1158">
        <v>3052</v>
      </c>
      <c r="G1158" t="s">
        <v>56</v>
      </c>
      <c r="H1158" t="s">
        <v>52</v>
      </c>
      <c r="I1158">
        <v>421</v>
      </c>
      <c r="J1158">
        <v>2003</v>
      </c>
      <c r="K1158">
        <v>23.45</v>
      </c>
      <c r="L1158" t="s">
        <v>508</v>
      </c>
      <c r="M1158" t="s">
        <v>558</v>
      </c>
      <c r="N1158">
        <v>104014100</v>
      </c>
    </row>
    <row r="1159" spans="1:14">
      <c r="A1159" t="s">
        <v>17</v>
      </c>
      <c r="B1159">
        <v>8400021151</v>
      </c>
      <c r="C1159">
        <v>65000000</v>
      </c>
      <c r="D1159">
        <v>7205</v>
      </c>
      <c r="E1159">
        <v>305</v>
      </c>
      <c r="F1159">
        <v>3052</v>
      </c>
      <c r="G1159" t="s">
        <v>56</v>
      </c>
      <c r="H1159" t="s">
        <v>52</v>
      </c>
      <c r="I1159">
        <v>421</v>
      </c>
      <c r="J1159">
        <v>2003</v>
      </c>
      <c r="K1159">
        <v>23.45</v>
      </c>
      <c r="L1159" t="s">
        <v>508</v>
      </c>
      <c r="M1159" t="s">
        <v>558</v>
      </c>
      <c r="N1159">
        <v>104014100</v>
      </c>
    </row>
    <row r="1160" spans="1:14">
      <c r="A1160" t="s">
        <v>17</v>
      </c>
      <c r="B1160">
        <v>8400021152</v>
      </c>
      <c r="C1160">
        <v>65000000</v>
      </c>
      <c r="D1160">
        <v>7216</v>
      </c>
      <c r="E1160">
        <v>305</v>
      </c>
      <c r="F1160">
        <v>3052</v>
      </c>
      <c r="G1160" t="s">
        <v>56</v>
      </c>
      <c r="H1160" t="s">
        <v>52</v>
      </c>
      <c r="I1160">
        <v>421</v>
      </c>
      <c r="J1160">
        <v>2003</v>
      </c>
      <c r="K1160">
        <v>23.45</v>
      </c>
      <c r="L1160" t="s">
        <v>508</v>
      </c>
      <c r="M1160" t="s">
        <v>558</v>
      </c>
      <c r="N1160">
        <v>104014100</v>
      </c>
    </row>
    <row r="1161" spans="1:14">
      <c r="A1161" t="s">
        <v>17</v>
      </c>
      <c r="B1161">
        <v>8400022775</v>
      </c>
      <c r="C1161">
        <v>65000000</v>
      </c>
      <c r="D1161">
        <v>7201</v>
      </c>
      <c r="E1161">
        <v>305</v>
      </c>
      <c r="F1161">
        <v>3052</v>
      </c>
      <c r="G1161" t="s">
        <v>56</v>
      </c>
      <c r="H1161" t="s">
        <v>52</v>
      </c>
      <c r="I1161">
        <v>421</v>
      </c>
      <c r="J1161">
        <v>2003</v>
      </c>
      <c r="K1161">
        <v>23.45</v>
      </c>
      <c r="L1161" t="s">
        <v>508</v>
      </c>
      <c r="M1161" t="s">
        <v>558</v>
      </c>
      <c r="N1161">
        <v>104014100</v>
      </c>
    </row>
    <row r="1162" spans="1:14">
      <c r="A1162" t="s">
        <v>17</v>
      </c>
      <c r="B1162">
        <v>8400012180</v>
      </c>
      <c r="C1162">
        <v>65000000</v>
      </c>
      <c r="D1162">
        <v>7216</v>
      </c>
      <c r="E1162">
        <v>305</v>
      </c>
      <c r="F1162">
        <v>3052</v>
      </c>
      <c r="G1162" t="s">
        <v>56</v>
      </c>
      <c r="H1162" t="s">
        <v>52</v>
      </c>
      <c r="I1162">
        <v>421</v>
      </c>
      <c r="J1162">
        <v>2003</v>
      </c>
      <c r="K1162">
        <v>23.45</v>
      </c>
      <c r="L1162" t="s">
        <v>508</v>
      </c>
      <c r="M1162" t="s">
        <v>558</v>
      </c>
      <c r="N1162">
        <v>104014100</v>
      </c>
    </row>
    <row r="1163" spans="1:14">
      <c r="A1163" t="s">
        <v>17</v>
      </c>
      <c r="B1163">
        <v>8400022278</v>
      </c>
      <c r="C1163">
        <v>65000000</v>
      </c>
      <c r="D1163">
        <v>7201</v>
      </c>
      <c r="E1163">
        <v>305</v>
      </c>
      <c r="F1163">
        <v>3052</v>
      </c>
      <c r="G1163" t="s">
        <v>56</v>
      </c>
      <c r="H1163" t="s">
        <v>52</v>
      </c>
      <c r="I1163">
        <v>421</v>
      </c>
      <c r="J1163">
        <v>2003</v>
      </c>
      <c r="K1163">
        <v>23.45</v>
      </c>
      <c r="L1163" t="s">
        <v>508</v>
      </c>
      <c r="M1163" t="s">
        <v>558</v>
      </c>
      <c r="N1163">
        <v>104014100</v>
      </c>
    </row>
    <row r="1164" spans="1:14">
      <c r="A1164" t="s">
        <v>17</v>
      </c>
      <c r="B1164">
        <v>8400022620</v>
      </c>
      <c r="C1164">
        <v>65000000</v>
      </c>
      <c r="D1164">
        <v>7205</v>
      </c>
      <c r="E1164">
        <v>305</v>
      </c>
      <c r="F1164">
        <v>3052</v>
      </c>
      <c r="G1164" t="s">
        <v>56</v>
      </c>
      <c r="H1164" t="s">
        <v>52</v>
      </c>
      <c r="I1164">
        <v>421</v>
      </c>
      <c r="J1164">
        <v>2003</v>
      </c>
      <c r="K1164">
        <v>23.45</v>
      </c>
      <c r="L1164" t="s">
        <v>508</v>
      </c>
      <c r="M1164" t="s">
        <v>558</v>
      </c>
      <c r="N1164">
        <v>104014100</v>
      </c>
    </row>
    <row r="1165" spans="1:14">
      <c r="A1165" t="s">
        <v>17</v>
      </c>
      <c r="B1165">
        <v>8400022321</v>
      </c>
      <c r="C1165">
        <v>65000000</v>
      </c>
      <c r="D1165">
        <v>7302</v>
      </c>
      <c r="E1165">
        <v>305</v>
      </c>
      <c r="F1165">
        <v>3052</v>
      </c>
      <c r="G1165" t="s">
        <v>59</v>
      </c>
      <c r="H1165" t="s">
        <v>52</v>
      </c>
      <c r="I1165">
        <v>422</v>
      </c>
      <c r="J1165">
        <v>2003</v>
      </c>
      <c r="K1165">
        <v>23.45</v>
      </c>
      <c r="L1165" t="s">
        <v>508</v>
      </c>
      <c r="M1165" t="s">
        <v>558</v>
      </c>
      <c r="N1165">
        <v>104014100</v>
      </c>
    </row>
    <row r="1166" spans="1:14">
      <c r="A1166" t="s">
        <v>17</v>
      </c>
      <c r="B1166">
        <v>8400018856</v>
      </c>
      <c r="C1166">
        <v>65000000</v>
      </c>
      <c r="D1166">
        <v>7302</v>
      </c>
      <c r="E1166">
        <v>305</v>
      </c>
      <c r="F1166">
        <v>3052</v>
      </c>
      <c r="G1166" t="s">
        <v>59</v>
      </c>
      <c r="H1166" t="s">
        <v>52</v>
      </c>
      <c r="I1166">
        <v>422</v>
      </c>
      <c r="J1166">
        <v>2003</v>
      </c>
      <c r="K1166">
        <v>23.45</v>
      </c>
      <c r="L1166" t="s">
        <v>508</v>
      </c>
      <c r="M1166" t="s">
        <v>558</v>
      </c>
      <c r="N1166">
        <v>104014100</v>
      </c>
    </row>
    <row r="1167" spans="1:14">
      <c r="A1167" t="s">
        <v>17</v>
      </c>
      <c r="B1167">
        <v>8400019509</v>
      </c>
      <c r="C1167">
        <v>65000000</v>
      </c>
      <c r="D1167">
        <v>7303</v>
      </c>
      <c r="E1167">
        <v>305</v>
      </c>
      <c r="F1167">
        <v>3052</v>
      </c>
      <c r="G1167" t="s">
        <v>59</v>
      </c>
      <c r="H1167" t="s">
        <v>52</v>
      </c>
      <c r="I1167">
        <v>422</v>
      </c>
      <c r="J1167">
        <v>2003</v>
      </c>
      <c r="K1167">
        <v>23.45</v>
      </c>
      <c r="L1167" t="s">
        <v>508</v>
      </c>
      <c r="M1167" t="s">
        <v>558</v>
      </c>
      <c r="N1167">
        <v>104014100</v>
      </c>
    </row>
    <row r="1168" spans="1:14">
      <c r="A1168" t="s">
        <v>17</v>
      </c>
      <c r="B1168">
        <v>8400021153</v>
      </c>
      <c r="C1168">
        <v>65000000</v>
      </c>
      <c r="D1168">
        <v>7302</v>
      </c>
      <c r="E1168">
        <v>305</v>
      </c>
      <c r="F1168">
        <v>3052</v>
      </c>
      <c r="G1168" t="s">
        <v>59</v>
      </c>
      <c r="H1168" t="s">
        <v>52</v>
      </c>
      <c r="I1168">
        <v>422</v>
      </c>
      <c r="J1168">
        <v>2003</v>
      </c>
      <c r="K1168">
        <v>23.45</v>
      </c>
      <c r="L1168" t="s">
        <v>508</v>
      </c>
      <c r="M1168" t="s">
        <v>558</v>
      </c>
      <c r="N1168">
        <v>104014100</v>
      </c>
    </row>
    <row r="1169" spans="1:14">
      <c r="A1169" t="s">
        <v>17</v>
      </c>
      <c r="B1169">
        <v>8400021608</v>
      </c>
      <c r="C1169">
        <v>65000000</v>
      </c>
      <c r="D1169">
        <v>7303</v>
      </c>
      <c r="E1169">
        <v>305</v>
      </c>
      <c r="F1169">
        <v>3052</v>
      </c>
      <c r="G1169" t="s">
        <v>59</v>
      </c>
      <c r="H1169" t="s">
        <v>52</v>
      </c>
      <c r="I1169">
        <v>422</v>
      </c>
      <c r="J1169">
        <v>2003</v>
      </c>
      <c r="K1169">
        <v>23.45</v>
      </c>
      <c r="L1169" t="s">
        <v>508</v>
      </c>
      <c r="M1169" t="s">
        <v>558</v>
      </c>
      <c r="N1169">
        <v>104014100</v>
      </c>
    </row>
    <row r="1170" spans="1:14">
      <c r="A1170" t="s">
        <v>17</v>
      </c>
      <c r="B1170">
        <v>8400019955</v>
      </c>
      <c r="C1170">
        <v>65000000</v>
      </c>
      <c r="D1170">
        <v>7302</v>
      </c>
      <c r="E1170">
        <v>305</v>
      </c>
      <c r="F1170">
        <v>3052</v>
      </c>
      <c r="G1170" t="s">
        <v>59</v>
      </c>
      <c r="H1170" t="s">
        <v>52</v>
      </c>
      <c r="I1170">
        <v>422</v>
      </c>
      <c r="J1170">
        <v>2003</v>
      </c>
      <c r="K1170">
        <v>23.45</v>
      </c>
      <c r="L1170" t="s">
        <v>508</v>
      </c>
      <c r="M1170" t="s">
        <v>558</v>
      </c>
      <c r="N1170">
        <v>104014100</v>
      </c>
    </row>
    <row r="1171" spans="1:14">
      <c r="A1171" t="s">
        <v>17</v>
      </c>
      <c r="B1171">
        <v>8400020517</v>
      </c>
      <c r="C1171">
        <v>65000000</v>
      </c>
      <c r="D1171">
        <v>7401</v>
      </c>
      <c r="E1171">
        <v>305</v>
      </c>
      <c r="F1171">
        <v>3052</v>
      </c>
      <c r="G1171" t="s">
        <v>60</v>
      </c>
      <c r="H1171" t="s">
        <v>52</v>
      </c>
      <c r="I1171">
        <v>423</v>
      </c>
      <c r="J1171">
        <v>2003</v>
      </c>
      <c r="K1171">
        <v>23.45</v>
      </c>
      <c r="L1171" t="s">
        <v>508</v>
      </c>
      <c r="M1171" t="s">
        <v>558</v>
      </c>
      <c r="N1171">
        <v>104014100</v>
      </c>
    </row>
    <row r="1172" spans="1:14">
      <c r="A1172" t="s">
        <v>17</v>
      </c>
      <c r="B1172">
        <v>8400019777</v>
      </c>
      <c r="C1172">
        <v>65000000</v>
      </c>
      <c r="D1172">
        <v>7401</v>
      </c>
      <c r="E1172">
        <v>305</v>
      </c>
      <c r="F1172">
        <v>3052</v>
      </c>
      <c r="G1172" t="s">
        <v>60</v>
      </c>
      <c r="H1172" t="s">
        <v>52</v>
      </c>
      <c r="I1172">
        <v>423</v>
      </c>
      <c r="J1172">
        <v>2003</v>
      </c>
      <c r="K1172">
        <v>23.45</v>
      </c>
      <c r="L1172" t="s">
        <v>508</v>
      </c>
      <c r="M1172" t="s">
        <v>558</v>
      </c>
      <c r="N1172">
        <v>104014100</v>
      </c>
    </row>
    <row r="1173" spans="1:14">
      <c r="A1173" t="s">
        <v>17</v>
      </c>
      <c r="B1173">
        <v>8400022788</v>
      </c>
      <c r="C1173">
        <v>65000000</v>
      </c>
      <c r="D1173">
        <v>7401</v>
      </c>
      <c r="E1173">
        <v>305</v>
      </c>
      <c r="F1173">
        <v>3052</v>
      </c>
      <c r="G1173" t="s">
        <v>60</v>
      </c>
      <c r="H1173" t="s">
        <v>52</v>
      </c>
      <c r="I1173">
        <v>423</v>
      </c>
      <c r="J1173">
        <v>2003</v>
      </c>
      <c r="K1173">
        <v>23.45</v>
      </c>
      <c r="L1173" t="s">
        <v>508</v>
      </c>
      <c r="M1173" t="s">
        <v>558</v>
      </c>
      <c r="N1173">
        <v>104014100</v>
      </c>
    </row>
    <row r="1174" spans="1:14">
      <c r="A1174" t="s">
        <v>17</v>
      </c>
      <c r="B1174">
        <v>8400019956</v>
      </c>
      <c r="C1174">
        <v>65000000</v>
      </c>
      <c r="D1174">
        <v>7401</v>
      </c>
      <c r="E1174">
        <v>305</v>
      </c>
      <c r="F1174">
        <v>3052</v>
      </c>
      <c r="G1174" t="s">
        <v>60</v>
      </c>
      <c r="H1174" t="s">
        <v>52</v>
      </c>
      <c r="I1174">
        <v>423</v>
      </c>
      <c r="J1174">
        <v>2003</v>
      </c>
      <c r="K1174">
        <v>23.45</v>
      </c>
      <c r="L1174" t="s">
        <v>508</v>
      </c>
      <c r="M1174" t="s">
        <v>558</v>
      </c>
      <c r="N1174">
        <v>104014100</v>
      </c>
    </row>
    <row r="1175" spans="1:14">
      <c r="A1175" t="s">
        <v>17</v>
      </c>
      <c r="B1175">
        <v>8400021146</v>
      </c>
      <c r="C1175">
        <v>65000000</v>
      </c>
      <c r="D1175">
        <v>7001</v>
      </c>
      <c r="E1175">
        <v>305</v>
      </c>
      <c r="F1175">
        <v>3052</v>
      </c>
      <c r="G1175" t="s">
        <v>64</v>
      </c>
      <c r="H1175" t="s">
        <v>52</v>
      </c>
      <c r="I1175">
        <v>432</v>
      </c>
      <c r="J1175">
        <v>2003</v>
      </c>
      <c r="K1175">
        <v>23.45</v>
      </c>
      <c r="L1175" t="s">
        <v>508</v>
      </c>
      <c r="M1175" t="s">
        <v>558</v>
      </c>
      <c r="N1175">
        <v>104014100</v>
      </c>
    </row>
    <row r="1176" spans="1:14">
      <c r="A1176" t="s">
        <v>17</v>
      </c>
      <c r="B1176">
        <v>8400020511</v>
      </c>
      <c r="C1176">
        <v>65000000</v>
      </c>
      <c r="D1176">
        <v>7010</v>
      </c>
      <c r="E1176">
        <v>305</v>
      </c>
      <c r="F1176">
        <v>3052</v>
      </c>
      <c r="G1176" t="s">
        <v>64</v>
      </c>
      <c r="H1176" t="s">
        <v>52</v>
      </c>
      <c r="I1176">
        <v>432</v>
      </c>
      <c r="J1176">
        <v>2003</v>
      </c>
      <c r="K1176">
        <v>23.45</v>
      </c>
      <c r="L1176" t="s">
        <v>508</v>
      </c>
      <c r="M1176" t="s">
        <v>558</v>
      </c>
      <c r="N1176">
        <v>104014100</v>
      </c>
    </row>
    <row r="1177" spans="1:14">
      <c r="A1177" t="s">
        <v>17</v>
      </c>
      <c r="B1177">
        <v>8400020135</v>
      </c>
      <c r="C1177">
        <v>65000000</v>
      </c>
      <c r="D1177">
        <v>7001</v>
      </c>
      <c r="E1177">
        <v>305</v>
      </c>
      <c r="F1177">
        <v>3052</v>
      </c>
      <c r="G1177" t="s">
        <v>64</v>
      </c>
      <c r="H1177" t="s">
        <v>52</v>
      </c>
      <c r="I1177">
        <v>432</v>
      </c>
      <c r="J1177">
        <v>2003</v>
      </c>
      <c r="K1177">
        <v>23.45</v>
      </c>
      <c r="L1177" t="s">
        <v>508</v>
      </c>
      <c r="M1177" t="s">
        <v>558</v>
      </c>
      <c r="N1177">
        <v>104014100</v>
      </c>
    </row>
    <row r="1178" spans="1:14">
      <c r="A1178" t="s">
        <v>17</v>
      </c>
      <c r="B1178">
        <v>8400020760</v>
      </c>
      <c r="C1178">
        <v>65000000</v>
      </c>
      <c r="D1178">
        <v>7001</v>
      </c>
      <c r="E1178">
        <v>305</v>
      </c>
      <c r="F1178">
        <v>3052</v>
      </c>
      <c r="G1178" t="s">
        <v>64</v>
      </c>
      <c r="H1178" t="s">
        <v>52</v>
      </c>
      <c r="I1178">
        <v>432</v>
      </c>
      <c r="J1178">
        <v>2003</v>
      </c>
      <c r="K1178">
        <v>23.45</v>
      </c>
      <c r="L1178" t="s">
        <v>508</v>
      </c>
      <c r="M1178" t="s">
        <v>558</v>
      </c>
      <c r="N1178">
        <v>104014100</v>
      </c>
    </row>
    <row r="1179" spans="1:14">
      <c r="A1179" t="s">
        <v>17</v>
      </c>
      <c r="B1179">
        <v>8400021982</v>
      </c>
      <c r="C1179">
        <v>65000000</v>
      </c>
      <c r="D1179">
        <v>7001</v>
      </c>
      <c r="E1179">
        <v>305</v>
      </c>
      <c r="F1179">
        <v>3052</v>
      </c>
      <c r="G1179" t="s">
        <v>64</v>
      </c>
      <c r="H1179" t="s">
        <v>52</v>
      </c>
      <c r="I1179">
        <v>432</v>
      </c>
      <c r="J1179">
        <v>2003</v>
      </c>
      <c r="K1179">
        <v>23.45</v>
      </c>
      <c r="L1179" t="s">
        <v>508</v>
      </c>
      <c r="M1179" t="s">
        <v>558</v>
      </c>
      <c r="N1179">
        <v>104014100</v>
      </c>
    </row>
    <row r="1180" spans="1:14">
      <c r="A1180" t="s">
        <v>17</v>
      </c>
      <c r="B1180">
        <v>8400019315</v>
      </c>
      <c r="C1180">
        <v>65000000</v>
      </c>
      <c r="D1180">
        <v>7001</v>
      </c>
      <c r="E1180">
        <v>305</v>
      </c>
      <c r="F1180">
        <v>3052</v>
      </c>
      <c r="G1180" t="s">
        <v>64</v>
      </c>
      <c r="H1180" t="s">
        <v>52</v>
      </c>
      <c r="I1180">
        <v>432</v>
      </c>
      <c r="J1180">
        <v>2003</v>
      </c>
      <c r="K1180">
        <v>23.45</v>
      </c>
      <c r="L1180" t="s">
        <v>508</v>
      </c>
      <c r="M1180" t="s">
        <v>558</v>
      </c>
      <c r="N1180">
        <v>104014100</v>
      </c>
    </row>
    <row r="1181" spans="1:14">
      <c r="A1181" t="s">
        <v>17</v>
      </c>
      <c r="B1181">
        <v>8400021794</v>
      </c>
      <c r="C1181">
        <v>65000000</v>
      </c>
      <c r="D1181">
        <v>7009</v>
      </c>
      <c r="E1181">
        <v>305</v>
      </c>
      <c r="F1181">
        <v>3052</v>
      </c>
      <c r="G1181" t="s">
        <v>64</v>
      </c>
      <c r="H1181" t="s">
        <v>52</v>
      </c>
      <c r="I1181">
        <v>432</v>
      </c>
      <c r="J1181">
        <v>2003</v>
      </c>
      <c r="K1181">
        <v>23.45</v>
      </c>
      <c r="L1181" t="s">
        <v>508</v>
      </c>
      <c r="M1181" t="s">
        <v>558</v>
      </c>
      <c r="N1181">
        <v>104014100</v>
      </c>
    </row>
    <row r="1182" spans="1:14">
      <c r="A1182" t="s">
        <v>17</v>
      </c>
      <c r="B1182">
        <v>8400018656</v>
      </c>
      <c r="C1182">
        <v>65000000</v>
      </c>
      <c r="D1182">
        <v>6901</v>
      </c>
      <c r="E1182">
        <v>305</v>
      </c>
      <c r="F1182">
        <v>3052</v>
      </c>
      <c r="G1182" t="s">
        <v>65</v>
      </c>
      <c r="H1182" t="s">
        <v>52</v>
      </c>
      <c r="I1182">
        <v>433</v>
      </c>
      <c r="J1182">
        <v>2003</v>
      </c>
      <c r="K1182">
        <v>23.45</v>
      </c>
      <c r="L1182" t="s">
        <v>508</v>
      </c>
      <c r="M1182" t="s">
        <v>558</v>
      </c>
      <c r="N1182">
        <v>104014100</v>
      </c>
    </row>
    <row r="1183" spans="1:14">
      <c r="A1183" t="s">
        <v>17</v>
      </c>
      <c r="B1183">
        <v>8400019314</v>
      </c>
      <c r="C1183">
        <v>65000000</v>
      </c>
      <c r="D1183">
        <v>6901</v>
      </c>
      <c r="E1183">
        <v>305</v>
      </c>
      <c r="F1183">
        <v>3052</v>
      </c>
      <c r="G1183" t="s">
        <v>65</v>
      </c>
      <c r="H1183" t="s">
        <v>52</v>
      </c>
      <c r="I1183">
        <v>433</v>
      </c>
      <c r="J1183">
        <v>2003</v>
      </c>
      <c r="K1183">
        <v>23.45</v>
      </c>
      <c r="L1183" t="s">
        <v>508</v>
      </c>
      <c r="M1183" t="s">
        <v>558</v>
      </c>
      <c r="N1183">
        <v>104014100</v>
      </c>
    </row>
    <row r="1184" spans="1:14">
      <c r="A1184" t="s">
        <v>17</v>
      </c>
      <c r="B1184">
        <v>8400019767</v>
      </c>
      <c r="C1184">
        <v>65000000</v>
      </c>
      <c r="D1184">
        <v>6901</v>
      </c>
      <c r="E1184">
        <v>305</v>
      </c>
      <c r="F1184">
        <v>3052</v>
      </c>
      <c r="G1184" t="s">
        <v>65</v>
      </c>
      <c r="H1184" t="s">
        <v>52</v>
      </c>
      <c r="I1184">
        <v>433</v>
      </c>
      <c r="J1184">
        <v>2003</v>
      </c>
      <c r="K1184">
        <v>23.45</v>
      </c>
      <c r="L1184" t="s">
        <v>508</v>
      </c>
      <c r="M1184" t="s">
        <v>558</v>
      </c>
      <c r="N1184">
        <v>104014100</v>
      </c>
    </row>
    <row r="1185" spans="1:14">
      <c r="A1185" t="s">
        <v>17</v>
      </c>
      <c r="B1185">
        <v>8400020134</v>
      </c>
      <c r="C1185">
        <v>65000000</v>
      </c>
      <c r="D1185">
        <v>6901</v>
      </c>
      <c r="E1185">
        <v>305</v>
      </c>
      <c r="F1185">
        <v>3052</v>
      </c>
      <c r="G1185" t="s">
        <v>65</v>
      </c>
      <c r="H1185" t="s">
        <v>52</v>
      </c>
      <c r="I1185">
        <v>433</v>
      </c>
      <c r="J1185">
        <v>2003</v>
      </c>
      <c r="K1185">
        <v>23.45</v>
      </c>
      <c r="L1185" t="s">
        <v>508</v>
      </c>
      <c r="M1185" t="s">
        <v>558</v>
      </c>
      <c r="N1185">
        <v>104014100</v>
      </c>
    </row>
    <row r="1186" spans="1:14">
      <c r="A1186" t="s">
        <v>17</v>
      </c>
      <c r="B1186">
        <v>8400020508</v>
      </c>
      <c r="C1186">
        <v>65000000</v>
      </c>
      <c r="D1186">
        <v>6901</v>
      </c>
      <c r="E1186">
        <v>305</v>
      </c>
      <c r="F1186">
        <v>3052</v>
      </c>
      <c r="G1186" t="s">
        <v>65</v>
      </c>
      <c r="H1186" t="s">
        <v>52</v>
      </c>
      <c r="I1186">
        <v>433</v>
      </c>
      <c r="J1186">
        <v>2003</v>
      </c>
      <c r="K1186">
        <v>23.45</v>
      </c>
      <c r="L1186" t="s">
        <v>508</v>
      </c>
      <c r="M1186" t="s">
        <v>558</v>
      </c>
      <c r="N1186">
        <v>104014100</v>
      </c>
    </row>
    <row r="1187" spans="1:14">
      <c r="A1187" t="s">
        <v>17</v>
      </c>
      <c r="B1187">
        <v>8400020017</v>
      </c>
      <c r="C1187">
        <v>65000000</v>
      </c>
      <c r="D1187" t="s">
        <v>69</v>
      </c>
      <c r="E1187">
        <v>305</v>
      </c>
      <c r="F1187">
        <v>3052</v>
      </c>
      <c r="G1187" t="s">
        <v>66</v>
      </c>
      <c r="H1187" t="s">
        <v>67</v>
      </c>
      <c r="I1187">
        <v>441</v>
      </c>
      <c r="J1187">
        <v>2003</v>
      </c>
      <c r="K1187">
        <v>23.45</v>
      </c>
      <c r="L1187" t="s">
        <v>508</v>
      </c>
      <c r="M1187" t="s">
        <v>558</v>
      </c>
      <c r="N1187">
        <v>104014100</v>
      </c>
    </row>
    <row r="1188" spans="1:14">
      <c r="A1188" t="s">
        <v>17</v>
      </c>
      <c r="B1188">
        <v>8400020199</v>
      </c>
      <c r="C1188">
        <v>65000000</v>
      </c>
      <c r="D1188" t="s">
        <v>69</v>
      </c>
      <c r="E1188">
        <v>305</v>
      </c>
      <c r="F1188">
        <v>3052</v>
      </c>
      <c r="G1188" t="s">
        <v>66</v>
      </c>
      <c r="H1188" t="s">
        <v>67</v>
      </c>
      <c r="I1188">
        <v>441</v>
      </c>
      <c r="J1188">
        <v>2003</v>
      </c>
      <c r="K1188">
        <v>23.45</v>
      </c>
      <c r="L1188" t="s">
        <v>508</v>
      </c>
      <c r="M1188" t="s">
        <v>558</v>
      </c>
      <c r="N1188">
        <v>104014100</v>
      </c>
    </row>
    <row r="1189" spans="1:14">
      <c r="A1189" t="s">
        <v>17</v>
      </c>
      <c r="B1189">
        <v>8400020130</v>
      </c>
      <c r="C1189">
        <v>65000000</v>
      </c>
      <c r="D1189">
        <v>6503</v>
      </c>
      <c r="E1189">
        <v>305</v>
      </c>
      <c r="F1189">
        <v>3052</v>
      </c>
      <c r="G1189" t="s">
        <v>66</v>
      </c>
      <c r="H1189" t="s">
        <v>67</v>
      </c>
      <c r="I1189">
        <v>441</v>
      </c>
      <c r="J1189">
        <v>2003</v>
      </c>
      <c r="K1189">
        <v>23.45</v>
      </c>
      <c r="L1189" t="s">
        <v>508</v>
      </c>
      <c r="M1189" t="s">
        <v>558</v>
      </c>
      <c r="N1189">
        <v>104014100</v>
      </c>
    </row>
    <row r="1190" spans="1:14">
      <c r="A1190" t="s">
        <v>17</v>
      </c>
      <c r="B1190">
        <v>8400022340</v>
      </c>
      <c r="C1190">
        <v>65000000</v>
      </c>
      <c r="D1190">
        <v>6503</v>
      </c>
      <c r="E1190">
        <v>305</v>
      </c>
      <c r="F1190">
        <v>3052</v>
      </c>
      <c r="G1190" t="s">
        <v>66</v>
      </c>
      <c r="H1190" t="s">
        <v>67</v>
      </c>
      <c r="I1190">
        <v>441</v>
      </c>
      <c r="J1190">
        <v>2003</v>
      </c>
      <c r="K1190">
        <v>23.45</v>
      </c>
      <c r="L1190" t="s">
        <v>508</v>
      </c>
      <c r="M1190" t="s">
        <v>558</v>
      </c>
      <c r="N1190">
        <v>104014100</v>
      </c>
    </row>
    <row r="1191" spans="1:14">
      <c r="A1191" t="s">
        <v>17</v>
      </c>
      <c r="B1191">
        <v>8400018922</v>
      </c>
      <c r="C1191">
        <v>65000000</v>
      </c>
      <c r="D1191" t="s">
        <v>69</v>
      </c>
      <c r="E1191">
        <v>305</v>
      </c>
      <c r="F1191">
        <v>3052</v>
      </c>
      <c r="G1191" t="s">
        <v>66</v>
      </c>
      <c r="H1191" t="s">
        <v>67</v>
      </c>
      <c r="I1191">
        <v>441</v>
      </c>
      <c r="J1191">
        <v>2003</v>
      </c>
      <c r="K1191">
        <v>23.45</v>
      </c>
      <c r="L1191" t="s">
        <v>508</v>
      </c>
      <c r="M1191" t="s">
        <v>558</v>
      </c>
      <c r="N1191">
        <v>104014100</v>
      </c>
    </row>
    <row r="1192" spans="1:14">
      <c r="A1192" t="s">
        <v>17</v>
      </c>
      <c r="B1192">
        <v>8400020934</v>
      </c>
      <c r="C1192">
        <v>65000000</v>
      </c>
      <c r="D1192">
        <v>6503</v>
      </c>
      <c r="E1192">
        <v>305</v>
      </c>
      <c r="F1192">
        <v>3052</v>
      </c>
      <c r="G1192" t="s">
        <v>66</v>
      </c>
      <c r="H1192" t="s">
        <v>67</v>
      </c>
      <c r="I1192">
        <v>441</v>
      </c>
      <c r="J1192">
        <v>2003</v>
      </c>
      <c r="K1192">
        <v>23.45</v>
      </c>
      <c r="L1192" t="s">
        <v>508</v>
      </c>
      <c r="M1192" t="s">
        <v>558</v>
      </c>
      <c r="N1192">
        <v>104014100</v>
      </c>
    </row>
    <row r="1193" spans="1:14">
      <c r="A1193" t="s">
        <v>17</v>
      </c>
      <c r="B1193">
        <v>8400018724</v>
      </c>
      <c r="C1193">
        <v>65000000</v>
      </c>
      <c r="D1193" t="s">
        <v>69</v>
      </c>
      <c r="E1193">
        <v>305</v>
      </c>
      <c r="F1193">
        <v>3052</v>
      </c>
      <c r="G1193" t="s">
        <v>66</v>
      </c>
      <c r="H1193" t="s">
        <v>67</v>
      </c>
      <c r="I1193">
        <v>441</v>
      </c>
      <c r="J1193">
        <v>2003</v>
      </c>
      <c r="K1193">
        <v>23.45</v>
      </c>
      <c r="L1193" t="s">
        <v>508</v>
      </c>
      <c r="M1193" t="s">
        <v>558</v>
      </c>
      <c r="N1193">
        <v>104014100</v>
      </c>
    </row>
    <row r="1194" spans="1:14">
      <c r="A1194" t="s">
        <v>17</v>
      </c>
      <c r="B1194">
        <v>8400018740</v>
      </c>
      <c r="C1194">
        <v>65000000</v>
      </c>
      <c r="D1194" t="s">
        <v>71</v>
      </c>
      <c r="E1194">
        <v>305</v>
      </c>
      <c r="F1194">
        <v>3052</v>
      </c>
      <c r="G1194" t="s">
        <v>70</v>
      </c>
      <c r="H1194" t="s">
        <v>67</v>
      </c>
      <c r="I1194">
        <v>442</v>
      </c>
      <c r="J1194">
        <v>2003</v>
      </c>
      <c r="K1194">
        <v>23.45</v>
      </c>
      <c r="L1194" t="s">
        <v>508</v>
      </c>
      <c r="M1194" t="s">
        <v>558</v>
      </c>
      <c r="N1194">
        <v>104014100</v>
      </c>
    </row>
    <row r="1195" spans="1:14">
      <c r="A1195" t="s">
        <v>17</v>
      </c>
      <c r="B1195">
        <v>8400021232</v>
      </c>
      <c r="C1195">
        <v>65000000</v>
      </c>
      <c r="D1195" t="s">
        <v>71</v>
      </c>
      <c r="E1195">
        <v>305</v>
      </c>
      <c r="F1195">
        <v>3052</v>
      </c>
      <c r="G1195" t="s">
        <v>70</v>
      </c>
      <c r="H1195" t="s">
        <v>67</v>
      </c>
      <c r="I1195">
        <v>442</v>
      </c>
      <c r="J1195">
        <v>2003</v>
      </c>
      <c r="K1195">
        <v>23.45</v>
      </c>
      <c r="L1195" t="s">
        <v>508</v>
      </c>
      <c r="M1195" t="s">
        <v>558</v>
      </c>
      <c r="N1195">
        <v>104014100</v>
      </c>
    </row>
    <row r="1196" spans="1:14">
      <c r="A1196" t="s">
        <v>17</v>
      </c>
      <c r="B1196">
        <v>8400020505</v>
      </c>
      <c r="C1196">
        <v>65000000</v>
      </c>
      <c r="D1196">
        <v>6604</v>
      </c>
      <c r="E1196">
        <v>305</v>
      </c>
      <c r="F1196">
        <v>3052</v>
      </c>
      <c r="G1196" t="s">
        <v>70</v>
      </c>
      <c r="H1196" t="s">
        <v>67</v>
      </c>
      <c r="I1196">
        <v>442</v>
      </c>
      <c r="J1196">
        <v>2003</v>
      </c>
      <c r="K1196">
        <v>23.45</v>
      </c>
      <c r="L1196" t="s">
        <v>508</v>
      </c>
      <c r="M1196" t="s">
        <v>558</v>
      </c>
      <c r="N1196">
        <v>104014100</v>
      </c>
    </row>
    <row r="1197" spans="1:14">
      <c r="A1197" t="s">
        <v>17</v>
      </c>
      <c r="B1197">
        <v>8400020602</v>
      </c>
      <c r="C1197">
        <v>65000000</v>
      </c>
      <c r="D1197" t="s">
        <v>71</v>
      </c>
      <c r="E1197">
        <v>305</v>
      </c>
      <c r="F1197">
        <v>3052</v>
      </c>
      <c r="G1197" t="s">
        <v>70</v>
      </c>
      <c r="H1197" t="s">
        <v>67</v>
      </c>
      <c r="I1197">
        <v>442</v>
      </c>
      <c r="J1197">
        <v>2003</v>
      </c>
      <c r="K1197">
        <v>23.45</v>
      </c>
      <c r="L1197" t="s">
        <v>508</v>
      </c>
      <c r="M1197" t="s">
        <v>558</v>
      </c>
      <c r="N1197">
        <v>104014100</v>
      </c>
    </row>
    <row r="1198" spans="1:14">
      <c r="A1198" t="s">
        <v>17</v>
      </c>
      <c r="B1198">
        <v>8400021018</v>
      </c>
      <c r="C1198">
        <v>65000000</v>
      </c>
      <c r="D1198" t="s">
        <v>71</v>
      </c>
      <c r="E1198">
        <v>305</v>
      </c>
      <c r="F1198">
        <v>3052</v>
      </c>
      <c r="G1198" t="s">
        <v>70</v>
      </c>
      <c r="H1198" t="s">
        <v>67</v>
      </c>
      <c r="I1198">
        <v>442</v>
      </c>
      <c r="J1198">
        <v>2003</v>
      </c>
      <c r="K1198">
        <v>23.45</v>
      </c>
      <c r="L1198" t="s">
        <v>508</v>
      </c>
      <c r="M1198" t="s">
        <v>558</v>
      </c>
      <c r="N1198">
        <v>104014100</v>
      </c>
    </row>
    <row r="1199" spans="1:14">
      <c r="A1199" t="s">
        <v>17</v>
      </c>
      <c r="B1199">
        <v>8400019311</v>
      </c>
      <c r="C1199">
        <v>65000000</v>
      </c>
      <c r="D1199">
        <v>6703</v>
      </c>
      <c r="E1199">
        <v>305</v>
      </c>
      <c r="F1199">
        <v>3052</v>
      </c>
      <c r="G1199" t="s">
        <v>72</v>
      </c>
      <c r="H1199" t="s">
        <v>67</v>
      </c>
      <c r="I1199">
        <v>443</v>
      </c>
      <c r="J1199">
        <v>2003</v>
      </c>
      <c r="K1199">
        <v>23.45</v>
      </c>
      <c r="L1199" t="s">
        <v>508</v>
      </c>
      <c r="M1199" t="s">
        <v>558</v>
      </c>
      <c r="N1199">
        <v>104014100</v>
      </c>
    </row>
    <row r="1200" spans="1:14">
      <c r="A1200" t="s">
        <v>17</v>
      </c>
      <c r="B1200">
        <v>8400018611</v>
      </c>
      <c r="C1200">
        <v>65000000</v>
      </c>
      <c r="D1200">
        <v>3101</v>
      </c>
      <c r="E1200">
        <v>305</v>
      </c>
      <c r="F1200">
        <v>3052</v>
      </c>
      <c r="G1200" t="s">
        <v>82</v>
      </c>
      <c r="H1200" t="s">
        <v>74</v>
      </c>
      <c r="I1200">
        <v>512</v>
      </c>
      <c r="J1200">
        <v>2003</v>
      </c>
      <c r="K1200">
        <v>23.45</v>
      </c>
      <c r="L1200" t="s">
        <v>508</v>
      </c>
      <c r="M1200" t="s">
        <v>558</v>
      </c>
      <c r="N1200">
        <v>104014100</v>
      </c>
    </row>
    <row r="1201" spans="1:14">
      <c r="A1201" t="s">
        <v>17</v>
      </c>
      <c r="B1201">
        <v>8400018817</v>
      </c>
      <c r="C1201">
        <v>65000000</v>
      </c>
      <c r="D1201">
        <v>3101</v>
      </c>
      <c r="E1201">
        <v>305</v>
      </c>
      <c r="F1201">
        <v>3052</v>
      </c>
      <c r="G1201" t="s">
        <v>82</v>
      </c>
      <c r="H1201" t="s">
        <v>74</v>
      </c>
      <c r="I1201">
        <v>512</v>
      </c>
      <c r="J1201">
        <v>2003</v>
      </c>
      <c r="K1201">
        <v>23.45</v>
      </c>
      <c r="L1201" t="s">
        <v>508</v>
      </c>
      <c r="M1201" t="s">
        <v>558</v>
      </c>
      <c r="N1201">
        <v>104014100</v>
      </c>
    </row>
    <row r="1202" spans="1:14">
      <c r="A1202" t="s">
        <v>17</v>
      </c>
      <c r="B1202">
        <v>8400019464</v>
      </c>
      <c r="C1202">
        <v>65000000</v>
      </c>
      <c r="D1202">
        <v>3101</v>
      </c>
      <c r="E1202">
        <v>305</v>
      </c>
      <c r="F1202">
        <v>3052</v>
      </c>
      <c r="G1202" t="s">
        <v>82</v>
      </c>
      <c r="H1202" t="s">
        <v>74</v>
      </c>
      <c r="I1202">
        <v>512</v>
      </c>
      <c r="J1202">
        <v>2003</v>
      </c>
      <c r="K1202">
        <v>23.45</v>
      </c>
      <c r="L1202" t="s">
        <v>508</v>
      </c>
      <c r="M1202" t="s">
        <v>558</v>
      </c>
      <c r="N1202">
        <v>104014100</v>
      </c>
    </row>
    <row r="1203" spans="1:14">
      <c r="A1203" t="s">
        <v>17</v>
      </c>
      <c r="B1203">
        <v>8400022131</v>
      </c>
      <c r="C1203">
        <v>65000000</v>
      </c>
      <c r="D1203">
        <v>3101</v>
      </c>
      <c r="E1203">
        <v>305</v>
      </c>
      <c r="F1203">
        <v>3052</v>
      </c>
      <c r="G1203" t="s">
        <v>82</v>
      </c>
      <c r="H1203" t="s">
        <v>74</v>
      </c>
      <c r="I1203">
        <v>512</v>
      </c>
      <c r="J1203">
        <v>2003</v>
      </c>
      <c r="K1203">
        <v>23.45</v>
      </c>
      <c r="L1203" t="s">
        <v>508</v>
      </c>
      <c r="M1203" t="s">
        <v>558</v>
      </c>
      <c r="N1203">
        <v>104014100</v>
      </c>
    </row>
    <row r="1204" spans="1:14">
      <c r="A1204" t="s">
        <v>17</v>
      </c>
      <c r="B1204">
        <v>8400022565</v>
      </c>
      <c r="C1204">
        <v>65000000</v>
      </c>
      <c r="D1204">
        <v>3101</v>
      </c>
      <c r="E1204">
        <v>305</v>
      </c>
      <c r="F1204">
        <v>3052</v>
      </c>
      <c r="G1204" t="s">
        <v>82</v>
      </c>
      <c r="H1204" t="s">
        <v>74</v>
      </c>
      <c r="I1204">
        <v>512</v>
      </c>
      <c r="J1204">
        <v>2003</v>
      </c>
      <c r="K1204">
        <v>23.45</v>
      </c>
      <c r="L1204" t="s">
        <v>508</v>
      </c>
      <c r="M1204" t="s">
        <v>558</v>
      </c>
      <c r="N1204">
        <v>104014100</v>
      </c>
    </row>
    <row r="1205" spans="1:14">
      <c r="A1205" t="s">
        <v>17</v>
      </c>
      <c r="B1205">
        <v>8400015612</v>
      </c>
      <c r="C1205">
        <v>65000000</v>
      </c>
      <c r="D1205">
        <v>3503</v>
      </c>
      <c r="E1205">
        <v>305</v>
      </c>
      <c r="F1205">
        <v>3052</v>
      </c>
      <c r="G1205" t="s">
        <v>88</v>
      </c>
      <c r="H1205" t="s">
        <v>74</v>
      </c>
      <c r="I1205">
        <v>515</v>
      </c>
      <c r="J1205">
        <v>2003</v>
      </c>
      <c r="K1205">
        <v>23.45</v>
      </c>
      <c r="L1205" t="s">
        <v>508</v>
      </c>
      <c r="M1205" t="s">
        <v>558</v>
      </c>
      <c r="N1205">
        <v>104014100</v>
      </c>
    </row>
    <row r="1206" spans="1:14">
      <c r="A1206" t="s">
        <v>17</v>
      </c>
      <c r="B1206">
        <v>8400022280</v>
      </c>
      <c r="C1206">
        <v>65000000</v>
      </c>
      <c r="D1206">
        <v>3503</v>
      </c>
      <c r="E1206">
        <v>305</v>
      </c>
      <c r="F1206">
        <v>3052</v>
      </c>
      <c r="G1206" t="s">
        <v>88</v>
      </c>
      <c r="H1206" t="s">
        <v>74</v>
      </c>
      <c r="I1206">
        <v>515</v>
      </c>
      <c r="J1206">
        <v>2003</v>
      </c>
      <c r="K1206">
        <v>23.45</v>
      </c>
      <c r="L1206" t="s">
        <v>508</v>
      </c>
      <c r="M1206" t="s">
        <v>558</v>
      </c>
      <c r="N1206">
        <v>104014100</v>
      </c>
    </row>
    <row r="1207" spans="1:14">
      <c r="A1207" t="s">
        <v>17</v>
      </c>
      <c r="B1207">
        <v>8400022279</v>
      </c>
      <c r="C1207">
        <v>65000000</v>
      </c>
      <c r="D1207">
        <v>3502</v>
      </c>
      <c r="E1207">
        <v>305</v>
      </c>
      <c r="F1207">
        <v>3052</v>
      </c>
      <c r="G1207" t="s">
        <v>88</v>
      </c>
      <c r="H1207" t="s">
        <v>74</v>
      </c>
      <c r="I1207">
        <v>515</v>
      </c>
      <c r="J1207">
        <v>2003</v>
      </c>
      <c r="K1207">
        <v>23.45</v>
      </c>
      <c r="L1207" t="s">
        <v>508</v>
      </c>
      <c r="M1207" t="s">
        <v>558</v>
      </c>
      <c r="N1207">
        <v>104014100</v>
      </c>
    </row>
    <row r="1208" spans="1:14">
      <c r="A1208" t="s">
        <v>17</v>
      </c>
      <c r="B1208">
        <v>8400004679</v>
      </c>
      <c r="C1208">
        <v>65000000</v>
      </c>
      <c r="D1208">
        <v>3502</v>
      </c>
      <c r="E1208">
        <v>305</v>
      </c>
      <c r="F1208">
        <v>3052</v>
      </c>
      <c r="G1208" t="s">
        <v>88</v>
      </c>
      <c r="H1208" t="s">
        <v>74</v>
      </c>
      <c r="I1208">
        <v>515</v>
      </c>
      <c r="J1208">
        <v>2003</v>
      </c>
      <c r="K1208">
        <v>23.45</v>
      </c>
      <c r="L1208" t="s">
        <v>508</v>
      </c>
      <c r="M1208" t="s">
        <v>558</v>
      </c>
      <c r="N1208">
        <v>104014100</v>
      </c>
    </row>
    <row r="1209" spans="1:14">
      <c r="A1209" t="s">
        <v>17</v>
      </c>
      <c r="B1209">
        <v>8400004680</v>
      </c>
      <c r="C1209">
        <v>65000000</v>
      </c>
      <c r="D1209">
        <v>3503</v>
      </c>
      <c r="E1209">
        <v>305</v>
      </c>
      <c r="F1209">
        <v>3052</v>
      </c>
      <c r="G1209" t="s">
        <v>88</v>
      </c>
      <c r="H1209" t="s">
        <v>74</v>
      </c>
      <c r="I1209">
        <v>515</v>
      </c>
      <c r="J1209">
        <v>2003</v>
      </c>
      <c r="K1209">
        <v>23.45</v>
      </c>
      <c r="L1209" t="s">
        <v>508</v>
      </c>
      <c r="M1209" t="s">
        <v>558</v>
      </c>
      <c r="N1209">
        <v>104014100</v>
      </c>
    </row>
    <row r="1210" spans="1:14">
      <c r="A1210" t="s">
        <v>17</v>
      </c>
      <c r="B1210">
        <v>8400022273</v>
      </c>
      <c r="C1210">
        <v>65000000</v>
      </c>
      <c r="D1210">
        <v>3506</v>
      </c>
      <c r="E1210">
        <v>305</v>
      </c>
      <c r="F1210">
        <v>3052</v>
      </c>
      <c r="G1210" t="s">
        <v>88</v>
      </c>
      <c r="H1210" t="s">
        <v>74</v>
      </c>
      <c r="I1210">
        <v>515</v>
      </c>
      <c r="J1210">
        <v>2003</v>
      </c>
      <c r="K1210">
        <v>23.45</v>
      </c>
      <c r="L1210" t="s">
        <v>508</v>
      </c>
      <c r="M1210" t="s">
        <v>558</v>
      </c>
      <c r="N1210">
        <v>104014100</v>
      </c>
    </row>
    <row r="1211" spans="1:14">
      <c r="A1211" t="s">
        <v>17</v>
      </c>
      <c r="B1211">
        <v>8400019276</v>
      </c>
      <c r="C1211">
        <v>65000000</v>
      </c>
      <c r="D1211">
        <v>3503</v>
      </c>
      <c r="E1211">
        <v>305</v>
      </c>
      <c r="F1211">
        <v>3052</v>
      </c>
      <c r="G1211" t="s">
        <v>88</v>
      </c>
      <c r="H1211" t="s">
        <v>74</v>
      </c>
      <c r="I1211">
        <v>515</v>
      </c>
      <c r="J1211">
        <v>2003</v>
      </c>
      <c r="K1211">
        <v>23.45</v>
      </c>
      <c r="L1211" t="s">
        <v>508</v>
      </c>
      <c r="M1211" t="s">
        <v>558</v>
      </c>
      <c r="N1211">
        <v>104014100</v>
      </c>
    </row>
    <row r="1212" spans="1:14">
      <c r="A1212" t="s">
        <v>17</v>
      </c>
      <c r="B1212">
        <v>8400019728</v>
      </c>
      <c r="C1212">
        <v>65000000</v>
      </c>
      <c r="D1212">
        <v>3503</v>
      </c>
      <c r="E1212">
        <v>305</v>
      </c>
      <c r="F1212">
        <v>3052</v>
      </c>
      <c r="G1212" t="s">
        <v>88</v>
      </c>
      <c r="H1212" t="s">
        <v>74</v>
      </c>
      <c r="I1212">
        <v>515</v>
      </c>
      <c r="J1212">
        <v>2003</v>
      </c>
      <c r="K1212">
        <v>23.45</v>
      </c>
      <c r="L1212" t="s">
        <v>508</v>
      </c>
      <c r="M1212" t="s">
        <v>558</v>
      </c>
      <c r="N1212">
        <v>104014100</v>
      </c>
    </row>
    <row r="1213" spans="1:14">
      <c r="A1213" t="s">
        <v>17</v>
      </c>
      <c r="B1213">
        <v>8400019727</v>
      </c>
      <c r="C1213">
        <v>65000000</v>
      </c>
      <c r="D1213">
        <v>3502</v>
      </c>
      <c r="E1213">
        <v>305</v>
      </c>
      <c r="F1213">
        <v>3052</v>
      </c>
      <c r="G1213" t="s">
        <v>88</v>
      </c>
      <c r="H1213" t="s">
        <v>74</v>
      </c>
      <c r="I1213">
        <v>515</v>
      </c>
      <c r="J1213">
        <v>2003</v>
      </c>
      <c r="K1213">
        <v>23.45</v>
      </c>
      <c r="L1213" t="s">
        <v>508</v>
      </c>
      <c r="M1213" t="s">
        <v>558</v>
      </c>
      <c r="N1213">
        <v>104014100</v>
      </c>
    </row>
    <row r="1214" spans="1:14">
      <c r="A1214" t="s">
        <v>17</v>
      </c>
      <c r="B1214">
        <v>8400017567</v>
      </c>
      <c r="C1214">
        <v>65000000</v>
      </c>
      <c r="D1214">
        <v>3506</v>
      </c>
      <c r="E1214">
        <v>305</v>
      </c>
      <c r="F1214">
        <v>3052</v>
      </c>
      <c r="G1214" t="s">
        <v>88</v>
      </c>
      <c r="H1214" t="s">
        <v>74</v>
      </c>
      <c r="I1214">
        <v>515</v>
      </c>
      <c r="J1214">
        <v>2003</v>
      </c>
      <c r="K1214">
        <v>23.45</v>
      </c>
      <c r="L1214" t="s">
        <v>508</v>
      </c>
      <c r="M1214" t="s">
        <v>558</v>
      </c>
      <c r="N1214">
        <v>104014100</v>
      </c>
    </row>
    <row r="1215" spans="1:14">
      <c r="A1215" t="s">
        <v>17</v>
      </c>
      <c r="B1215">
        <v>8400019724</v>
      </c>
      <c r="C1215">
        <v>65000000</v>
      </c>
      <c r="D1215">
        <v>3401</v>
      </c>
      <c r="E1215">
        <v>305</v>
      </c>
      <c r="F1215">
        <v>3052</v>
      </c>
      <c r="G1215" t="s">
        <v>89</v>
      </c>
      <c r="H1215" t="s">
        <v>74</v>
      </c>
      <c r="I1215">
        <v>516</v>
      </c>
      <c r="J1215">
        <v>2003</v>
      </c>
      <c r="K1215">
        <v>23.45</v>
      </c>
      <c r="L1215" t="s">
        <v>508</v>
      </c>
      <c r="M1215" t="s">
        <v>558</v>
      </c>
      <c r="N1215">
        <v>104014100</v>
      </c>
    </row>
    <row r="1216" spans="1:14">
      <c r="A1216" t="s">
        <v>17</v>
      </c>
      <c r="B1216">
        <v>8400019053</v>
      </c>
      <c r="C1216">
        <v>65000000</v>
      </c>
      <c r="D1216">
        <v>3401</v>
      </c>
      <c r="E1216">
        <v>305</v>
      </c>
      <c r="F1216">
        <v>3052</v>
      </c>
      <c r="G1216" t="s">
        <v>89</v>
      </c>
      <c r="H1216" t="s">
        <v>74</v>
      </c>
      <c r="I1216">
        <v>516</v>
      </c>
      <c r="J1216">
        <v>2003</v>
      </c>
      <c r="K1216">
        <v>23.45</v>
      </c>
      <c r="L1216" t="s">
        <v>508</v>
      </c>
      <c r="M1216" t="s">
        <v>558</v>
      </c>
      <c r="N1216">
        <v>104014100</v>
      </c>
    </row>
    <row r="1217" spans="1:14">
      <c r="A1217" t="s">
        <v>17</v>
      </c>
      <c r="B1217">
        <v>8400022569</v>
      </c>
      <c r="C1217">
        <v>65000000</v>
      </c>
      <c r="D1217">
        <v>3404</v>
      </c>
      <c r="E1217">
        <v>305</v>
      </c>
      <c r="F1217">
        <v>3052</v>
      </c>
      <c r="G1217" t="s">
        <v>89</v>
      </c>
      <c r="H1217" t="s">
        <v>74</v>
      </c>
      <c r="I1217">
        <v>516</v>
      </c>
      <c r="J1217">
        <v>2003</v>
      </c>
      <c r="K1217">
        <v>23.45</v>
      </c>
      <c r="L1217" t="s">
        <v>508</v>
      </c>
      <c r="M1217" t="s">
        <v>558</v>
      </c>
      <c r="N1217">
        <v>104014100</v>
      </c>
    </row>
    <row r="1218" spans="1:14">
      <c r="A1218" t="s">
        <v>17</v>
      </c>
      <c r="B1218">
        <v>8400021950</v>
      </c>
      <c r="C1218">
        <v>65000000</v>
      </c>
      <c r="D1218">
        <v>3404</v>
      </c>
      <c r="E1218">
        <v>305</v>
      </c>
      <c r="F1218">
        <v>3052</v>
      </c>
      <c r="G1218" t="s">
        <v>89</v>
      </c>
      <c r="H1218" t="s">
        <v>74</v>
      </c>
      <c r="I1218">
        <v>516</v>
      </c>
      <c r="J1218">
        <v>2003</v>
      </c>
      <c r="K1218">
        <v>23.45</v>
      </c>
      <c r="L1218" t="s">
        <v>508</v>
      </c>
      <c r="M1218" t="s">
        <v>558</v>
      </c>
      <c r="N1218">
        <v>104014100</v>
      </c>
    </row>
    <row r="1219" spans="1:14">
      <c r="A1219" t="s">
        <v>17</v>
      </c>
      <c r="B1219">
        <v>8400022121</v>
      </c>
      <c r="C1219">
        <v>65000000</v>
      </c>
      <c r="D1219">
        <v>2502</v>
      </c>
      <c r="E1219">
        <v>305</v>
      </c>
      <c r="F1219">
        <v>3052</v>
      </c>
      <c r="G1219" t="s">
        <v>92</v>
      </c>
      <c r="H1219" t="s">
        <v>93</v>
      </c>
      <c r="I1219">
        <v>521</v>
      </c>
      <c r="J1219">
        <v>2003</v>
      </c>
      <c r="K1219">
        <v>23.45</v>
      </c>
      <c r="L1219" t="s">
        <v>508</v>
      </c>
      <c r="M1219" t="s">
        <v>558</v>
      </c>
      <c r="N1219">
        <v>104014100</v>
      </c>
    </row>
    <row r="1220" spans="1:14">
      <c r="A1220" t="s">
        <v>17</v>
      </c>
      <c r="B1220">
        <v>8400019259</v>
      </c>
      <c r="C1220">
        <v>65000000</v>
      </c>
      <c r="D1220">
        <v>2502</v>
      </c>
      <c r="E1220">
        <v>305</v>
      </c>
      <c r="F1220">
        <v>3052</v>
      </c>
      <c r="G1220" t="s">
        <v>92</v>
      </c>
      <c r="H1220" t="s">
        <v>93</v>
      </c>
      <c r="I1220">
        <v>521</v>
      </c>
      <c r="J1220">
        <v>2003</v>
      </c>
      <c r="K1220">
        <v>23.45</v>
      </c>
      <c r="L1220" t="s">
        <v>508</v>
      </c>
      <c r="M1220" t="s">
        <v>558</v>
      </c>
      <c r="N1220">
        <v>104014100</v>
      </c>
    </row>
    <row r="1221" spans="1:14">
      <c r="A1221" t="s">
        <v>17</v>
      </c>
      <c r="B1221">
        <v>8400021290</v>
      </c>
      <c r="C1221">
        <v>65000000</v>
      </c>
      <c r="D1221">
        <v>2502</v>
      </c>
      <c r="E1221">
        <v>305</v>
      </c>
      <c r="F1221">
        <v>3052</v>
      </c>
      <c r="G1221" t="s">
        <v>92</v>
      </c>
      <c r="H1221" t="s">
        <v>93</v>
      </c>
      <c r="I1221">
        <v>521</v>
      </c>
      <c r="J1221">
        <v>2003</v>
      </c>
      <c r="K1221">
        <v>23.45</v>
      </c>
      <c r="L1221" t="s">
        <v>508</v>
      </c>
      <c r="M1221" t="s">
        <v>558</v>
      </c>
      <c r="N1221">
        <v>104014100</v>
      </c>
    </row>
    <row r="1222" spans="1:14">
      <c r="A1222" t="s">
        <v>17</v>
      </c>
      <c r="B1222">
        <v>8400019451</v>
      </c>
      <c r="C1222">
        <v>65000000</v>
      </c>
      <c r="D1222">
        <v>2502</v>
      </c>
      <c r="E1222">
        <v>305</v>
      </c>
      <c r="F1222">
        <v>3052</v>
      </c>
      <c r="G1222" t="s">
        <v>92</v>
      </c>
      <c r="H1222" t="s">
        <v>93</v>
      </c>
      <c r="I1222">
        <v>521</v>
      </c>
      <c r="J1222">
        <v>2003</v>
      </c>
      <c r="K1222">
        <v>23.45</v>
      </c>
      <c r="L1222" t="s">
        <v>508</v>
      </c>
      <c r="M1222" t="s">
        <v>558</v>
      </c>
      <c r="N1222">
        <v>104014100</v>
      </c>
    </row>
    <row r="1223" spans="1:14">
      <c r="A1223" t="s">
        <v>17</v>
      </c>
      <c r="B1223">
        <v>8400019903</v>
      </c>
      <c r="C1223">
        <v>65000000</v>
      </c>
      <c r="D1223">
        <v>2502</v>
      </c>
      <c r="E1223">
        <v>305</v>
      </c>
      <c r="F1223">
        <v>3052</v>
      </c>
      <c r="G1223" t="s">
        <v>92</v>
      </c>
      <c r="H1223" t="s">
        <v>93</v>
      </c>
      <c r="I1223">
        <v>521</v>
      </c>
      <c r="J1223">
        <v>2003</v>
      </c>
      <c r="K1223">
        <v>23.45</v>
      </c>
      <c r="L1223" t="s">
        <v>508</v>
      </c>
      <c r="M1223" t="s">
        <v>558</v>
      </c>
      <c r="N1223">
        <v>104014100</v>
      </c>
    </row>
    <row r="1224" spans="1:14">
      <c r="A1224" t="s">
        <v>17</v>
      </c>
      <c r="B1224">
        <v>8400020088</v>
      </c>
      <c r="C1224">
        <v>65000000</v>
      </c>
      <c r="D1224">
        <v>2502</v>
      </c>
      <c r="E1224">
        <v>305</v>
      </c>
      <c r="F1224">
        <v>3052</v>
      </c>
      <c r="G1224" t="s">
        <v>92</v>
      </c>
      <c r="H1224" t="s">
        <v>93</v>
      </c>
      <c r="I1224">
        <v>521</v>
      </c>
      <c r="J1224">
        <v>2003</v>
      </c>
      <c r="K1224">
        <v>23.45</v>
      </c>
      <c r="L1224" t="s">
        <v>508</v>
      </c>
      <c r="M1224" t="s">
        <v>558</v>
      </c>
      <c r="N1224">
        <v>104014100</v>
      </c>
    </row>
    <row r="1225" spans="1:14">
      <c r="A1225" t="s">
        <v>17</v>
      </c>
      <c r="B1225">
        <v>8400018607</v>
      </c>
      <c r="C1225">
        <v>65000000</v>
      </c>
      <c r="D1225">
        <v>2808</v>
      </c>
      <c r="E1225">
        <v>305</v>
      </c>
      <c r="F1225">
        <v>3052</v>
      </c>
      <c r="G1225" t="s">
        <v>95</v>
      </c>
      <c r="H1225" t="s">
        <v>93</v>
      </c>
      <c r="I1225">
        <v>522</v>
      </c>
      <c r="J1225">
        <v>2003</v>
      </c>
      <c r="K1225">
        <v>23.45</v>
      </c>
      <c r="L1225" t="s">
        <v>508</v>
      </c>
      <c r="M1225" t="s">
        <v>558</v>
      </c>
      <c r="N1225">
        <v>104014100</v>
      </c>
    </row>
    <row r="1226" spans="1:14">
      <c r="A1226" t="s">
        <v>17</v>
      </c>
      <c r="B1226">
        <v>8400019460</v>
      </c>
      <c r="C1226">
        <v>65000000</v>
      </c>
      <c r="D1226">
        <v>2808</v>
      </c>
      <c r="E1226">
        <v>305</v>
      </c>
      <c r="F1226">
        <v>3052</v>
      </c>
      <c r="G1226" t="s">
        <v>95</v>
      </c>
      <c r="H1226" t="s">
        <v>93</v>
      </c>
      <c r="I1226">
        <v>522</v>
      </c>
      <c r="J1226">
        <v>2003</v>
      </c>
      <c r="K1226">
        <v>23.45</v>
      </c>
      <c r="L1226" t="s">
        <v>508</v>
      </c>
      <c r="M1226" t="s">
        <v>558</v>
      </c>
      <c r="N1226">
        <v>104014100</v>
      </c>
    </row>
    <row r="1227" spans="1:14">
      <c r="A1227" t="s">
        <v>17</v>
      </c>
      <c r="B1227">
        <v>8400020892</v>
      </c>
      <c r="C1227">
        <v>65000000</v>
      </c>
      <c r="D1227">
        <v>2808</v>
      </c>
      <c r="E1227">
        <v>305</v>
      </c>
      <c r="F1227">
        <v>3052</v>
      </c>
      <c r="G1227" t="s">
        <v>95</v>
      </c>
      <c r="H1227" t="s">
        <v>93</v>
      </c>
      <c r="I1227">
        <v>522</v>
      </c>
      <c r="J1227">
        <v>2003</v>
      </c>
      <c r="K1227">
        <v>23.45</v>
      </c>
      <c r="L1227" t="s">
        <v>508</v>
      </c>
      <c r="M1227" t="s">
        <v>558</v>
      </c>
      <c r="N1227">
        <v>104014100</v>
      </c>
    </row>
    <row r="1228" spans="1:14">
      <c r="A1228" t="s">
        <v>17</v>
      </c>
      <c r="B1228">
        <v>8400018789</v>
      </c>
      <c r="C1228">
        <v>65000000</v>
      </c>
      <c r="D1228">
        <v>1402</v>
      </c>
      <c r="E1228">
        <v>305</v>
      </c>
      <c r="F1228">
        <v>3052</v>
      </c>
      <c r="G1228" t="s">
        <v>99</v>
      </c>
      <c r="H1228" t="s">
        <v>100</v>
      </c>
      <c r="I1228">
        <v>531</v>
      </c>
      <c r="J1228">
        <v>2003</v>
      </c>
      <c r="K1228">
        <v>23.45</v>
      </c>
      <c r="L1228" t="s">
        <v>508</v>
      </c>
      <c r="M1228" t="s">
        <v>558</v>
      </c>
      <c r="N1228">
        <v>104014100</v>
      </c>
    </row>
    <row r="1229" spans="1:14">
      <c r="A1229" t="s">
        <v>17</v>
      </c>
      <c r="B1229">
        <v>8400019689</v>
      </c>
      <c r="C1229">
        <v>65000000</v>
      </c>
      <c r="D1229">
        <v>1402</v>
      </c>
      <c r="E1229">
        <v>305</v>
      </c>
      <c r="F1229">
        <v>3052</v>
      </c>
      <c r="G1229" t="s">
        <v>99</v>
      </c>
      <c r="H1229" t="s">
        <v>100</v>
      </c>
      <c r="I1229">
        <v>531</v>
      </c>
      <c r="J1229">
        <v>2003</v>
      </c>
      <c r="K1229">
        <v>23.45</v>
      </c>
      <c r="L1229" t="s">
        <v>508</v>
      </c>
      <c r="M1229" t="s">
        <v>558</v>
      </c>
      <c r="N1229">
        <v>104014100</v>
      </c>
    </row>
    <row r="1230" spans="1:14">
      <c r="A1230" t="s">
        <v>17</v>
      </c>
      <c r="B1230">
        <v>8400019248</v>
      </c>
      <c r="C1230">
        <v>65000000</v>
      </c>
      <c r="D1230">
        <v>1601</v>
      </c>
      <c r="E1230">
        <v>305</v>
      </c>
      <c r="F1230">
        <v>3052</v>
      </c>
      <c r="G1230" t="s">
        <v>101</v>
      </c>
      <c r="H1230" t="s">
        <v>100</v>
      </c>
      <c r="I1230">
        <v>532</v>
      </c>
      <c r="J1230">
        <v>2003</v>
      </c>
      <c r="K1230">
        <v>23.45</v>
      </c>
      <c r="L1230" t="s">
        <v>508</v>
      </c>
      <c r="M1230" t="s">
        <v>558</v>
      </c>
      <c r="N1230">
        <v>104014100</v>
      </c>
    </row>
    <row r="1231" spans="1:14">
      <c r="A1231" t="s">
        <v>17</v>
      </c>
      <c r="B1231">
        <v>8400021725</v>
      </c>
      <c r="C1231">
        <v>65000000</v>
      </c>
      <c r="D1231">
        <v>1601</v>
      </c>
      <c r="E1231">
        <v>305</v>
      </c>
      <c r="F1231">
        <v>3052</v>
      </c>
      <c r="G1231" t="s">
        <v>101</v>
      </c>
      <c r="H1231" t="s">
        <v>100</v>
      </c>
      <c r="I1231">
        <v>532</v>
      </c>
      <c r="J1231">
        <v>2003</v>
      </c>
      <c r="K1231">
        <v>23.45</v>
      </c>
      <c r="L1231" t="s">
        <v>508</v>
      </c>
      <c r="M1231" t="s">
        <v>558</v>
      </c>
      <c r="N1231">
        <v>104014100</v>
      </c>
    </row>
    <row r="1232" spans="1:14">
      <c r="A1232" t="s">
        <v>17</v>
      </c>
      <c r="B1232">
        <v>8400019439</v>
      </c>
      <c r="C1232">
        <v>65000000</v>
      </c>
      <c r="D1232">
        <v>1601</v>
      </c>
      <c r="E1232">
        <v>305</v>
      </c>
      <c r="F1232">
        <v>3052</v>
      </c>
      <c r="G1232" t="s">
        <v>101</v>
      </c>
      <c r="H1232" t="s">
        <v>100</v>
      </c>
      <c r="I1232">
        <v>532</v>
      </c>
      <c r="J1232">
        <v>2003</v>
      </c>
      <c r="K1232">
        <v>23.45</v>
      </c>
      <c r="L1232" t="s">
        <v>508</v>
      </c>
      <c r="M1232" t="s">
        <v>558</v>
      </c>
      <c r="N1232">
        <v>104014100</v>
      </c>
    </row>
    <row r="1233" spans="1:14">
      <c r="A1233" t="s">
        <v>17</v>
      </c>
      <c r="B1233">
        <v>8400020075</v>
      </c>
      <c r="C1233">
        <v>65000000</v>
      </c>
      <c r="D1233">
        <v>1601</v>
      </c>
      <c r="E1233">
        <v>305</v>
      </c>
      <c r="F1233">
        <v>3052</v>
      </c>
      <c r="G1233" t="s">
        <v>101</v>
      </c>
      <c r="H1233" t="s">
        <v>100</v>
      </c>
      <c r="I1233">
        <v>532</v>
      </c>
      <c r="J1233">
        <v>2003</v>
      </c>
      <c r="K1233">
        <v>23.45</v>
      </c>
      <c r="L1233" t="s">
        <v>508</v>
      </c>
      <c r="M1233" t="s">
        <v>558</v>
      </c>
      <c r="N1233">
        <v>104014100</v>
      </c>
    </row>
    <row r="1234" spans="1:14">
      <c r="A1234" t="s">
        <v>17</v>
      </c>
      <c r="B1234">
        <v>8400019026</v>
      </c>
      <c r="C1234">
        <v>65000000</v>
      </c>
      <c r="D1234">
        <v>1601</v>
      </c>
      <c r="E1234">
        <v>305</v>
      </c>
      <c r="F1234">
        <v>3052</v>
      </c>
      <c r="G1234" t="s">
        <v>101</v>
      </c>
      <c r="H1234" t="s">
        <v>100</v>
      </c>
      <c r="I1234">
        <v>532</v>
      </c>
      <c r="J1234">
        <v>2003</v>
      </c>
      <c r="K1234">
        <v>23.45</v>
      </c>
      <c r="L1234" t="s">
        <v>508</v>
      </c>
      <c r="M1234" t="s">
        <v>558</v>
      </c>
      <c r="N1234">
        <v>104014100</v>
      </c>
    </row>
    <row r="1235" spans="1:14">
      <c r="A1235" t="s">
        <v>17</v>
      </c>
      <c r="B1235">
        <v>8400018587</v>
      </c>
      <c r="C1235">
        <v>65000000</v>
      </c>
      <c r="D1235">
        <v>1701</v>
      </c>
      <c r="E1235">
        <v>305</v>
      </c>
      <c r="F1235">
        <v>3052</v>
      </c>
      <c r="G1235" t="s">
        <v>102</v>
      </c>
      <c r="H1235" t="s">
        <v>100</v>
      </c>
      <c r="I1235">
        <v>533</v>
      </c>
      <c r="J1235">
        <v>2003</v>
      </c>
      <c r="K1235">
        <v>23.45</v>
      </c>
      <c r="L1235" t="s">
        <v>508</v>
      </c>
      <c r="M1235" t="s">
        <v>558</v>
      </c>
      <c r="N1235">
        <v>104014100</v>
      </c>
    </row>
    <row r="1236" spans="1:14">
      <c r="A1236" t="s">
        <v>17</v>
      </c>
      <c r="B1236">
        <v>8400019027</v>
      </c>
      <c r="C1236">
        <v>65000000</v>
      </c>
      <c r="D1236">
        <v>1701</v>
      </c>
      <c r="E1236">
        <v>305</v>
      </c>
      <c r="F1236">
        <v>3052</v>
      </c>
      <c r="G1236" t="s">
        <v>102</v>
      </c>
      <c r="H1236" t="s">
        <v>100</v>
      </c>
      <c r="I1236">
        <v>533</v>
      </c>
      <c r="J1236">
        <v>2003</v>
      </c>
      <c r="K1236">
        <v>23.45</v>
      </c>
      <c r="L1236" t="s">
        <v>508</v>
      </c>
      <c r="M1236" t="s">
        <v>558</v>
      </c>
      <c r="N1236">
        <v>104014100</v>
      </c>
    </row>
    <row r="1237" spans="1:14">
      <c r="A1237" t="s">
        <v>17</v>
      </c>
      <c r="B1237">
        <v>8400019698</v>
      </c>
      <c r="C1237">
        <v>65000000</v>
      </c>
      <c r="D1237">
        <v>1701</v>
      </c>
      <c r="E1237">
        <v>305</v>
      </c>
      <c r="F1237">
        <v>3052</v>
      </c>
      <c r="G1237" t="s">
        <v>102</v>
      </c>
      <c r="H1237" t="s">
        <v>100</v>
      </c>
      <c r="I1237">
        <v>533</v>
      </c>
      <c r="J1237">
        <v>2003</v>
      </c>
      <c r="K1237">
        <v>23.45</v>
      </c>
      <c r="L1237" t="s">
        <v>508</v>
      </c>
      <c r="M1237" t="s">
        <v>558</v>
      </c>
      <c r="N1237">
        <v>104014100</v>
      </c>
    </row>
    <row r="1238" spans="1:14">
      <c r="A1238" t="s">
        <v>17</v>
      </c>
      <c r="B1238">
        <v>8400021082</v>
      </c>
      <c r="C1238">
        <v>65000000</v>
      </c>
      <c r="D1238">
        <v>1701</v>
      </c>
      <c r="E1238">
        <v>305</v>
      </c>
      <c r="F1238">
        <v>3052</v>
      </c>
      <c r="G1238" t="s">
        <v>102</v>
      </c>
      <c r="H1238" t="s">
        <v>100</v>
      </c>
      <c r="I1238">
        <v>533</v>
      </c>
      <c r="J1238">
        <v>2003</v>
      </c>
      <c r="K1238">
        <v>23.45</v>
      </c>
      <c r="L1238" t="s">
        <v>508</v>
      </c>
      <c r="M1238" t="s">
        <v>558</v>
      </c>
      <c r="N1238">
        <v>104014100</v>
      </c>
    </row>
    <row r="1239" spans="1:14">
      <c r="A1239" t="s">
        <v>17</v>
      </c>
      <c r="B1239">
        <v>8400021927</v>
      </c>
      <c r="C1239">
        <v>65000000</v>
      </c>
      <c r="D1239">
        <v>1701</v>
      </c>
      <c r="E1239">
        <v>305</v>
      </c>
      <c r="F1239">
        <v>3052</v>
      </c>
      <c r="G1239" t="s">
        <v>102</v>
      </c>
      <c r="H1239" t="s">
        <v>100</v>
      </c>
      <c r="I1239">
        <v>533</v>
      </c>
      <c r="J1239">
        <v>2003</v>
      </c>
      <c r="K1239">
        <v>23.45</v>
      </c>
      <c r="L1239" t="s">
        <v>508</v>
      </c>
      <c r="M1239" t="s">
        <v>558</v>
      </c>
      <c r="N1239">
        <v>104014100</v>
      </c>
    </row>
    <row r="1240" spans="1:14">
      <c r="A1240" t="s">
        <v>17</v>
      </c>
      <c r="B1240">
        <v>8400020480</v>
      </c>
      <c r="C1240">
        <v>65000000</v>
      </c>
      <c r="D1240">
        <v>4012</v>
      </c>
      <c r="E1240">
        <v>305</v>
      </c>
      <c r="F1240">
        <v>3052</v>
      </c>
      <c r="G1240" t="s">
        <v>108</v>
      </c>
      <c r="H1240" t="s">
        <v>109</v>
      </c>
      <c r="I1240">
        <v>611</v>
      </c>
      <c r="J1240">
        <v>2003</v>
      </c>
      <c r="K1240">
        <v>23.45</v>
      </c>
      <c r="L1240" t="s">
        <v>508</v>
      </c>
      <c r="M1240" t="s">
        <v>558</v>
      </c>
      <c r="N1240">
        <v>104014100</v>
      </c>
    </row>
    <row r="1241" spans="1:14">
      <c r="A1241" t="s">
        <v>17</v>
      </c>
      <c r="B1241">
        <v>8400021013</v>
      </c>
      <c r="C1241">
        <v>65000000</v>
      </c>
      <c r="D1241" t="s">
        <v>532</v>
      </c>
      <c r="E1241">
        <v>305</v>
      </c>
      <c r="F1241">
        <v>3052</v>
      </c>
      <c r="G1241" t="s">
        <v>108</v>
      </c>
      <c r="H1241" t="s">
        <v>109</v>
      </c>
      <c r="I1241">
        <v>611</v>
      </c>
      <c r="J1241">
        <v>2003</v>
      </c>
      <c r="K1241">
        <v>23.45</v>
      </c>
      <c r="L1241" t="s">
        <v>508</v>
      </c>
      <c r="M1241" t="s">
        <v>558</v>
      </c>
      <c r="N1241">
        <v>104014100</v>
      </c>
    </row>
    <row r="1242" spans="1:14">
      <c r="A1242" t="s">
        <v>17</v>
      </c>
      <c r="B1242">
        <v>8400022136</v>
      </c>
      <c r="C1242">
        <v>65000000</v>
      </c>
      <c r="D1242">
        <v>4013</v>
      </c>
      <c r="E1242">
        <v>305</v>
      </c>
      <c r="F1242">
        <v>3052</v>
      </c>
      <c r="G1242" t="s">
        <v>108</v>
      </c>
      <c r="H1242" t="s">
        <v>109</v>
      </c>
      <c r="I1242">
        <v>611</v>
      </c>
      <c r="J1242">
        <v>2003</v>
      </c>
      <c r="K1242">
        <v>23.45</v>
      </c>
      <c r="L1242" t="s">
        <v>508</v>
      </c>
      <c r="M1242" t="s">
        <v>558</v>
      </c>
      <c r="N1242">
        <v>104014100</v>
      </c>
    </row>
    <row r="1243" spans="1:14">
      <c r="A1243" t="s">
        <v>17</v>
      </c>
      <c r="B1243">
        <v>8400018827</v>
      </c>
      <c r="C1243">
        <v>65000000</v>
      </c>
      <c r="D1243">
        <v>4013</v>
      </c>
      <c r="E1243">
        <v>305</v>
      </c>
      <c r="F1243">
        <v>3052</v>
      </c>
      <c r="G1243" t="s">
        <v>108</v>
      </c>
      <c r="H1243" t="s">
        <v>109</v>
      </c>
      <c r="I1243">
        <v>611</v>
      </c>
      <c r="J1243">
        <v>2003</v>
      </c>
      <c r="K1243">
        <v>23.45</v>
      </c>
      <c r="L1243" t="s">
        <v>508</v>
      </c>
      <c r="M1243" t="s">
        <v>558</v>
      </c>
      <c r="N1243">
        <v>104014100</v>
      </c>
    </row>
    <row r="1244" spans="1:14">
      <c r="A1244" t="s">
        <v>17</v>
      </c>
      <c r="B1244">
        <v>8400022575</v>
      </c>
      <c r="C1244">
        <v>65000000</v>
      </c>
      <c r="D1244">
        <v>4013</v>
      </c>
      <c r="E1244">
        <v>305</v>
      </c>
      <c r="F1244">
        <v>3052</v>
      </c>
      <c r="G1244" t="s">
        <v>108</v>
      </c>
      <c r="H1244" t="s">
        <v>109</v>
      </c>
      <c r="I1244">
        <v>611</v>
      </c>
      <c r="J1244">
        <v>2003</v>
      </c>
      <c r="K1244">
        <v>23.45</v>
      </c>
      <c r="L1244" t="s">
        <v>508</v>
      </c>
      <c r="M1244" t="s">
        <v>558</v>
      </c>
      <c r="N1244">
        <v>104014100</v>
      </c>
    </row>
    <row r="1245" spans="1:14">
      <c r="A1245" t="s">
        <v>17</v>
      </c>
      <c r="B1245">
        <v>8400019063</v>
      </c>
      <c r="C1245">
        <v>65000000</v>
      </c>
      <c r="D1245">
        <v>4013</v>
      </c>
      <c r="E1245">
        <v>305</v>
      </c>
      <c r="F1245">
        <v>3052</v>
      </c>
      <c r="G1245" t="s">
        <v>108</v>
      </c>
      <c r="H1245" t="s">
        <v>109</v>
      </c>
      <c r="I1245">
        <v>611</v>
      </c>
      <c r="J1245">
        <v>2003</v>
      </c>
      <c r="K1245">
        <v>23.45</v>
      </c>
      <c r="L1245" t="s">
        <v>508</v>
      </c>
      <c r="M1245" t="s">
        <v>558</v>
      </c>
      <c r="N1245">
        <v>104014100</v>
      </c>
    </row>
    <row r="1246" spans="1:14">
      <c r="A1246" t="s">
        <v>17</v>
      </c>
      <c r="B1246">
        <v>8400020026</v>
      </c>
      <c r="C1246">
        <v>65000000</v>
      </c>
      <c r="D1246" t="s">
        <v>532</v>
      </c>
      <c r="E1246">
        <v>305</v>
      </c>
      <c r="F1246">
        <v>3052</v>
      </c>
      <c r="G1246" t="s">
        <v>108</v>
      </c>
      <c r="H1246" t="s">
        <v>109</v>
      </c>
      <c r="I1246">
        <v>611</v>
      </c>
      <c r="J1246">
        <v>2003</v>
      </c>
      <c r="K1246">
        <v>23.45</v>
      </c>
      <c r="L1246" t="s">
        <v>508</v>
      </c>
      <c r="M1246" t="s">
        <v>558</v>
      </c>
      <c r="N1246">
        <v>104014100</v>
      </c>
    </row>
    <row r="1247" spans="1:14">
      <c r="A1247" t="s">
        <v>17</v>
      </c>
      <c r="B1247">
        <v>8400020594</v>
      </c>
      <c r="C1247">
        <v>65000000</v>
      </c>
      <c r="D1247" t="s">
        <v>532</v>
      </c>
      <c r="E1247">
        <v>305</v>
      </c>
      <c r="F1247">
        <v>3052</v>
      </c>
      <c r="G1247" t="s">
        <v>108</v>
      </c>
      <c r="H1247" t="s">
        <v>109</v>
      </c>
      <c r="I1247">
        <v>611</v>
      </c>
      <c r="J1247">
        <v>2003</v>
      </c>
      <c r="K1247">
        <v>23.45</v>
      </c>
      <c r="L1247" t="s">
        <v>508</v>
      </c>
      <c r="M1247" t="s">
        <v>558</v>
      </c>
      <c r="N1247">
        <v>104014100</v>
      </c>
    </row>
    <row r="1248" spans="1:14">
      <c r="A1248" t="s">
        <v>17</v>
      </c>
      <c r="B1248">
        <v>8400020900</v>
      </c>
      <c r="C1248">
        <v>65000000</v>
      </c>
      <c r="D1248">
        <v>4013</v>
      </c>
      <c r="E1248">
        <v>305</v>
      </c>
      <c r="F1248">
        <v>3052</v>
      </c>
      <c r="G1248" t="s">
        <v>108</v>
      </c>
      <c r="H1248" t="s">
        <v>109</v>
      </c>
      <c r="I1248">
        <v>611</v>
      </c>
      <c r="J1248">
        <v>2003</v>
      </c>
      <c r="K1248">
        <v>23.45</v>
      </c>
      <c r="L1248" t="s">
        <v>508</v>
      </c>
      <c r="M1248" t="s">
        <v>558</v>
      </c>
      <c r="N1248">
        <v>104014100</v>
      </c>
    </row>
    <row r="1249" spans="1:14">
      <c r="A1249" t="s">
        <v>17</v>
      </c>
      <c r="B1249">
        <v>8400021225</v>
      </c>
      <c r="C1249">
        <v>65000000</v>
      </c>
      <c r="D1249" t="s">
        <v>532</v>
      </c>
      <c r="E1249">
        <v>305</v>
      </c>
      <c r="F1249">
        <v>3052</v>
      </c>
      <c r="G1249" t="s">
        <v>108</v>
      </c>
      <c r="H1249" t="s">
        <v>109</v>
      </c>
      <c r="I1249">
        <v>611</v>
      </c>
      <c r="J1249">
        <v>2003</v>
      </c>
      <c r="K1249">
        <v>23.45</v>
      </c>
      <c r="L1249" t="s">
        <v>508</v>
      </c>
      <c r="M1249" t="s">
        <v>558</v>
      </c>
      <c r="N1249">
        <v>104014100</v>
      </c>
    </row>
    <row r="1250" spans="1:14">
      <c r="A1250" t="s">
        <v>17</v>
      </c>
      <c r="B1250">
        <v>8400019286</v>
      </c>
      <c r="C1250">
        <v>65000000</v>
      </c>
      <c r="D1250">
        <v>4303</v>
      </c>
      <c r="E1250">
        <v>305</v>
      </c>
      <c r="F1250">
        <v>3052</v>
      </c>
      <c r="G1250" t="s">
        <v>112</v>
      </c>
      <c r="H1250" t="s">
        <v>109</v>
      </c>
      <c r="I1250">
        <v>613</v>
      </c>
      <c r="J1250">
        <v>2003</v>
      </c>
      <c r="K1250">
        <v>23.45</v>
      </c>
      <c r="L1250" t="s">
        <v>508</v>
      </c>
      <c r="M1250" t="s">
        <v>558</v>
      </c>
      <c r="N1250">
        <v>104014100</v>
      </c>
    </row>
    <row r="1251" spans="1:14">
      <c r="A1251" t="s">
        <v>17</v>
      </c>
      <c r="B1251">
        <v>8400021575</v>
      </c>
      <c r="C1251">
        <v>65000000</v>
      </c>
      <c r="D1251">
        <v>4303</v>
      </c>
      <c r="E1251">
        <v>305</v>
      </c>
      <c r="F1251">
        <v>3052</v>
      </c>
      <c r="G1251" t="s">
        <v>112</v>
      </c>
      <c r="H1251" t="s">
        <v>109</v>
      </c>
      <c r="I1251">
        <v>613</v>
      </c>
      <c r="J1251">
        <v>2003</v>
      </c>
      <c r="K1251">
        <v>23.45</v>
      </c>
      <c r="L1251" t="s">
        <v>508</v>
      </c>
      <c r="M1251" t="s">
        <v>558</v>
      </c>
      <c r="N1251">
        <v>104014100</v>
      </c>
    </row>
    <row r="1252" spans="1:14">
      <c r="A1252" t="s">
        <v>17</v>
      </c>
      <c r="B1252">
        <v>8400019071</v>
      </c>
      <c r="C1252">
        <v>65000000</v>
      </c>
      <c r="D1252">
        <v>4303</v>
      </c>
      <c r="E1252">
        <v>305</v>
      </c>
      <c r="F1252">
        <v>3052</v>
      </c>
      <c r="G1252" t="s">
        <v>112</v>
      </c>
      <c r="H1252" t="s">
        <v>109</v>
      </c>
      <c r="I1252">
        <v>613</v>
      </c>
      <c r="J1252">
        <v>2003</v>
      </c>
      <c r="K1252">
        <v>23.45</v>
      </c>
      <c r="L1252" t="s">
        <v>508</v>
      </c>
      <c r="M1252" t="s">
        <v>558</v>
      </c>
      <c r="N1252">
        <v>104014100</v>
      </c>
    </row>
    <row r="1253" spans="1:14">
      <c r="A1253" t="s">
        <v>17</v>
      </c>
      <c r="B1253">
        <v>8400021770</v>
      </c>
      <c r="C1253">
        <v>65000000</v>
      </c>
      <c r="D1253">
        <v>4303</v>
      </c>
      <c r="E1253">
        <v>305</v>
      </c>
      <c r="F1253">
        <v>3052</v>
      </c>
      <c r="G1253" t="s">
        <v>112</v>
      </c>
      <c r="H1253" t="s">
        <v>109</v>
      </c>
      <c r="I1253">
        <v>613</v>
      </c>
      <c r="J1253">
        <v>2003</v>
      </c>
      <c r="K1253">
        <v>23.45</v>
      </c>
      <c r="L1253" t="s">
        <v>508</v>
      </c>
      <c r="M1253" t="s">
        <v>558</v>
      </c>
      <c r="N1253">
        <v>104014100</v>
      </c>
    </row>
    <row r="1254" spans="1:14">
      <c r="A1254" t="s">
        <v>17</v>
      </c>
      <c r="B1254">
        <v>8400019740</v>
      </c>
      <c r="C1254">
        <v>65000000</v>
      </c>
      <c r="D1254">
        <v>4303</v>
      </c>
      <c r="E1254">
        <v>305</v>
      </c>
      <c r="F1254">
        <v>3052</v>
      </c>
      <c r="G1254" t="s">
        <v>112</v>
      </c>
      <c r="H1254" t="s">
        <v>109</v>
      </c>
      <c r="I1254">
        <v>613</v>
      </c>
      <c r="J1254">
        <v>2003</v>
      </c>
      <c r="K1254">
        <v>23.45</v>
      </c>
      <c r="L1254" t="s">
        <v>508</v>
      </c>
      <c r="M1254" t="s">
        <v>558</v>
      </c>
      <c r="N1254">
        <v>104014100</v>
      </c>
    </row>
    <row r="1255" spans="1:14">
      <c r="A1255" t="s">
        <v>17</v>
      </c>
      <c r="B1255">
        <v>8400020302</v>
      </c>
      <c r="C1255">
        <v>65000000</v>
      </c>
      <c r="D1255">
        <v>4303</v>
      </c>
      <c r="E1255">
        <v>305</v>
      </c>
      <c r="F1255">
        <v>3052</v>
      </c>
      <c r="G1255" t="s">
        <v>112</v>
      </c>
      <c r="H1255" t="s">
        <v>109</v>
      </c>
      <c r="I1255">
        <v>613</v>
      </c>
      <c r="J1255">
        <v>2003</v>
      </c>
      <c r="K1255">
        <v>23.45</v>
      </c>
      <c r="L1255" t="s">
        <v>508</v>
      </c>
      <c r="M1255" t="s">
        <v>558</v>
      </c>
      <c r="N1255">
        <v>104014100</v>
      </c>
    </row>
    <row r="1256" spans="1:14">
      <c r="A1256" t="s">
        <v>17</v>
      </c>
      <c r="B1256">
        <v>8400020735</v>
      </c>
      <c r="C1256">
        <v>65000000</v>
      </c>
      <c r="D1256">
        <v>4303</v>
      </c>
      <c r="E1256">
        <v>305</v>
      </c>
      <c r="F1256">
        <v>3052</v>
      </c>
      <c r="G1256" t="s">
        <v>112</v>
      </c>
      <c r="H1256" t="s">
        <v>109</v>
      </c>
      <c r="I1256">
        <v>613</v>
      </c>
      <c r="J1256">
        <v>2003</v>
      </c>
      <c r="K1256">
        <v>23.45</v>
      </c>
      <c r="L1256" t="s">
        <v>508</v>
      </c>
      <c r="M1256" t="s">
        <v>558</v>
      </c>
      <c r="N1256">
        <v>104014100</v>
      </c>
    </row>
    <row r="1257" spans="1:14">
      <c r="A1257" t="s">
        <v>17</v>
      </c>
      <c r="B1257">
        <v>8400021574</v>
      </c>
      <c r="C1257">
        <v>65000000</v>
      </c>
      <c r="D1257">
        <v>4301</v>
      </c>
      <c r="E1257">
        <v>305</v>
      </c>
      <c r="F1257">
        <v>3052</v>
      </c>
      <c r="G1257" t="s">
        <v>112</v>
      </c>
      <c r="H1257" t="s">
        <v>109</v>
      </c>
      <c r="I1257">
        <v>613</v>
      </c>
      <c r="J1257">
        <v>2003</v>
      </c>
      <c r="K1257">
        <v>23.45</v>
      </c>
      <c r="L1257" t="s">
        <v>508</v>
      </c>
      <c r="M1257" t="s">
        <v>558</v>
      </c>
      <c r="N1257">
        <v>104014100</v>
      </c>
    </row>
    <row r="1258" spans="1:14">
      <c r="A1258" t="s">
        <v>17</v>
      </c>
      <c r="B1258">
        <v>8400022581</v>
      </c>
      <c r="C1258">
        <v>65000000</v>
      </c>
      <c r="D1258">
        <v>4303</v>
      </c>
      <c r="E1258">
        <v>305</v>
      </c>
      <c r="F1258">
        <v>3052</v>
      </c>
      <c r="G1258" t="s">
        <v>112</v>
      </c>
      <c r="H1258" t="s">
        <v>109</v>
      </c>
      <c r="I1258">
        <v>613</v>
      </c>
      <c r="J1258">
        <v>2003</v>
      </c>
      <c r="K1258">
        <v>23.45</v>
      </c>
      <c r="L1258" t="s">
        <v>508</v>
      </c>
      <c r="M1258" t="s">
        <v>558</v>
      </c>
      <c r="N1258">
        <v>104014100</v>
      </c>
    </row>
    <row r="1259" spans="1:14">
      <c r="A1259" t="s">
        <v>17</v>
      </c>
      <c r="B1259">
        <v>8400019288</v>
      </c>
      <c r="C1259">
        <v>65000000</v>
      </c>
      <c r="D1259">
        <v>4404</v>
      </c>
      <c r="E1259">
        <v>305</v>
      </c>
      <c r="F1259">
        <v>3052</v>
      </c>
      <c r="G1259" t="s">
        <v>115</v>
      </c>
      <c r="H1259" t="s">
        <v>109</v>
      </c>
      <c r="I1259">
        <v>614</v>
      </c>
      <c r="J1259">
        <v>2003</v>
      </c>
      <c r="K1259">
        <v>23.45</v>
      </c>
      <c r="L1259" t="s">
        <v>508</v>
      </c>
      <c r="M1259" t="s">
        <v>558</v>
      </c>
      <c r="N1259">
        <v>104014100</v>
      </c>
    </row>
    <row r="1260" spans="1:14">
      <c r="A1260" t="s">
        <v>17</v>
      </c>
      <c r="B1260">
        <v>8400019744</v>
      </c>
      <c r="C1260">
        <v>65000000</v>
      </c>
      <c r="D1260">
        <v>4404</v>
      </c>
      <c r="E1260">
        <v>305</v>
      </c>
      <c r="F1260">
        <v>3052</v>
      </c>
      <c r="G1260" t="s">
        <v>115</v>
      </c>
      <c r="H1260" t="s">
        <v>109</v>
      </c>
      <c r="I1260">
        <v>614</v>
      </c>
      <c r="J1260">
        <v>2003</v>
      </c>
      <c r="K1260">
        <v>23.45</v>
      </c>
      <c r="L1260" t="s">
        <v>508</v>
      </c>
      <c r="M1260" t="s">
        <v>558</v>
      </c>
      <c r="N1260">
        <v>104014100</v>
      </c>
    </row>
    <row r="1261" spans="1:14">
      <c r="A1261" t="s">
        <v>17</v>
      </c>
      <c r="B1261">
        <v>8400019747</v>
      </c>
      <c r="C1261">
        <v>65000000</v>
      </c>
      <c r="D1261">
        <v>4411</v>
      </c>
      <c r="E1261">
        <v>305</v>
      </c>
      <c r="F1261">
        <v>3052</v>
      </c>
      <c r="G1261" t="s">
        <v>115</v>
      </c>
      <c r="H1261" t="s">
        <v>109</v>
      </c>
      <c r="I1261">
        <v>614</v>
      </c>
      <c r="J1261">
        <v>2003</v>
      </c>
      <c r="K1261">
        <v>23.45</v>
      </c>
      <c r="L1261" t="s">
        <v>508</v>
      </c>
      <c r="M1261" t="s">
        <v>558</v>
      </c>
      <c r="N1261">
        <v>104014100</v>
      </c>
    </row>
    <row r="1262" spans="1:14">
      <c r="A1262" t="s">
        <v>17</v>
      </c>
      <c r="B1262">
        <v>8400021325</v>
      </c>
      <c r="C1262">
        <v>65000000</v>
      </c>
      <c r="D1262">
        <v>4404</v>
      </c>
      <c r="E1262">
        <v>305</v>
      </c>
      <c r="F1262">
        <v>3052</v>
      </c>
      <c r="G1262" t="s">
        <v>115</v>
      </c>
      <c r="H1262" t="s">
        <v>109</v>
      </c>
      <c r="I1262">
        <v>614</v>
      </c>
      <c r="J1262">
        <v>2003</v>
      </c>
      <c r="K1262">
        <v>23.45</v>
      </c>
      <c r="L1262" t="s">
        <v>508</v>
      </c>
      <c r="M1262" t="s">
        <v>558</v>
      </c>
      <c r="N1262">
        <v>104014100</v>
      </c>
    </row>
    <row r="1263" spans="1:14">
      <c r="A1263" t="s">
        <v>17</v>
      </c>
      <c r="B1263">
        <v>8400020314</v>
      </c>
      <c r="C1263">
        <v>65000000</v>
      </c>
      <c r="D1263">
        <v>5601</v>
      </c>
      <c r="E1263">
        <v>305</v>
      </c>
      <c r="F1263">
        <v>3052</v>
      </c>
      <c r="G1263" t="s">
        <v>127</v>
      </c>
      <c r="H1263" t="s">
        <v>120</v>
      </c>
      <c r="I1263">
        <v>634</v>
      </c>
      <c r="J1263">
        <v>2003</v>
      </c>
      <c r="K1263">
        <v>23.45</v>
      </c>
      <c r="L1263" t="s">
        <v>508</v>
      </c>
      <c r="M1263" t="s">
        <v>558</v>
      </c>
      <c r="N1263">
        <v>104014100</v>
      </c>
    </row>
    <row r="1264" spans="1:14">
      <c r="A1264" t="s">
        <v>17</v>
      </c>
      <c r="B1264">
        <v>8400022149</v>
      </c>
      <c r="C1264">
        <v>65000000</v>
      </c>
      <c r="D1264">
        <v>5601</v>
      </c>
      <c r="E1264">
        <v>305</v>
      </c>
      <c r="F1264">
        <v>3052</v>
      </c>
      <c r="G1264" t="s">
        <v>127</v>
      </c>
      <c r="H1264" t="s">
        <v>120</v>
      </c>
      <c r="I1264">
        <v>634</v>
      </c>
      <c r="J1264">
        <v>2003</v>
      </c>
      <c r="K1264">
        <v>23.45</v>
      </c>
      <c r="L1264" t="s">
        <v>508</v>
      </c>
      <c r="M1264" t="s">
        <v>558</v>
      </c>
      <c r="N1264">
        <v>104014100</v>
      </c>
    </row>
    <row r="1265" spans="1:14">
      <c r="A1265" t="s">
        <v>17</v>
      </c>
      <c r="B1265">
        <v>8400018645</v>
      </c>
      <c r="C1265">
        <v>65000000</v>
      </c>
      <c r="D1265">
        <v>5505</v>
      </c>
      <c r="E1265">
        <v>305</v>
      </c>
      <c r="F1265">
        <v>3052</v>
      </c>
      <c r="G1265" t="s">
        <v>128</v>
      </c>
      <c r="H1265" t="s">
        <v>120</v>
      </c>
      <c r="I1265">
        <v>635</v>
      </c>
      <c r="J1265">
        <v>2003</v>
      </c>
      <c r="K1265">
        <v>23.45</v>
      </c>
      <c r="L1265" t="s">
        <v>508</v>
      </c>
      <c r="M1265" t="s">
        <v>558</v>
      </c>
      <c r="N1265">
        <v>104014100</v>
      </c>
    </row>
    <row r="1266" spans="1:14">
      <c r="A1266" t="s">
        <v>17</v>
      </c>
      <c r="B1266">
        <v>8400018838</v>
      </c>
      <c r="C1266">
        <v>65000000</v>
      </c>
      <c r="D1266">
        <v>5511</v>
      </c>
      <c r="E1266">
        <v>305</v>
      </c>
      <c r="F1266">
        <v>3052</v>
      </c>
      <c r="G1266" t="s">
        <v>128</v>
      </c>
      <c r="H1266" t="s">
        <v>120</v>
      </c>
      <c r="I1266">
        <v>635</v>
      </c>
      <c r="J1266">
        <v>2003</v>
      </c>
      <c r="K1266">
        <v>23.45</v>
      </c>
      <c r="L1266" t="s">
        <v>508</v>
      </c>
      <c r="M1266" t="s">
        <v>558</v>
      </c>
      <c r="N1266">
        <v>104014100</v>
      </c>
    </row>
    <row r="1267" spans="1:14">
      <c r="A1267" t="s">
        <v>17</v>
      </c>
      <c r="B1267">
        <v>8400020495</v>
      </c>
      <c r="C1267">
        <v>65000000</v>
      </c>
      <c r="D1267">
        <v>5501</v>
      </c>
      <c r="E1267">
        <v>305</v>
      </c>
      <c r="F1267">
        <v>3052</v>
      </c>
      <c r="G1267" t="s">
        <v>128</v>
      </c>
      <c r="H1267" t="s">
        <v>120</v>
      </c>
      <c r="I1267">
        <v>635</v>
      </c>
      <c r="J1267">
        <v>2003</v>
      </c>
      <c r="K1267">
        <v>23.45</v>
      </c>
      <c r="L1267" t="s">
        <v>508</v>
      </c>
      <c r="M1267" t="s">
        <v>558</v>
      </c>
      <c r="N1267">
        <v>104014100</v>
      </c>
    </row>
    <row r="1268" spans="1:14">
      <c r="A1268" t="s">
        <v>17</v>
      </c>
      <c r="B1268">
        <v>8400021337</v>
      </c>
      <c r="C1268">
        <v>65000000</v>
      </c>
      <c r="D1268">
        <v>5505</v>
      </c>
      <c r="E1268">
        <v>305</v>
      </c>
      <c r="F1268">
        <v>3052</v>
      </c>
      <c r="G1268" t="s">
        <v>128</v>
      </c>
      <c r="H1268" t="s">
        <v>120</v>
      </c>
      <c r="I1268">
        <v>635</v>
      </c>
      <c r="J1268">
        <v>2003</v>
      </c>
      <c r="K1268">
        <v>23.45</v>
      </c>
      <c r="L1268" t="s">
        <v>508</v>
      </c>
      <c r="M1268" t="s">
        <v>558</v>
      </c>
      <c r="N1268">
        <v>104014100</v>
      </c>
    </row>
    <row r="1269" spans="1:14">
      <c r="A1269" t="s">
        <v>17</v>
      </c>
      <c r="B1269">
        <v>8400021972</v>
      </c>
      <c r="C1269">
        <v>65000000</v>
      </c>
      <c r="D1269">
        <v>5502</v>
      </c>
      <c r="E1269">
        <v>305</v>
      </c>
      <c r="F1269">
        <v>3052</v>
      </c>
      <c r="G1269" t="s">
        <v>128</v>
      </c>
      <c r="H1269" t="s">
        <v>120</v>
      </c>
      <c r="I1269">
        <v>635</v>
      </c>
      <c r="J1269">
        <v>2003</v>
      </c>
      <c r="K1269">
        <v>23.45</v>
      </c>
      <c r="L1269" t="s">
        <v>508</v>
      </c>
      <c r="M1269" t="s">
        <v>558</v>
      </c>
      <c r="N1269">
        <v>104014100</v>
      </c>
    </row>
    <row r="1270" spans="1:14">
      <c r="A1270" t="s">
        <v>17</v>
      </c>
      <c r="B1270">
        <v>8400019934</v>
      </c>
      <c r="C1270">
        <v>65000000</v>
      </c>
      <c r="D1270">
        <v>5505</v>
      </c>
      <c r="E1270">
        <v>305</v>
      </c>
      <c r="F1270">
        <v>3052</v>
      </c>
      <c r="G1270" t="s">
        <v>128</v>
      </c>
      <c r="H1270" t="s">
        <v>120</v>
      </c>
      <c r="I1270">
        <v>635</v>
      </c>
      <c r="J1270">
        <v>2003</v>
      </c>
      <c r="K1270">
        <v>23.45</v>
      </c>
      <c r="L1270" t="s">
        <v>508</v>
      </c>
      <c r="M1270" t="s">
        <v>558</v>
      </c>
      <c r="N1270">
        <v>104014100</v>
      </c>
    </row>
    <row r="1271" spans="1:14">
      <c r="A1271" t="s">
        <v>17</v>
      </c>
      <c r="B1271">
        <v>8400019935</v>
      </c>
      <c r="C1271">
        <v>65000000</v>
      </c>
      <c r="D1271">
        <v>5511</v>
      </c>
      <c r="E1271">
        <v>305</v>
      </c>
      <c r="F1271">
        <v>3052</v>
      </c>
      <c r="G1271" t="s">
        <v>128</v>
      </c>
      <c r="H1271" t="s">
        <v>120</v>
      </c>
      <c r="I1271">
        <v>635</v>
      </c>
      <c r="J1271">
        <v>2003</v>
      </c>
      <c r="K1271">
        <v>23.45</v>
      </c>
      <c r="L1271" t="s">
        <v>508</v>
      </c>
      <c r="M1271" t="s">
        <v>558</v>
      </c>
      <c r="N1271">
        <v>104014100</v>
      </c>
    </row>
    <row r="1272" spans="1:14">
      <c r="A1272" t="s">
        <v>17</v>
      </c>
      <c r="B1272">
        <v>8400020925</v>
      </c>
      <c r="C1272">
        <v>65000000</v>
      </c>
      <c r="D1272">
        <v>5511</v>
      </c>
      <c r="E1272">
        <v>305</v>
      </c>
      <c r="F1272">
        <v>3052</v>
      </c>
      <c r="G1272" t="s">
        <v>128</v>
      </c>
      <c r="H1272" t="s">
        <v>120</v>
      </c>
      <c r="I1272">
        <v>635</v>
      </c>
      <c r="J1272">
        <v>2003</v>
      </c>
      <c r="K1272">
        <v>23.45</v>
      </c>
      <c r="L1272" t="s">
        <v>508</v>
      </c>
      <c r="M1272" t="s">
        <v>558</v>
      </c>
      <c r="N1272">
        <v>104014100</v>
      </c>
    </row>
    <row r="1273" spans="1:14">
      <c r="A1273" t="s">
        <v>17</v>
      </c>
      <c r="B1273">
        <v>8400021783</v>
      </c>
      <c r="C1273">
        <v>65000000</v>
      </c>
      <c r="D1273">
        <v>5505</v>
      </c>
      <c r="E1273">
        <v>305</v>
      </c>
      <c r="F1273">
        <v>3052</v>
      </c>
      <c r="G1273" t="s">
        <v>128</v>
      </c>
      <c r="H1273" t="s">
        <v>120</v>
      </c>
      <c r="I1273">
        <v>635</v>
      </c>
      <c r="J1273">
        <v>2003</v>
      </c>
      <c r="K1273">
        <v>23.45</v>
      </c>
      <c r="L1273" t="s">
        <v>508</v>
      </c>
      <c r="M1273" t="s">
        <v>558</v>
      </c>
      <c r="N1273">
        <v>104014100</v>
      </c>
    </row>
    <row r="1274" spans="1:14">
      <c r="A1274" t="s">
        <v>17</v>
      </c>
      <c r="B1274">
        <v>8400019834</v>
      </c>
      <c r="C1274">
        <v>65000000</v>
      </c>
      <c r="D1274" t="s">
        <v>136</v>
      </c>
      <c r="E1274">
        <v>305</v>
      </c>
      <c r="F1274">
        <v>3052</v>
      </c>
      <c r="G1274" t="s">
        <v>134</v>
      </c>
      <c r="H1274" t="s">
        <v>67</v>
      </c>
      <c r="I1274">
        <v>643</v>
      </c>
      <c r="J1274">
        <v>2003</v>
      </c>
      <c r="K1274">
        <v>23.45</v>
      </c>
      <c r="L1274" t="s">
        <v>508</v>
      </c>
      <c r="M1274" t="s">
        <v>558</v>
      </c>
      <c r="N1274">
        <v>104014100</v>
      </c>
    </row>
    <row r="1275" spans="1:14">
      <c r="A1275" t="s">
        <v>17</v>
      </c>
      <c r="B1275">
        <v>8400020581</v>
      </c>
      <c r="C1275">
        <v>65000000</v>
      </c>
      <c r="D1275" t="s">
        <v>136</v>
      </c>
      <c r="E1275">
        <v>305</v>
      </c>
      <c r="F1275">
        <v>3052</v>
      </c>
      <c r="G1275" t="s">
        <v>134</v>
      </c>
      <c r="H1275" t="s">
        <v>67</v>
      </c>
      <c r="I1275">
        <v>643</v>
      </c>
      <c r="J1275">
        <v>2003</v>
      </c>
      <c r="K1275">
        <v>23.45</v>
      </c>
      <c r="L1275" t="s">
        <v>508</v>
      </c>
      <c r="M1275" t="s">
        <v>558</v>
      </c>
      <c r="N1275">
        <v>104014100</v>
      </c>
    </row>
    <row r="1276" spans="1:14">
      <c r="A1276" t="s">
        <v>17</v>
      </c>
      <c r="B1276">
        <v>8400022423</v>
      </c>
      <c r="C1276">
        <v>65000000</v>
      </c>
      <c r="D1276" t="s">
        <v>136</v>
      </c>
      <c r="E1276">
        <v>305</v>
      </c>
      <c r="F1276">
        <v>3052</v>
      </c>
      <c r="G1276" t="s">
        <v>134</v>
      </c>
      <c r="H1276" t="s">
        <v>67</v>
      </c>
      <c r="I1276">
        <v>643</v>
      </c>
      <c r="J1276">
        <v>2003</v>
      </c>
      <c r="K1276">
        <v>23.45</v>
      </c>
      <c r="L1276" t="s">
        <v>508</v>
      </c>
      <c r="M1276" t="s">
        <v>558</v>
      </c>
      <c r="N1276">
        <v>104014100</v>
      </c>
    </row>
    <row r="1277" spans="1:14">
      <c r="A1277" t="s">
        <v>17</v>
      </c>
      <c r="B1277">
        <v>8400022416</v>
      </c>
      <c r="C1277">
        <v>65000000</v>
      </c>
      <c r="D1277" t="s">
        <v>136</v>
      </c>
      <c r="E1277">
        <v>305</v>
      </c>
      <c r="F1277">
        <v>3052</v>
      </c>
      <c r="G1277" t="s">
        <v>134</v>
      </c>
      <c r="H1277" t="s">
        <v>67</v>
      </c>
      <c r="I1277">
        <v>643</v>
      </c>
      <c r="J1277">
        <v>2003</v>
      </c>
      <c r="K1277">
        <v>23.45</v>
      </c>
      <c r="L1277" t="s">
        <v>508</v>
      </c>
      <c r="M1277" t="s">
        <v>558</v>
      </c>
      <c r="N1277">
        <v>104014100</v>
      </c>
    </row>
    <row r="1278" spans="1:14">
      <c r="A1278" t="s">
        <v>17</v>
      </c>
      <c r="B1278">
        <v>8400022776</v>
      </c>
      <c r="C1278">
        <v>65000000</v>
      </c>
      <c r="D1278" t="s">
        <v>136</v>
      </c>
      <c r="E1278">
        <v>305</v>
      </c>
      <c r="F1278">
        <v>3052</v>
      </c>
      <c r="G1278" t="s">
        <v>134</v>
      </c>
      <c r="H1278" t="s">
        <v>67</v>
      </c>
      <c r="I1278">
        <v>643</v>
      </c>
      <c r="J1278">
        <v>2003</v>
      </c>
      <c r="K1278">
        <v>23.45</v>
      </c>
      <c r="L1278" t="s">
        <v>508</v>
      </c>
      <c r="M1278" t="s">
        <v>558</v>
      </c>
      <c r="N1278">
        <v>104014100</v>
      </c>
    </row>
    <row r="1279" spans="1:14">
      <c r="A1279" t="s">
        <v>17</v>
      </c>
      <c r="B1279">
        <v>8400022241</v>
      </c>
      <c r="C1279">
        <v>65000000</v>
      </c>
      <c r="D1279">
        <v>5904</v>
      </c>
      <c r="E1279">
        <v>305</v>
      </c>
      <c r="F1279">
        <v>3052</v>
      </c>
      <c r="G1279" t="s">
        <v>134</v>
      </c>
      <c r="H1279" t="s">
        <v>67</v>
      </c>
      <c r="I1279">
        <v>643</v>
      </c>
      <c r="J1279">
        <v>2003</v>
      </c>
      <c r="K1279">
        <v>23.45</v>
      </c>
      <c r="L1279" t="s">
        <v>508</v>
      </c>
      <c r="M1279" t="s">
        <v>558</v>
      </c>
      <c r="N1279">
        <v>104014100</v>
      </c>
    </row>
    <row r="1280" spans="1:14">
      <c r="A1280" t="s">
        <v>17</v>
      </c>
      <c r="B1280">
        <v>8400022795</v>
      </c>
      <c r="C1280">
        <v>65000000</v>
      </c>
      <c r="D1280" t="s">
        <v>136</v>
      </c>
      <c r="E1280">
        <v>305</v>
      </c>
      <c r="F1280">
        <v>3052</v>
      </c>
      <c r="G1280" t="s">
        <v>134</v>
      </c>
      <c r="H1280" t="s">
        <v>67</v>
      </c>
      <c r="I1280">
        <v>643</v>
      </c>
      <c r="J1280">
        <v>2003</v>
      </c>
      <c r="K1280">
        <v>23.45</v>
      </c>
      <c r="L1280" t="s">
        <v>508</v>
      </c>
      <c r="M1280" t="s">
        <v>558</v>
      </c>
      <c r="N1280">
        <v>104014100</v>
      </c>
    </row>
    <row r="1281" spans="1:14">
      <c r="A1281" t="s">
        <v>17</v>
      </c>
      <c r="B1281">
        <v>8400013073</v>
      </c>
      <c r="C1281">
        <v>65000000</v>
      </c>
      <c r="D1281">
        <v>5904</v>
      </c>
      <c r="E1281">
        <v>305</v>
      </c>
      <c r="F1281">
        <v>3052</v>
      </c>
      <c r="G1281" t="s">
        <v>134</v>
      </c>
      <c r="H1281" t="s">
        <v>67</v>
      </c>
      <c r="I1281">
        <v>643</v>
      </c>
      <c r="J1281">
        <v>2003</v>
      </c>
      <c r="K1281">
        <v>23.45</v>
      </c>
      <c r="L1281" t="s">
        <v>508</v>
      </c>
      <c r="M1281" t="s">
        <v>558</v>
      </c>
      <c r="N1281">
        <v>104014100</v>
      </c>
    </row>
    <row r="1282" spans="1:14">
      <c r="A1282" t="s">
        <v>17</v>
      </c>
      <c r="B1282">
        <v>8400022460</v>
      </c>
      <c r="C1282">
        <v>65000000</v>
      </c>
      <c r="D1282" t="s">
        <v>135</v>
      </c>
      <c r="E1282">
        <v>305</v>
      </c>
      <c r="F1282">
        <v>3052</v>
      </c>
      <c r="G1282" t="s">
        <v>134</v>
      </c>
      <c r="H1282" t="s">
        <v>67</v>
      </c>
      <c r="I1282">
        <v>643</v>
      </c>
      <c r="J1282">
        <v>2003</v>
      </c>
      <c r="K1282">
        <v>23.45</v>
      </c>
      <c r="L1282" t="s">
        <v>508</v>
      </c>
      <c r="M1282" t="s">
        <v>558</v>
      </c>
      <c r="N1282">
        <v>104014100</v>
      </c>
    </row>
    <row r="1283" spans="1:14">
      <c r="A1283" t="s">
        <v>17</v>
      </c>
      <c r="B1283">
        <v>8400018908</v>
      </c>
      <c r="C1283">
        <v>65000000</v>
      </c>
      <c r="D1283">
        <v>9803</v>
      </c>
      <c r="E1283">
        <v>305</v>
      </c>
      <c r="F1283">
        <v>3052</v>
      </c>
      <c r="G1283" t="s">
        <v>144</v>
      </c>
      <c r="H1283" t="s">
        <v>141</v>
      </c>
      <c r="I1283">
        <v>712</v>
      </c>
      <c r="J1283">
        <v>2003</v>
      </c>
      <c r="K1283">
        <v>23.45</v>
      </c>
      <c r="L1283" t="s">
        <v>508</v>
      </c>
      <c r="M1283" t="s">
        <v>558</v>
      </c>
      <c r="N1283">
        <v>104014100</v>
      </c>
    </row>
    <row r="1284" spans="1:14">
      <c r="A1284" t="s">
        <v>17</v>
      </c>
      <c r="B1284">
        <v>8400020369</v>
      </c>
      <c r="C1284">
        <v>65000000</v>
      </c>
      <c r="D1284">
        <v>9901</v>
      </c>
      <c r="E1284">
        <v>305</v>
      </c>
      <c r="F1284">
        <v>3052</v>
      </c>
      <c r="G1284" t="s">
        <v>145</v>
      </c>
      <c r="H1284" t="s">
        <v>141</v>
      </c>
      <c r="I1284">
        <v>713</v>
      </c>
      <c r="J1284">
        <v>2003</v>
      </c>
      <c r="K1284">
        <v>23.45</v>
      </c>
      <c r="L1284" t="s">
        <v>508</v>
      </c>
      <c r="M1284" t="s">
        <v>558</v>
      </c>
      <c r="N1284">
        <v>104014100</v>
      </c>
    </row>
    <row r="1285" spans="1:14">
      <c r="A1285" t="s">
        <v>17</v>
      </c>
      <c r="B1285">
        <v>8400020569</v>
      </c>
      <c r="C1285">
        <v>65000000</v>
      </c>
      <c r="D1285">
        <v>9901</v>
      </c>
      <c r="E1285">
        <v>305</v>
      </c>
      <c r="F1285">
        <v>3052</v>
      </c>
      <c r="G1285" t="s">
        <v>145</v>
      </c>
      <c r="H1285" t="s">
        <v>141</v>
      </c>
      <c r="I1285">
        <v>713</v>
      </c>
      <c r="J1285">
        <v>2003</v>
      </c>
      <c r="K1285">
        <v>23.45</v>
      </c>
      <c r="L1285" t="s">
        <v>508</v>
      </c>
      <c r="M1285" t="s">
        <v>558</v>
      </c>
      <c r="N1285">
        <v>104014100</v>
      </c>
    </row>
    <row r="1286" spans="1:14">
      <c r="A1286" t="s">
        <v>17</v>
      </c>
      <c r="B1286">
        <v>8400019168</v>
      </c>
      <c r="C1286">
        <v>65000000</v>
      </c>
      <c r="D1286">
        <v>9901</v>
      </c>
      <c r="E1286">
        <v>305</v>
      </c>
      <c r="F1286">
        <v>3052</v>
      </c>
      <c r="G1286" t="s">
        <v>145</v>
      </c>
      <c r="H1286" t="s">
        <v>141</v>
      </c>
      <c r="I1286">
        <v>713</v>
      </c>
      <c r="J1286">
        <v>2003</v>
      </c>
      <c r="K1286">
        <v>23.45</v>
      </c>
      <c r="L1286" t="s">
        <v>508</v>
      </c>
      <c r="M1286" t="s">
        <v>558</v>
      </c>
      <c r="N1286">
        <v>104014100</v>
      </c>
    </row>
    <row r="1287" spans="1:14">
      <c r="A1287" t="s">
        <v>17</v>
      </c>
      <c r="B1287">
        <v>8400020006</v>
      </c>
      <c r="C1287">
        <v>65000000</v>
      </c>
      <c r="D1287">
        <v>9901</v>
      </c>
      <c r="E1287">
        <v>305</v>
      </c>
      <c r="F1287">
        <v>3052</v>
      </c>
      <c r="G1287" t="s">
        <v>145</v>
      </c>
      <c r="H1287" t="s">
        <v>141</v>
      </c>
      <c r="I1287">
        <v>713</v>
      </c>
      <c r="J1287">
        <v>2003</v>
      </c>
      <c r="K1287">
        <v>23.45</v>
      </c>
      <c r="L1287" t="s">
        <v>508</v>
      </c>
      <c r="M1287" t="s">
        <v>558</v>
      </c>
      <c r="N1287">
        <v>104014100</v>
      </c>
    </row>
    <row r="1288" spans="1:14">
      <c r="A1288" t="s">
        <v>17</v>
      </c>
      <c r="B1288">
        <v>8400021405</v>
      </c>
      <c r="C1288">
        <v>65000000</v>
      </c>
      <c r="D1288">
        <v>9908</v>
      </c>
      <c r="E1288">
        <v>305</v>
      </c>
      <c r="F1288">
        <v>3052</v>
      </c>
      <c r="G1288" t="s">
        <v>145</v>
      </c>
      <c r="H1288" t="s">
        <v>141</v>
      </c>
      <c r="I1288">
        <v>713</v>
      </c>
      <c r="J1288">
        <v>2003</v>
      </c>
      <c r="K1288">
        <v>23.45</v>
      </c>
      <c r="L1288" t="s">
        <v>508</v>
      </c>
      <c r="M1288" t="s">
        <v>558</v>
      </c>
      <c r="N1288">
        <v>104014100</v>
      </c>
    </row>
    <row r="1289" spans="1:14">
      <c r="A1289" t="s">
        <v>17</v>
      </c>
      <c r="B1289">
        <v>8400021817</v>
      </c>
      <c r="C1289">
        <v>65000000</v>
      </c>
      <c r="D1289">
        <v>8719</v>
      </c>
      <c r="E1289">
        <v>305</v>
      </c>
      <c r="F1289">
        <v>3052</v>
      </c>
      <c r="G1289" t="s">
        <v>154</v>
      </c>
      <c r="H1289" t="s">
        <v>155</v>
      </c>
      <c r="I1289">
        <v>731</v>
      </c>
      <c r="J1289">
        <v>2003</v>
      </c>
      <c r="K1289">
        <v>23.45</v>
      </c>
      <c r="L1289" t="s">
        <v>508</v>
      </c>
      <c r="M1289" t="s">
        <v>558</v>
      </c>
      <c r="N1289">
        <v>104014100</v>
      </c>
    </row>
    <row r="1290" spans="1:14">
      <c r="A1290" t="s">
        <v>17</v>
      </c>
      <c r="B1290">
        <v>8400020172</v>
      </c>
      <c r="C1290">
        <v>65000000</v>
      </c>
      <c r="D1290">
        <v>8904</v>
      </c>
      <c r="E1290">
        <v>305</v>
      </c>
      <c r="F1290">
        <v>3052</v>
      </c>
      <c r="G1290" t="s">
        <v>158</v>
      </c>
      <c r="H1290" t="s">
        <v>141</v>
      </c>
      <c r="I1290">
        <v>733</v>
      </c>
      <c r="J1290">
        <v>2003</v>
      </c>
      <c r="K1290">
        <v>23.45</v>
      </c>
      <c r="L1290" t="s">
        <v>508</v>
      </c>
      <c r="M1290" t="s">
        <v>558</v>
      </c>
      <c r="N1290">
        <v>104014100</v>
      </c>
    </row>
    <row r="1291" spans="1:14">
      <c r="A1291" t="s">
        <v>17</v>
      </c>
      <c r="B1291">
        <v>8400021183</v>
      </c>
      <c r="C1291">
        <v>65000000</v>
      </c>
      <c r="D1291">
        <v>8901</v>
      </c>
      <c r="E1291">
        <v>305</v>
      </c>
      <c r="F1291">
        <v>3052</v>
      </c>
      <c r="G1291" t="s">
        <v>158</v>
      </c>
      <c r="H1291" t="s">
        <v>141</v>
      </c>
      <c r="I1291">
        <v>733</v>
      </c>
      <c r="J1291">
        <v>2003</v>
      </c>
      <c r="K1291">
        <v>23.45</v>
      </c>
      <c r="L1291" t="s">
        <v>508</v>
      </c>
      <c r="M1291" t="s">
        <v>558</v>
      </c>
      <c r="N1291">
        <v>104014100</v>
      </c>
    </row>
    <row r="1292" spans="1:14">
      <c r="A1292" t="s">
        <v>17</v>
      </c>
      <c r="B1292">
        <v>8400021818</v>
      </c>
      <c r="C1292">
        <v>65000000</v>
      </c>
      <c r="D1292">
        <v>8901</v>
      </c>
      <c r="E1292">
        <v>305</v>
      </c>
      <c r="F1292">
        <v>3052</v>
      </c>
      <c r="G1292" t="s">
        <v>158</v>
      </c>
      <c r="H1292" t="s">
        <v>141</v>
      </c>
      <c r="I1292">
        <v>733</v>
      </c>
      <c r="J1292">
        <v>2003</v>
      </c>
      <c r="K1292">
        <v>23.45</v>
      </c>
      <c r="L1292" t="s">
        <v>508</v>
      </c>
      <c r="M1292" t="s">
        <v>558</v>
      </c>
      <c r="N1292">
        <v>104014100</v>
      </c>
    </row>
    <row r="1293" spans="1:14">
      <c r="A1293" t="s">
        <v>17</v>
      </c>
      <c r="B1293">
        <v>8400020789</v>
      </c>
      <c r="C1293">
        <v>65000000</v>
      </c>
      <c r="D1293">
        <v>8901</v>
      </c>
      <c r="E1293">
        <v>305</v>
      </c>
      <c r="F1293">
        <v>3052</v>
      </c>
      <c r="G1293" t="s">
        <v>158</v>
      </c>
      <c r="H1293" t="s">
        <v>141</v>
      </c>
      <c r="I1293">
        <v>733</v>
      </c>
      <c r="J1293">
        <v>2003</v>
      </c>
      <c r="K1293">
        <v>23.45</v>
      </c>
      <c r="L1293" t="s">
        <v>508</v>
      </c>
      <c r="M1293" t="s">
        <v>558</v>
      </c>
      <c r="N1293">
        <v>104014100</v>
      </c>
    </row>
    <row r="1294" spans="1:14">
      <c r="A1294" t="s">
        <v>17</v>
      </c>
      <c r="B1294">
        <v>8400021382</v>
      </c>
      <c r="C1294">
        <v>65000000</v>
      </c>
      <c r="D1294">
        <v>8901</v>
      </c>
      <c r="E1294">
        <v>305</v>
      </c>
      <c r="F1294">
        <v>3052</v>
      </c>
      <c r="G1294" t="s">
        <v>158</v>
      </c>
      <c r="H1294" t="s">
        <v>141</v>
      </c>
      <c r="I1294">
        <v>733</v>
      </c>
      <c r="J1294">
        <v>2003</v>
      </c>
      <c r="K1294">
        <v>23.45</v>
      </c>
      <c r="L1294" t="s">
        <v>508</v>
      </c>
      <c r="M1294" t="s">
        <v>558</v>
      </c>
      <c r="N1294">
        <v>104014100</v>
      </c>
    </row>
    <row r="1295" spans="1:14">
      <c r="A1295" t="s">
        <v>17</v>
      </c>
      <c r="B1295">
        <v>8400022651</v>
      </c>
      <c r="C1295">
        <v>65000000</v>
      </c>
      <c r="D1295">
        <v>8902</v>
      </c>
      <c r="E1295">
        <v>305</v>
      </c>
      <c r="F1295">
        <v>3052</v>
      </c>
      <c r="G1295" t="s">
        <v>158</v>
      </c>
      <c r="H1295" t="s">
        <v>141</v>
      </c>
      <c r="I1295">
        <v>733</v>
      </c>
      <c r="J1295">
        <v>2003</v>
      </c>
      <c r="K1295">
        <v>23.45</v>
      </c>
      <c r="L1295" t="s">
        <v>508</v>
      </c>
      <c r="M1295" t="s">
        <v>558</v>
      </c>
      <c r="N1295">
        <v>104014100</v>
      </c>
    </row>
    <row r="1296" spans="1:14">
      <c r="A1296" t="s">
        <v>17</v>
      </c>
      <c r="B1296">
        <v>8400022649</v>
      </c>
      <c r="C1296">
        <v>65000000</v>
      </c>
      <c r="D1296">
        <v>8901</v>
      </c>
      <c r="E1296">
        <v>305</v>
      </c>
      <c r="F1296">
        <v>3052</v>
      </c>
      <c r="G1296" t="s">
        <v>158</v>
      </c>
      <c r="H1296" t="s">
        <v>141</v>
      </c>
      <c r="I1296">
        <v>733</v>
      </c>
      <c r="J1296">
        <v>2003</v>
      </c>
      <c r="K1296">
        <v>23.45</v>
      </c>
      <c r="L1296" t="s">
        <v>508</v>
      </c>
      <c r="M1296" t="s">
        <v>558</v>
      </c>
      <c r="N1296">
        <v>104014100</v>
      </c>
    </row>
    <row r="1297" spans="1:14">
      <c r="A1297" t="s">
        <v>17</v>
      </c>
      <c r="B1297">
        <v>8400021163</v>
      </c>
      <c r="C1297">
        <v>65000000</v>
      </c>
      <c r="D1297">
        <v>8117</v>
      </c>
      <c r="E1297">
        <v>305</v>
      </c>
      <c r="F1297">
        <v>3052</v>
      </c>
      <c r="G1297" t="s">
        <v>167</v>
      </c>
      <c r="H1297" t="s">
        <v>155</v>
      </c>
      <c r="I1297">
        <v>754</v>
      </c>
      <c r="J1297">
        <v>2003</v>
      </c>
      <c r="K1297">
        <v>23.45</v>
      </c>
      <c r="L1297" t="s">
        <v>508</v>
      </c>
      <c r="M1297" t="s">
        <v>558</v>
      </c>
      <c r="N1297">
        <v>104014100</v>
      </c>
    </row>
    <row r="1298" spans="1:14">
      <c r="A1298" t="s">
        <v>17</v>
      </c>
      <c r="B1298">
        <v>8400020863</v>
      </c>
      <c r="C1298">
        <v>65000000</v>
      </c>
      <c r="D1298">
        <v>628</v>
      </c>
      <c r="E1298">
        <v>305</v>
      </c>
      <c r="F1298">
        <v>3052</v>
      </c>
      <c r="G1298" t="s">
        <v>168</v>
      </c>
      <c r="H1298" t="s">
        <v>169</v>
      </c>
      <c r="I1298">
        <v>801</v>
      </c>
      <c r="J1298">
        <v>2003</v>
      </c>
      <c r="K1298">
        <v>23.45</v>
      </c>
      <c r="L1298" t="s">
        <v>508</v>
      </c>
      <c r="M1298" t="s">
        <v>558</v>
      </c>
      <c r="N1298">
        <v>104014100</v>
      </c>
    </row>
    <row r="1299" spans="1:14">
      <c r="A1299" t="s">
        <v>17</v>
      </c>
      <c r="B1299">
        <v>8400021069</v>
      </c>
      <c r="C1299">
        <v>65000000</v>
      </c>
      <c r="D1299">
        <v>628</v>
      </c>
      <c r="E1299">
        <v>305</v>
      </c>
      <c r="F1299">
        <v>3052</v>
      </c>
      <c r="G1299" t="s">
        <v>168</v>
      </c>
      <c r="H1299" t="s">
        <v>169</v>
      </c>
      <c r="I1299">
        <v>801</v>
      </c>
      <c r="J1299">
        <v>2003</v>
      </c>
      <c r="K1299">
        <v>23.45</v>
      </c>
      <c r="L1299" t="s">
        <v>508</v>
      </c>
      <c r="M1299" t="s">
        <v>558</v>
      </c>
      <c r="N1299">
        <v>104014100</v>
      </c>
    </row>
    <row r="1300" spans="1:14">
      <c r="A1300" t="s">
        <v>17</v>
      </c>
      <c r="B1300">
        <v>8400019837</v>
      </c>
      <c r="C1300">
        <v>65000000</v>
      </c>
      <c r="D1300" t="s">
        <v>518</v>
      </c>
      <c r="E1300">
        <v>305</v>
      </c>
      <c r="F1300">
        <v>3052</v>
      </c>
      <c r="G1300" t="s">
        <v>173</v>
      </c>
      <c r="H1300" t="s">
        <v>169</v>
      </c>
      <c r="I1300">
        <v>803</v>
      </c>
      <c r="J1300">
        <v>2003</v>
      </c>
      <c r="K1300">
        <v>23.45</v>
      </c>
      <c r="L1300" t="s">
        <v>508</v>
      </c>
      <c r="M1300" t="s">
        <v>558</v>
      </c>
      <c r="N1300">
        <v>104014100</v>
      </c>
    </row>
    <row r="1301" spans="1:14">
      <c r="A1301" t="s">
        <v>17</v>
      </c>
      <c r="B1301">
        <v>8400019874</v>
      </c>
      <c r="C1301">
        <v>65000000</v>
      </c>
      <c r="D1301">
        <v>604</v>
      </c>
      <c r="E1301">
        <v>305</v>
      </c>
      <c r="F1301">
        <v>3052</v>
      </c>
      <c r="G1301" t="s">
        <v>173</v>
      </c>
      <c r="H1301" t="s">
        <v>169</v>
      </c>
      <c r="I1301">
        <v>803</v>
      </c>
      <c r="J1301">
        <v>2003</v>
      </c>
      <c r="K1301">
        <v>23.45</v>
      </c>
      <c r="L1301" t="s">
        <v>508</v>
      </c>
      <c r="M1301" t="s">
        <v>558</v>
      </c>
      <c r="N1301">
        <v>104014100</v>
      </c>
    </row>
    <row r="1302" spans="1:14">
      <c r="A1302" t="s">
        <v>17</v>
      </c>
      <c r="B1302">
        <v>8400020386</v>
      </c>
      <c r="C1302">
        <v>65000000</v>
      </c>
      <c r="D1302" t="s">
        <v>518</v>
      </c>
      <c r="E1302">
        <v>305</v>
      </c>
      <c r="F1302">
        <v>3052</v>
      </c>
      <c r="G1302" t="s">
        <v>173</v>
      </c>
      <c r="H1302" t="s">
        <v>169</v>
      </c>
      <c r="I1302">
        <v>803</v>
      </c>
      <c r="J1302">
        <v>2003</v>
      </c>
      <c r="K1302">
        <v>23.45</v>
      </c>
      <c r="L1302" t="s">
        <v>508</v>
      </c>
      <c r="M1302" t="s">
        <v>558</v>
      </c>
      <c r="N1302">
        <v>104014100</v>
      </c>
    </row>
    <row r="1303" spans="1:14">
      <c r="A1303" t="s">
        <v>17</v>
      </c>
      <c r="B1303">
        <v>8400021067</v>
      </c>
      <c r="C1303">
        <v>65000000</v>
      </c>
      <c r="D1303">
        <v>604</v>
      </c>
      <c r="E1303">
        <v>305</v>
      </c>
      <c r="F1303">
        <v>3052</v>
      </c>
      <c r="G1303" t="s">
        <v>173</v>
      </c>
      <c r="H1303" t="s">
        <v>169</v>
      </c>
      <c r="I1303">
        <v>803</v>
      </c>
      <c r="J1303">
        <v>2003</v>
      </c>
      <c r="K1303">
        <v>23.45</v>
      </c>
      <c r="L1303" t="s">
        <v>508</v>
      </c>
      <c r="M1303" t="s">
        <v>558</v>
      </c>
      <c r="N1303">
        <v>104014100</v>
      </c>
    </row>
    <row r="1304" spans="1:14">
      <c r="A1304" t="s">
        <v>17</v>
      </c>
      <c r="B1304">
        <v>8400018728</v>
      </c>
      <c r="C1304">
        <v>65000000</v>
      </c>
      <c r="D1304" t="s">
        <v>518</v>
      </c>
      <c r="E1304">
        <v>305</v>
      </c>
      <c r="F1304">
        <v>3052</v>
      </c>
      <c r="G1304" t="s">
        <v>173</v>
      </c>
      <c r="H1304" t="s">
        <v>169</v>
      </c>
      <c r="I1304">
        <v>803</v>
      </c>
      <c r="J1304">
        <v>2003</v>
      </c>
      <c r="K1304">
        <v>23.45</v>
      </c>
      <c r="L1304" t="s">
        <v>508</v>
      </c>
      <c r="M1304" t="s">
        <v>558</v>
      </c>
      <c r="N1304">
        <v>104014100</v>
      </c>
    </row>
    <row r="1305" spans="1:14">
      <c r="A1305" t="s">
        <v>17</v>
      </c>
      <c r="B1305">
        <v>8400019836</v>
      </c>
      <c r="C1305">
        <v>65000000</v>
      </c>
      <c r="D1305" t="s">
        <v>172</v>
      </c>
      <c r="E1305">
        <v>305</v>
      </c>
      <c r="F1305">
        <v>3052</v>
      </c>
      <c r="G1305" t="s">
        <v>173</v>
      </c>
      <c r="H1305" t="s">
        <v>169</v>
      </c>
      <c r="I1305">
        <v>803</v>
      </c>
      <c r="J1305">
        <v>2003</v>
      </c>
      <c r="K1305">
        <v>23.45</v>
      </c>
      <c r="L1305" t="s">
        <v>508</v>
      </c>
      <c r="M1305" t="s">
        <v>558</v>
      </c>
      <c r="N1305">
        <v>104014100</v>
      </c>
    </row>
    <row r="1306" spans="1:14">
      <c r="A1306" t="s">
        <v>17</v>
      </c>
      <c r="B1306">
        <v>8400022087</v>
      </c>
      <c r="C1306">
        <v>65000000</v>
      </c>
      <c r="D1306">
        <v>604</v>
      </c>
      <c r="E1306">
        <v>305</v>
      </c>
      <c r="F1306">
        <v>3052</v>
      </c>
      <c r="G1306" t="s">
        <v>173</v>
      </c>
      <c r="H1306" t="s">
        <v>169</v>
      </c>
      <c r="I1306">
        <v>803</v>
      </c>
      <c r="J1306">
        <v>2003</v>
      </c>
      <c r="K1306">
        <v>23.45</v>
      </c>
      <c r="L1306" t="s">
        <v>508</v>
      </c>
      <c r="M1306" t="s">
        <v>558</v>
      </c>
      <c r="N1306">
        <v>104014100</v>
      </c>
    </row>
    <row r="1307" spans="1:14">
      <c r="A1307" t="s">
        <v>17</v>
      </c>
      <c r="B1307">
        <v>8400018573</v>
      </c>
      <c r="C1307">
        <v>65000000</v>
      </c>
      <c r="D1307">
        <v>604</v>
      </c>
      <c r="E1307">
        <v>305</v>
      </c>
      <c r="F1307">
        <v>3052</v>
      </c>
      <c r="G1307" t="s">
        <v>173</v>
      </c>
      <c r="H1307" t="s">
        <v>169</v>
      </c>
      <c r="I1307">
        <v>803</v>
      </c>
      <c r="J1307">
        <v>2003</v>
      </c>
      <c r="K1307">
        <v>23.45</v>
      </c>
      <c r="L1307" t="s">
        <v>508</v>
      </c>
      <c r="M1307" t="s">
        <v>558</v>
      </c>
      <c r="N1307">
        <v>104014100</v>
      </c>
    </row>
    <row r="1308" spans="1:14">
      <c r="A1308" t="s">
        <v>17</v>
      </c>
      <c r="B1308">
        <v>8400019687</v>
      </c>
      <c r="C1308">
        <v>65000000</v>
      </c>
      <c r="D1308">
        <v>1301</v>
      </c>
      <c r="E1308">
        <v>305</v>
      </c>
      <c r="F1308">
        <v>3052</v>
      </c>
      <c r="G1308" t="s">
        <v>176</v>
      </c>
      <c r="H1308" t="s">
        <v>175</v>
      </c>
      <c r="I1308">
        <v>813</v>
      </c>
      <c r="J1308">
        <v>2003</v>
      </c>
      <c r="K1308">
        <v>23.45</v>
      </c>
      <c r="L1308" t="s">
        <v>508</v>
      </c>
      <c r="M1308" t="s">
        <v>558</v>
      </c>
      <c r="N1308">
        <v>104014100</v>
      </c>
    </row>
    <row r="1309" spans="1:14">
      <c r="A1309" t="s">
        <v>17</v>
      </c>
      <c r="B1309">
        <v>8400021718</v>
      </c>
      <c r="C1309">
        <v>65000000</v>
      </c>
      <c r="D1309">
        <v>1301</v>
      </c>
      <c r="E1309">
        <v>305</v>
      </c>
      <c r="F1309">
        <v>3052</v>
      </c>
      <c r="G1309" t="s">
        <v>176</v>
      </c>
      <c r="H1309" t="s">
        <v>175</v>
      </c>
      <c r="I1309">
        <v>813</v>
      </c>
      <c r="J1309">
        <v>2003</v>
      </c>
      <c r="K1309">
        <v>23.45</v>
      </c>
      <c r="L1309" t="s">
        <v>508</v>
      </c>
      <c r="M1309" t="s">
        <v>558</v>
      </c>
      <c r="N1309">
        <v>104014100</v>
      </c>
    </row>
    <row r="1310" spans="1:14">
      <c r="A1310" t="s">
        <v>17</v>
      </c>
      <c r="B1310">
        <v>8400018729</v>
      </c>
      <c r="C1310">
        <v>65000000</v>
      </c>
      <c r="D1310" t="s">
        <v>520</v>
      </c>
      <c r="E1310">
        <v>305</v>
      </c>
      <c r="F1310">
        <v>3052</v>
      </c>
      <c r="G1310" t="s">
        <v>177</v>
      </c>
      <c r="H1310" t="s">
        <v>169</v>
      </c>
      <c r="I1310">
        <v>821</v>
      </c>
      <c r="J1310">
        <v>2003</v>
      </c>
      <c r="K1310">
        <v>23.45</v>
      </c>
      <c r="L1310" t="s">
        <v>508</v>
      </c>
      <c r="M1310" t="s">
        <v>558</v>
      </c>
      <c r="N1310">
        <v>104014100</v>
      </c>
    </row>
    <row r="1311" spans="1:14">
      <c r="A1311" t="s">
        <v>17</v>
      </c>
      <c r="B1311">
        <v>8400019586</v>
      </c>
      <c r="C1311">
        <v>65000000</v>
      </c>
      <c r="D1311" t="s">
        <v>520</v>
      </c>
      <c r="E1311">
        <v>305</v>
      </c>
      <c r="F1311">
        <v>3052</v>
      </c>
      <c r="G1311" t="s">
        <v>177</v>
      </c>
      <c r="H1311" t="s">
        <v>169</v>
      </c>
      <c r="I1311">
        <v>821</v>
      </c>
      <c r="J1311">
        <v>2003</v>
      </c>
      <c r="K1311">
        <v>23.45</v>
      </c>
      <c r="L1311" t="s">
        <v>508</v>
      </c>
      <c r="M1311" t="s">
        <v>558</v>
      </c>
      <c r="N1311">
        <v>104014100</v>
      </c>
    </row>
    <row r="1312" spans="1:14">
      <c r="A1312" t="s">
        <v>17</v>
      </c>
      <c r="B1312">
        <v>8400020824</v>
      </c>
      <c r="C1312">
        <v>65000000</v>
      </c>
      <c r="D1312" t="s">
        <v>520</v>
      </c>
      <c r="E1312">
        <v>305</v>
      </c>
      <c r="F1312">
        <v>3052</v>
      </c>
      <c r="G1312" t="s">
        <v>177</v>
      </c>
      <c r="H1312" t="s">
        <v>169</v>
      </c>
      <c r="I1312">
        <v>821</v>
      </c>
      <c r="J1312">
        <v>2003</v>
      </c>
      <c r="K1312">
        <v>23.45</v>
      </c>
      <c r="L1312" t="s">
        <v>508</v>
      </c>
      <c r="M1312" t="s">
        <v>558</v>
      </c>
      <c r="N1312">
        <v>104014100</v>
      </c>
    </row>
    <row r="1313" spans="1:14">
      <c r="A1313" t="s">
        <v>17</v>
      </c>
      <c r="B1313">
        <v>8400021006</v>
      </c>
      <c r="C1313">
        <v>65000000</v>
      </c>
      <c r="D1313" t="s">
        <v>520</v>
      </c>
      <c r="E1313">
        <v>305</v>
      </c>
      <c r="F1313">
        <v>3052</v>
      </c>
      <c r="G1313" t="s">
        <v>177</v>
      </c>
      <c r="H1313" t="s">
        <v>169</v>
      </c>
      <c r="I1313">
        <v>821</v>
      </c>
      <c r="J1313">
        <v>2003</v>
      </c>
      <c r="K1313">
        <v>23.45</v>
      </c>
      <c r="L1313" t="s">
        <v>508</v>
      </c>
      <c r="M1313" t="s">
        <v>558</v>
      </c>
      <c r="N1313">
        <v>104014100</v>
      </c>
    </row>
    <row r="1314" spans="1:14">
      <c r="A1314" t="s">
        <v>17</v>
      </c>
      <c r="B1314">
        <v>8400021215</v>
      </c>
      <c r="C1314">
        <v>65000000</v>
      </c>
      <c r="D1314" t="s">
        <v>520</v>
      </c>
      <c r="E1314">
        <v>305</v>
      </c>
      <c r="F1314">
        <v>3052</v>
      </c>
      <c r="G1314" t="s">
        <v>177</v>
      </c>
      <c r="H1314" t="s">
        <v>169</v>
      </c>
      <c r="I1314">
        <v>821</v>
      </c>
      <c r="J1314">
        <v>2003</v>
      </c>
      <c r="K1314">
        <v>23.45</v>
      </c>
      <c r="L1314" t="s">
        <v>508</v>
      </c>
      <c r="M1314" t="s">
        <v>558</v>
      </c>
      <c r="N1314">
        <v>104014100</v>
      </c>
    </row>
    <row r="1315" spans="1:14">
      <c r="A1315" t="s">
        <v>17</v>
      </c>
      <c r="B1315">
        <v>8400022038</v>
      </c>
      <c r="C1315">
        <v>65000000</v>
      </c>
      <c r="D1315" t="s">
        <v>520</v>
      </c>
      <c r="E1315">
        <v>305</v>
      </c>
      <c r="F1315">
        <v>3052</v>
      </c>
      <c r="G1315" t="s">
        <v>177</v>
      </c>
      <c r="H1315" t="s">
        <v>169</v>
      </c>
      <c r="I1315">
        <v>821</v>
      </c>
      <c r="J1315">
        <v>2003</v>
      </c>
      <c r="K1315">
        <v>23.45</v>
      </c>
      <c r="L1315" t="s">
        <v>508</v>
      </c>
      <c r="M1315" t="s">
        <v>558</v>
      </c>
      <c r="N1315">
        <v>104014100</v>
      </c>
    </row>
    <row r="1316" spans="1:14">
      <c r="A1316" t="s">
        <v>17</v>
      </c>
      <c r="B1316">
        <v>8400021071</v>
      </c>
      <c r="C1316">
        <v>65000000</v>
      </c>
      <c r="D1316">
        <v>801</v>
      </c>
      <c r="E1316">
        <v>305</v>
      </c>
      <c r="F1316">
        <v>3052</v>
      </c>
      <c r="G1316" t="s">
        <v>178</v>
      </c>
      <c r="H1316" t="s">
        <v>169</v>
      </c>
      <c r="I1316">
        <v>822</v>
      </c>
      <c r="J1316">
        <v>2003</v>
      </c>
      <c r="K1316">
        <v>23.45</v>
      </c>
      <c r="L1316" t="s">
        <v>508</v>
      </c>
      <c r="M1316" t="s">
        <v>558</v>
      </c>
      <c r="N1316">
        <v>104014100</v>
      </c>
    </row>
    <row r="1317" spans="1:14">
      <c r="A1317" t="s">
        <v>17</v>
      </c>
      <c r="B1317">
        <v>8400022093</v>
      </c>
      <c r="C1317">
        <v>65000000</v>
      </c>
      <c r="D1317">
        <v>801</v>
      </c>
      <c r="E1317">
        <v>305</v>
      </c>
      <c r="F1317">
        <v>3052</v>
      </c>
      <c r="G1317" t="s">
        <v>178</v>
      </c>
      <c r="H1317" t="s">
        <v>169</v>
      </c>
      <c r="I1317">
        <v>822</v>
      </c>
      <c r="J1317">
        <v>2003</v>
      </c>
      <c r="K1317">
        <v>23.45</v>
      </c>
      <c r="L1317" t="s">
        <v>508</v>
      </c>
      <c r="M1317" t="s">
        <v>558</v>
      </c>
      <c r="N1317">
        <v>104014100</v>
      </c>
    </row>
    <row r="1318" spans="1:14">
      <c r="A1318" t="s">
        <v>17</v>
      </c>
      <c r="B1318">
        <v>8400019237</v>
      </c>
      <c r="C1318">
        <v>65000000</v>
      </c>
      <c r="D1318">
        <v>801</v>
      </c>
      <c r="E1318">
        <v>305</v>
      </c>
      <c r="F1318">
        <v>3052</v>
      </c>
      <c r="G1318" t="s">
        <v>178</v>
      </c>
      <c r="H1318" t="s">
        <v>169</v>
      </c>
      <c r="I1318">
        <v>822</v>
      </c>
      <c r="J1318">
        <v>2003</v>
      </c>
      <c r="K1318">
        <v>23.45</v>
      </c>
      <c r="L1318" t="s">
        <v>508</v>
      </c>
      <c r="M1318" t="s">
        <v>558</v>
      </c>
      <c r="N1318">
        <v>104014100</v>
      </c>
    </row>
    <row r="1319" spans="1:14">
      <c r="A1319" t="s">
        <v>17</v>
      </c>
      <c r="B1319">
        <v>8400018780</v>
      </c>
      <c r="C1319">
        <v>65000000</v>
      </c>
      <c r="D1319">
        <v>801</v>
      </c>
      <c r="E1319">
        <v>305</v>
      </c>
      <c r="F1319">
        <v>3052</v>
      </c>
      <c r="G1319" t="s">
        <v>178</v>
      </c>
      <c r="H1319" t="s">
        <v>169</v>
      </c>
      <c r="I1319">
        <v>822</v>
      </c>
      <c r="J1319">
        <v>2003</v>
      </c>
      <c r="K1319">
        <v>23.45</v>
      </c>
      <c r="L1319" t="s">
        <v>508</v>
      </c>
      <c r="M1319" t="s">
        <v>558</v>
      </c>
      <c r="N1319">
        <v>104014100</v>
      </c>
    </row>
    <row r="1320" spans="1:14">
      <c r="A1320" t="s">
        <v>17</v>
      </c>
      <c r="B1320">
        <v>8400022519</v>
      </c>
      <c r="C1320">
        <v>65000000</v>
      </c>
      <c r="D1320">
        <v>701</v>
      </c>
      <c r="E1320">
        <v>305</v>
      </c>
      <c r="F1320">
        <v>3052</v>
      </c>
      <c r="G1320" t="s">
        <v>179</v>
      </c>
      <c r="H1320" t="s">
        <v>169</v>
      </c>
      <c r="I1320">
        <v>823</v>
      </c>
      <c r="J1320">
        <v>2003</v>
      </c>
      <c r="K1320">
        <v>23.45</v>
      </c>
      <c r="L1320" t="s">
        <v>508</v>
      </c>
      <c r="M1320" t="s">
        <v>558</v>
      </c>
      <c r="N1320">
        <v>104014100</v>
      </c>
    </row>
    <row r="1321" spans="1:14">
      <c r="A1321" t="s">
        <v>17</v>
      </c>
      <c r="B1321">
        <v>8400019240</v>
      </c>
      <c r="C1321">
        <v>65000000</v>
      </c>
      <c r="D1321">
        <v>901</v>
      </c>
      <c r="E1321">
        <v>305</v>
      </c>
      <c r="F1321">
        <v>3052</v>
      </c>
      <c r="G1321" t="s">
        <v>180</v>
      </c>
      <c r="H1321" t="s">
        <v>175</v>
      </c>
      <c r="I1321">
        <v>831</v>
      </c>
      <c r="J1321">
        <v>2003</v>
      </c>
      <c r="K1321">
        <v>23.45</v>
      </c>
      <c r="L1321" t="s">
        <v>508</v>
      </c>
      <c r="M1321" t="s">
        <v>558</v>
      </c>
      <c r="N1321">
        <v>104014100</v>
      </c>
    </row>
    <row r="1322" spans="1:14">
      <c r="A1322" t="s">
        <v>17</v>
      </c>
      <c r="B1322">
        <v>8400018783</v>
      </c>
      <c r="C1322">
        <v>65000000</v>
      </c>
      <c r="D1322">
        <v>901</v>
      </c>
      <c r="E1322">
        <v>305</v>
      </c>
      <c r="F1322">
        <v>3052</v>
      </c>
      <c r="G1322" t="s">
        <v>180</v>
      </c>
      <c r="H1322" t="s">
        <v>175</v>
      </c>
      <c r="I1322">
        <v>831</v>
      </c>
      <c r="J1322">
        <v>2003</v>
      </c>
      <c r="K1322">
        <v>23.45</v>
      </c>
      <c r="L1322" t="s">
        <v>508</v>
      </c>
      <c r="M1322" t="s">
        <v>558</v>
      </c>
      <c r="N1322">
        <v>104014100</v>
      </c>
    </row>
    <row r="1323" spans="1:14">
      <c r="A1323" t="s">
        <v>17</v>
      </c>
      <c r="B1323">
        <v>8400020254</v>
      </c>
      <c r="C1323">
        <v>65000000</v>
      </c>
      <c r="D1323">
        <v>901</v>
      </c>
      <c r="E1323">
        <v>305</v>
      </c>
      <c r="F1323">
        <v>3052</v>
      </c>
      <c r="G1323" t="s">
        <v>180</v>
      </c>
      <c r="H1323" t="s">
        <v>175</v>
      </c>
      <c r="I1323">
        <v>831</v>
      </c>
      <c r="J1323">
        <v>2003</v>
      </c>
      <c r="K1323">
        <v>23.45</v>
      </c>
      <c r="L1323" t="s">
        <v>508</v>
      </c>
      <c r="M1323" t="s">
        <v>558</v>
      </c>
      <c r="N1323">
        <v>104014100</v>
      </c>
    </row>
    <row r="1324" spans="1:14">
      <c r="A1324" t="s">
        <v>17</v>
      </c>
      <c r="B1324">
        <v>8400018559</v>
      </c>
      <c r="C1324">
        <v>65000000</v>
      </c>
      <c r="D1324">
        <v>138</v>
      </c>
      <c r="E1324">
        <v>305</v>
      </c>
      <c r="F1324">
        <v>3052</v>
      </c>
      <c r="G1324">
        <v>10194</v>
      </c>
      <c r="H1324">
        <v>10194</v>
      </c>
      <c r="I1324">
        <v>100</v>
      </c>
      <c r="J1324">
        <v>2003</v>
      </c>
      <c r="K1324">
        <v>46.9</v>
      </c>
      <c r="L1324" t="s">
        <v>508</v>
      </c>
      <c r="M1324" t="s">
        <v>558</v>
      </c>
      <c r="N1324">
        <v>104014100</v>
      </c>
    </row>
    <row r="1325" spans="1:14">
      <c r="A1325" t="s">
        <v>17</v>
      </c>
      <c r="B1325">
        <v>8400018566</v>
      </c>
      <c r="C1325">
        <v>65000000</v>
      </c>
      <c r="D1325">
        <v>152</v>
      </c>
      <c r="E1325">
        <v>305</v>
      </c>
      <c r="F1325">
        <v>3052</v>
      </c>
      <c r="G1325">
        <v>10013</v>
      </c>
      <c r="H1325">
        <v>10013</v>
      </c>
      <c r="I1325">
        <v>100</v>
      </c>
      <c r="J1325">
        <v>2003</v>
      </c>
      <c r="K1325">
        <v>46.9</v>
      </c>
      <c r="L1325" t="s">
        <v>508</v>
      </c>
      <c r="M1325" t="s">
        <v>558</v>
      </c>
      <c r="N1325">
        <v>104014100</v>
      </c>
    </row>
    <row r="1326" spans="1:14">
      <c r="A1326" t="s">
        <v>17</v>
      </c>
      <c r="B1326">
        <v>8400019672</v>
      </c>
      <c r="C1326">
        <v>65000000</v>
      </c>
      <c r="D1326">
        <v>519</v>
      </c>
      <c r="E1326">
        <v>305</v>
      </c>
      <c r="F1326">
        <v>3052</v>
      </c>
      <c r="G1326">
        <v>10195</v>
      </c>
      <c r="H1326">
        <v>10195</v>
      </c>
      <c r="I1326">
        <v>100</v>
      </c>
      <c r="J1326">
        <v>2003</v>
      </c>
      <c r="K1326">
        <v>46.9</v>
      </c>
      <c r="L1326" t="s">
        <v>508</v>
      </c>
      <c r="M1326" t="s">
        <v>558</v>
      </c>
      <c r="N1326">
        <v>104014100</v>
      </c>
    </row>
    <row r="1327" spans="1:14">
      <c r="A1327" t="s">
        <v>17</v>
      </c>
      <c r="B1327">
        <v>8400009561</v>
      </c>
      <c r="C1327">
        <v>65000000</v>
      </c>
      <c r="D1327">
        <v>152</v>
      </c>
      <c r="E1327">
        <v>305</v>
      </c>
      <c r="F1327">
        <v>3052</v>
      </c>
      <c r="G1327">
        <v>10013</v>
      </c>
      <c r="H1327">
        <v>10013</v>
      </c>
      <c r="I1327">
        <v>100</v>
      </c>
      <c r="J1327">
        <v>2003</v>
      </c>
      <c r="K1327">
        <v>46.9</v>
      </c>
      <c r="L1327" t="s">
        <v>508</v>
      </c>
      <c r="M1327" t="s">
        <v>558</v>
      </c>
      <c r="N1327">
        <v>104014100</v>
      </c>
    </row>
    <row r="1328" spans="1:14">
      <c r="A1328" t="s">
        <v>17</v>
      </c>
      <c r="B1328">
        <v>8400019574</v>
      </c>
      <c r="C1328">
        <v>65000000</v>
      </c>
      <c r="D1328" t="s">
        <v>49</v>
      </c>
      <c r="E1328">
        <v>305</v>
      </c>
      <c r="F1328">
        <v>3052</v>
      </c>
      <c r="G1328">
        <v>10178</v>
      </c>
      <c r="H1328">
        <v>10178</v>
      </c>
      <c r="I1328">
        <v>150</v>
      </c>
      <c r="J1328">
        <v>2003</v>
      </c>
      <c r="K1328">
        <v>46.9</v>
      </c>
      <c r="L1328" t="s">
        <v>508</v>
      </c>
      <c r="M1328" t="s">
        <v>558</v>
      </c>
      <c r="N1328">
        <v>104014100</v>
      </c>
    </row>
    <row r="1329" spans="1:14">
      <c r="A1329" t="s">
        <v>17</v>
      </c>
      <c r="B1329">
        <v>8400020010</v>
      </c>
      <c r="C1329">
        <v>65000000</v>
      </c>
      <c r="D1329" t="s">
        <v>48</v>
      </c>
      <c r="E1329">
        <v>305</v>
      </c>
      <c r="F1329">
        <v>3052</v>
      </c>
      <c r="G1329">
        <v>10044</v>
      </c>
      <c r="H1329">
        <v>10044</v>
      </c>
      <c r="I1329">
        <v>150</v>
      </c>
      <c r="J1329">
        <v>2003</v>
      </c>
      <c r="K1329">
        <v>46.9</v>
      </c>
      <c r="L1329" t="s">
        <v>508</v>
      </c>
      <c r="M1329" t="s">
        <v>558</v>
      </c>
      <c r="N1329">
        <v>104014100</v>
      </c>
    </row>
    <row r="1330" spans="1:14">
      <c r="A1330" t="s">
        <v>17</v>
      </c>
      <c r="B1330">
        <v>8400020378</v>
      </c>
      <c r="C1330">
        <v>65000000</v>
      </c>
      <c r="D1330" t="s">
        <v>48</v>
      </c>
      <c r="E1330">
        <v>305</v>
      </c>
      <c r="F1330">
        <v>3052</v>
      </c>
      <c r="G1330">
        <v>10044</v>
      </c>
      <c r="H1330">
        <v>10044</v>
      </c>
      <c r="I1330">
        <v>150</v>
      </c>
      <c r="J1330">
        <v>2003</v>
      </c>
      <c r="K1330">
        <v>46.9</v>
      </c>
      <c r="L1330" t="s">
        <v>508</v>
      </c>
      <c r="M1330" t="s">
        <v>558</v>
      </c>
      <c r="N1330">
        <v>104014100</v>
      </c>
    </row>
    <row r="1331" spans="1:14">
      <c r="A1331" t="s">
        <v>17</v>
      </c>
      <c r="B1331">
        <v>8400020994</v>
      </c>
      <c r="C1331">
        <v>65000000</v>
      </c>
      <c r="D1331" t="s">
        <v>48</v>
      </c>
      <c r="E1331">
        <v>305</v>
      </c>
      <c r="F1331">
        <v>3052</v>
      </c>
      <c r="G1331">
        <v>10044</v>
      </c>
      <c r="H1331">
        <v>10044</v>
      </c>
      <c r="I1331">
        <v>150</v>
      </c>
      <c r="J1331">
        <v>2003</v>
      </c>
      <c r="K1331">
        <v>46.9</v>
      </c>
      <c r="L1331" t="s">
        <v>508</v>
      </c>
      <c r="M1331" t="s">
        <v>558</v>
      </c>
      <c r="N1331">
        <v>104014100</v>
      </c>
    </row>
    <row r="1332" spans="1:14">
      <c r="A1332" t="s">
        <v>17</v>
      </c>
      <c r="B1332">
        <v>8400021408</v>
      </c>
      <c r="C1332">
        <v>65000000</v>
      </c>
      <c r="D1332" t="s">
        <v>48</v>
      </c>
      <c r="E1332">
        <v>305</v>
      </c>
      <c r="F1332">
        <v>3052</v>
      </c>
      <c r="G1332">
        <v>10044</v>
      </c>
      <c r="H1332">
        <v>10044</v>
      </c>
      <c r="I1332">
        <v>150</v>
      </c>
      <c r="J1332">
        <v>2003</v>
      </c>
      <c r="K1332">
        <v>46.9</v>
      </c>
      <c r="L1332" t="s">
        <v>508</v>
      </c>
      <c r="M1332" t="s">
        <v>558</v>
      </c>
      <c r="N1332">
        <v>104014100</v>
      </c>
    </row>
    <row r="1333" spans="1:14">
      <c r="A1333" t="s">
        <v>17</v>
      </c>
      <c r="B1333">
        <v>8400022207</v>
      </c>
      <c r="C1333">
        <v>65000000</v>
      </c>
      <c r="D1333" t="s">
        <v>48</v>
      </c>
      <c r="E1333">
        <v>305</v>
      </c>
      <c r="F1333">
        <v>3052</v>
      </c>
      <c r="G1333">
        <v>10044</v>
      </c>
      <c r="H1333">
        <v>10044</v>
      </c>
      <c r="I1333">
        <v>150</v>
      </c>
      <c r="J1333">
        <v>2003</v>
      </c>
      <c r="K1333">
        <v>46.9</v>
      </c>
      <c r="L1333" t="s">
        <v>508</v>
      </c>
      <c r="M1333" t="s">
        <v>558</v>
      </c>
      <c r="N1333">
        <v>104014100</v>
      </c>
    </row>
    <row r="1334" spans="1:14">
      <c r="A1334" t="s">
        <v>17</v>
      </c>
      <c r="B1334">
        <v>8400021053</v>
      </c>
      <c r="C1334">
        <v>65000000</v>
      </c>
      <c r="D1334">
        <v>135</v>
      </c>
      <c r="E1334">
        <v>305</v>
      </c>
      <c r="F1334">
        <v>3052</v>
      </c>
      <c r="G1334">
        <v>10057</v>
      </c>
      <c r="H1334">
        <v>10057</v>
      </c>
      <c r="I1334">
        <v>200</v>
      </c>
      <c r="J1334">
        <v>2003</v>
      </c>
      <c r="K1334">
        <v>46.9</v>
      </c>
      <c r="L1334" t="s">
        <v>508</v>
      </c>
      <c r="M1334" t="s">
        <v>558</v>
      </c>
      <c r="N1334">
        <v>104014100</v>
      </c>
    </row>
    <row r="1335" spans="1:14">
      <c r="A1335" t="s">
        <v>17</v>
      </c>
      <c r="B1335">
        <v>8400022263</v>
      </c>
      <c r="C1335">
        <v>65000000</v>
      </c>
      <c r="D1335">
        <v>7701</v>
      </c>
      <c r="E1335">
        <v>305</v>
      </c>
      <c r="F1335">
        <v>3052</v>
      </c>
      <c r="G1335" t="s">
        <v>51</v>
      </c>
      <c r="H1335" t="s">
        <v>52</v>
      </c>
      <c r="I1335">
        <v>411</v>
      </c>
      <c r="J1335">
        <v>2003</v>
      </c>
      <c r="K1335">
        <v>46.9</v>
      </c>
      <c r="L1335" t="s">
        <v>508</v>
      </c>
      <c r="M1335" t="s">
        <v>558</v>
      </c>
      <c r="N1335">
        <v>104014100</v>
      </c>
    </row>
    <row r="1336" spans="1:14">
      <c r="A1336" t="s">
        <v>17</v>
      </c>
      <c r="B1336">
        <v>8400017655</v>
      </c>
      <c r="C1336">
        <v>65000000</v>
      </c>
      <c r="D1336" t="s">
        <v>53</v>
      </c>
      <c r="E1336">
        <v>305</v>
      </c>
      <c r="F1336">
        <v>3052</v>
      </c>
      <c r="G1336" t="s">
        <v>54</v>
      </c>
      <c r="H1336" t="s">
        <v>52</v>
      </c>
      <c r="I1336">
        <v>412</v>
      </c>
      <c r="J1336">
        <v>2003</v>
      </c>
      <c r="K1336">
        <v>46.9</v>
      </c>
      <c r="L1336" t="s">
        <v>508</v>
      </c>
      <c r="M1336" t="s">
        <v>558</v>
      </c>
      <c r="N1336">
        <v>104014100</v>
      </c>
    </row>
    <row r="1337" spans="1:14">
      <c r="A1337" t="s">
        <v>17</v>
      </c>
      <c r="B1337">
        <v>8400022435</v>
      </c>
      <c r="C1337">
        <v>65000000</v>
      </c>
      <c r="D1337" t="s">
        <v>53</v>
      </c>
      <c r="E1337">
        <v>305</v>
      </c>
      <c r="F1337">
        <v>3052</v>
      </c>
      <c r="G1337" t="s">
        <v>54</v>
      </c>
      <c r="H1337" t="s">
        <v>52</v>
      </c>
      <c r="I1337">
        <v>412</v>
      </c>
      <c r="J1337">
        <v>2003</v>
      </c>
      <c r="K1337">
        <v>46.9</v>
      </c>
      <c r="L1337" t="s">
        <v>508</v>
      </c>
      <c r="M1337" t="s">
        <v>558</v>
      </c>
      <c r="N1337">
        <v>104014100</v>
      </c>
    </row>
    <row r="1338" spans="1:14">
      <c r="A1338" t="s">
        <v>17</v>
      </c>
      <c r="B1338">
        <v>8400022298</v>
      </c>
      <c r="C1338">
        <v>65000000</v>
      </c>
      <c r="D1338">
        <v>7201</v>
      </c>
      <c r="E1338">
        <v>305</v>
      </c>
      <c r="F1338">
        <v>3052</v>
      </c>
      <c r="G1338" t="s">
        <v>56</v>
      </c>
      <c r="H1338" t="s">
        <v>52</v>
      </c>
      <c r="I1338">
        <v>421</v>
      </c>
      <c r="J1338">
        <v>2003</v>
      </c>
      <c r="K1338">
        <v>46.9</v>
      </c>
      <c r="L1338" t="s">
        <v>508</v>
      </c>
      <c r="M1338" t="s">
        <v>558</v>
      </c>
      <c r="N1338">
        <v>104014100</v>
      </c>
    </row>
    <row r="1339" spans="1:14">
      <c r="A1339" t="s">
        <v>17</v>
      </c>
      <c r="B1339">
        <v>8400022333</v>
      </c>
      <c r="C1339">
        <v>65000000</v>
      </c>
      <c r="D1339">
        <v>7205</v>
      </c>
      <c r="E1339">
        <v>305</v>
      </c>
      <c r="F1339">
        <v>3052</v>
      </c>
      <c r="G1339" t="s">
        <v>56</v>
      </c>
      <c r="H1339" t="s">
        <v>52</v>
      </c>
      <c r="I1339">
        <v>421</v>
      </c>
      <c r="J1339">
        <v>2003</v>
      </c>
      <c r="K1339">
        <v>46.9</v>
      </c>
      <c r="L1339" t="s">
        <v>508</v>
      </c>
      <c r="M1339" t="s">
        <v>558</v>
      </c>
      <c r="N1339">
        <v>104014100</v>
      </c>
    </row>
    <row r="1340" spans="1:14">
      <c r="A1340" t="s">
        <v>17</v>
      </c>
      <c r="B1340">
        <v>8400022769</v>
      </c>
      <c r="C1340">
        <v>65000000</v>
      </c>
      <c r="D1340">
        <v>7204</v>
      </c>
      <c r="E1340">
        <v>305</v>
      </c>
      <c r="F1340">
        <v>3052</v>
      </c>
      <c r="G1340" t="s">
        <v>56</v>
      </c>
      <c r="H1340" t="s">
        <v>52</v>
      </c>
      <c r="I1340">
        <v>421</v>
      </c>
      <c r="J1340">
        <v>2003</v>
      </c>
      <c r="K1340">
        <v>46.9</v>
      </c>
      <c r="L1340" t="s">
        <v>508</v>
      </c>
      <c r="M1340" t="s">
        <v>558</v>
      </c>
      <c r="N1340">
        <v>104014100</v>
      </c>
    </row>
    <row r="1341" spans="1:14">
      <c r="A1341" t="s">
        <v>17</v>
      </c>
      <c r="B1341">
        <v>8400019105</v>
      </c>
      <c r="C1341">
        <v>65000000</v>
      </c>
      <c r="D1341">
        <v>7203</v>
      </c>
      <c r="E1341">
        <v>305</v>
      </c>
      <c r="F1341">
        <v>3052</v>
      </c>
      <c r="G1341" t="s">
        <v>56</v>
      </c>
      <c r="H1341" t="s">
        <v>52</v>
      </c>
      <c r="I1341">
        <v>421</v>
      </c>
      <c r="J1341">
        <v>2003</v>
      </c>
      <c r="K1341">
        <v>46.9</v>
      </c>
      <c r="L1341" t="s">
        <v>508</v>
      </c>
      <c r="M1341" t="s">
        <v>558</v>
      </c>
      <c r="N1341">
        <v>104014100</v>
      </c>
    </row>
    <row r="1342" spans="1:14">
      <c r="A1342" t="s">
        <v>17</v>
      </c>
      <c r="B1342">
        <v>8400021607</v>
      </c>
      <c r="C1342">
        <v>65000000</v>
      </c>
      <c r="D1342">
        <v>7216</v>
      </c>
      <c r="E1342">
        <v>305</v>
      </c>
      <c r="F1342">
        <v>3052</v>
      </c>
      <c r="G1342" t="s">
        <v>56</v>
      </c>
      <c r="H1342" t="s">
        <v>52</v>
      </c>
      <c r="I1342">
        <v>421</v>
      </c>
      <c r="J1342">
        <v>2003</v>
      </c>
      <c r="K1342">
        <v>46.9</v>
      </c>
      <c r="L1342" t="s">
        <v>508</v>
      </c>
      <c r="M1342" t="s">
        <v>558</v>
      </c>
      <c r="N1342">
        <v>104014100</v>
      </c>
    </row>
    <row r="1343" spans="1:14">
      <c r="A1343" t="s">
        <v>17</v>
      </c>
      <c r="B1343">
        <v>8400018854</v>
      </c>
      <c r="C1343">
        <v>65000000</v>
      </c>
      <c r="D1343">
        <v>7205</v>
      </c>
      <c r="E1343">
        <v>305</v>
      </c>
      <c r="F1343">
        <v>3052</v>
      </c>
      <c r="G1343" t="s">
        <v>56</v>
      </c>
      <c r="H1343" t="s">
        <v>52</v>
      </c>
      <c r="I1343">
        <v>421</v>
      </c>
      <c r="J1343">
        <v>2003</v>
      </c>
      <c r="K1343">
        <v>46.9</v>
      </c>
      <c r="L1343" t="s">
        <v>508</v>
      </c>
      <c r="M1343" t="s">
        <v>558</v>
      </c>
      <c r="N1343">
        <v>104014100</v>
      </c>
    </row>
    <row r="1344" spans="1:14">
      <c r="A1344" t="s">
        <v>17</v>
      </c>
      <c r="B1344">
        <v>8400019772</v>
      </c>
      <c r="C1344">
        <v>65000000</v>
      </c>
      <c r="D1344">
        <v>7201</v>
      </c>
      <c r="E1344">
        <v>305</v>
      </c>
      <c r="F1344">
        <v>3052</v>
      </c>
      <c r="G1344" t="s">
        <v>56</v>
      </c>
      <c r="H1344" t="s">
        <v>52</v>
      </c>
      <c r="I1344">
        <v>421</v>
      </c>
      <c r="J1344">
        <v>2003</v>
      </c>
      <c r="K1344">
        <v>46.9</v>
      </c>
      <c r="L1344" t="s">
        <v>508</v>
      </c>
      <c r="M1344" t="s">
        <v>558</v>
      </c>
      <c r="N1344">
        <v>104014100</v>
      </c>
    </row>
    <row r="1345" spans="1:14">
      <c r="A1345" t="s">
        <v>17</v>
      </c>
      <c r="B1345">
        <v>8400020766</v>
      </c>
      <c r="C1345">
        <v>65000000</v>
      </c>
      <c r="D1345">
        <v>7302</v>
      </c>
      <c r="E1345">
        <v>305</v>
      </c>
      <c r="F1345">
        <v>3052</v>
      </c>
      <c r="G1345" t="s">
        <v>59</v>
      </c>
      <c r="H1345" t="s">
        <v>52</v>
      </c>
      <c r="I1345">
        <v>422</v>
      </c>
      <c r="J1345">
        <v>2003</v>
      </c>
      <c r="K1345">
        <v>46.9</v>
      </c>
      <c r="L1345" t="s">
        <v>508</v>
      </c>
      <c r="M1345" t="s">
        <v>558</v>
      </c>
      <c r="N1345">
        <v>104014100</v>
      </c>
    </row>
    <row r="1346" spans="1:14">
      <c r="A1346" t="s">
        <v>17</v>
      </c>
      <c r="B1346">
        <v>8400018658</v>
      </c>
      <c r="C1346">
        <v>65000000</v>
      </c>
      <c r="D1346">
        <v>7001</v>
      </c>
      <c r="E1346">
        <v>305</v>
      </c>
      <c r="F1346">
        <v>3052</v>
      </c>
      <c r="G1346" t="s">
        <v>64</v>
      </c>
      <c r="H1346" t="s">
        <v>52</v>
      </c>
      <c r="I1346">
        <v>432</v>
      </c>
      <c r="J1346">
        <v>2003</v>
      </c>
      <c r="K1346">
        <v>46.9</v>
      </c>
      <c r="L1346" t="s">
        <v>508</v>
      </c>
      <c r="M1346" t="s">
        <v>558</v>
      </c>
      <c r="N1346">
        <v>104014100</v>
      </c>
    </row>
    <row r="1347" spans="1:14">
      <c r="A1347" t="s">
        <v>17</v>
      </c>
      <c r="B1347">
        <v>8400019318</v>
      </c>
      <c r="C1347">
        <v>65000000</v>
      </c>
      <c r="D1347">
        <v>7010</v>
      </c>
      <c r="E1347">
        <v>305</v>
      </c>
      <c r="F1347">
        <v>3052</v>
      </c>
      <c r="G1347" t="s">
        <v>64</v>
      </c>
      <c r="H1347" t="s">
        <v>52</v>
      </c>
      <c r="I1347">
        <v>432</v>
      </c>
      <c r="J1347">
        <v>2003</v>
      </c>
      <c r="K1347">
        <v>46.9</v>
      </c>
      <c r="L1347" t="s">
        <v>508</v>
      </c>
      <c r="M1347" t="s">
        <v>558</v>
      </c>
      <c r="N1347">
        <v>104014100</v>
      </c>
    </row>
    <row r="1348" spans="1:14">
      <c r="A1348" t="s">
        <v>17</v>
      </c>
      <c r="B1348">
        <v>8400021792</v>
      </c>
      <c r="C1348">
        <v>65000000</v>
      </c>
      <c r="D1348">
        <v>7001</v>
      </c>
      <c r="E1348">
        <v>305</v>
      </c>
      <c r="F1348">
        <v>3052</v>
      </c>
      <c r="G1348" t="s">
        <v>64</v>
      </c>
      <c r="H1348" t="s">
        <v>52</v>
      </c>
      <c r="I1348">
        <v>432</v>
      </c>
      <c r="J1348">
        <v>2003</v>
      </c>
      <c r="K1348">
        <v>46.9</v>
      </c>
      <c r="L1348" t="s">
        <v>508</v>
      </c>
      <c r="M1348" t="s">
        <v>558</v>
      </c>
      <c r="N1348">
        <v>104014100</v>
      </c>
    </row>
    <row r="1349" spans="1:14">
      <c r="A1349" t="s">
        <v>17</v>
      </c>
      <c r="B1349">
        <v>8400018848</v>
      </c>
      <c r="C1349">
        <v>65000000</v>
      </c>
      <c r="D1349">
        <v>6901</v>
      </c>
      <c r="E1349">
        <v>305</v>
      </c>
      <c r="F1349">
        <v>3052</v>
      </c>
      <c r="G1349" t="s">
        <v>65</v>
      </c>
      <c r="H1349" t="s">
        <v>52</v>
      </c>
      <c r="I1349">
        <v>433</v>
      </c>
      <c r="J1349">
        <v>2003</v>
      </c>
      <c r="K1349">
        <v>46.9</v>
      </c>
      <c r="L1349" t="s">
        <v>508</v>
      </c>
      <c r="M1349" t="s">
        <v>558</v>
      </c>
      <c r="N1349">
        <v>104014100</v>
      </c>
    </row>
    <row r="1350" spans="1:14">
      <c r="A1350" t="s">
        <v>17</v>
      </c>
      <c r="B1350">
        <v>8400020759</v>
      </c>
      <c r="C1350">
        <v>65000000</v>
      </c>
      <c r="D1350">
        <v>6901</v>
      </c>
      <c r="E1350">
        <v>305</v>
      </c>
      <c r="F1350">
        <v>3052</v>
      </c>
      <c r="G1350" t="s">
        <v>65</v>
      </c>
      <c r="H1350" t="s">
        <v>52</v>
      </c>
      <c r="I1350">
        <v>433</v>
      </c>
      <c r="J1350">
        <v>2003</v>
      </c>
      <c r="K1350">
        <v>46.9</v>
      </c>
      <c r="L1350" t="s">
        <v>508</v>
      </c>
      <c r="M1350" t="s">
        <v>558</v>
      </c>
      <c r="N1350">
        <v>104014100</v>
      </c>
    </row>
    <row r="1351" spans="1:14">
      <c r="A1351" t="s">
        <v>17</v>
      </c>
      <c r="B1351">
        <v>8400021145</v>
      </c>
      <c r="C1351">
        <v>65000000</v>
      </c>
      <c r="D1351">
        <v>6901</v>
      </c>
      <c r="E1351">
        <v>305</v>
      </c>
      <c r="F1351">
        <v>3052</v>
      </c>
      <c r="G1351" t="s">
        <v>65</v>
      </c>
      <c r="H1351" t="s">
        <v>52</v>
      </c>
      <c r="I1351">
        <v>433</v>
      </c>
      <c r="J1351">
        <v>2003</v>
      </c>
      <c r="K1351">
        <v>46.9</v>
      </c>
      <c r="L1351" t="s">
        <v>508</v>
      </c>
      <c r="M1351" t="s">
        <v>558</v>
      </c>
      <c r="N1351">
        <v>104014100</v>
      </c>
    </row>
    <row r="1352" spans="1:14">
      <c r="A1352" t="s">
        <v>17</v>
      </c>
      <c r="B1352">
        <v>8400022678</v>
      </c>
      <c r="C1352">
        <v>65000000</v>
      </c>
      <c r="D1352" t="s">
        <v>69</v>
      </c>
      <c r="E1352">
        <v>305</v>
      </c>
      <c r="F1352">
        <v>3052</v>
      </c>
      <c r="G1352" t="s">
        <v>66</v>
      </c>
      <c r="H1352" t="s">
        <v>67</v>
      </c>
      <c r="I1352">
        <v>441</v>
      </c>
      <c r="J1352">
        <v>2003</v>
      </c>
      <c r="K1352">
        <v>46.9</v>
      </c>
      <c r="L1352" t="s">
        <v>508</v>
      </c>
      <c r="M1352" t="s">
        <v>558</v>
      </c>
      <c r="N1352">
        <v>104014100</v>
      </c>
    </row>
    <row r="1353" spans="1:14">
      <c r="A1353" t="s">
        <v>17</v>
      </c>
      <c r="B1353">
        <v>8400022323</v>
      </c>
      <c r="C1353">
        <v>65000000</v>
      </c>
      <c r="D1353" t="s">
        <v>71</v>
      </c>
      <c r="E1353">
        <v>305</v>
      </c>
      <c r="F1353">
        <v>3052</v>
      </c>
      <c r="G1353" t="s">
        <v>70</v>
      </c>
      <c r="H1353" t="s">
        <v>67</v>
      </c>
      <c r="I1353">
        <v>442</v>
      </c>
      <c r="J1353">
        <v>2003</v>
      </c>
      <c r="K1353">
        <v>46.9</v>
      </c>
      <c r="L1353" t="s">
        <v>508</v>
      </c>
      <c r="M1353" t="s">
        <v>558</v>
      </c>
      <c r="N1353">
        <v>104014100</v>
      </c>
    </row>
    <row r="1354" spans="1:14">
      <c r="A1354" t="s">
        <v>17</v>
      </c>
      <c r="B1354">
        <v>8400022318</v>
      </c>
      <c r="C1354">
        <v>65000000</v>
      </c>
      <c r="D1354" t="s">
        <v>71</v>
      </c>
      <c r="E1354">
        <v>305</v>
      </c>
      <c r="F1354">
        <v>3052</v>
      </c>
      <c r="G1354" t="s">
        <v>70</v>
      </c>
      <c r="H1354" t="s">
        <v>67</v>
      </c>
      <c r="I1354">
        <v>442</v>
      </c>
      <c r="J1354">
        <v>2003</v>
      </c>
      <c r="K1354">
        <v>46.9</v>
      </c>
      <c r="L1354" t="s">
        <v>508</v>
      </c>
      <c r="M1354" t="s">
        <v>558</v>
      </c>
      <c r="N1354">
        <v>104014100</v>
      </c>
    </row>
    <row r="1355" spans="1:14">
      <c r="A1355" t="s">
        <v>17</v>
      </c>
      <c r="B1355">
        <v>8400020132</v>
      </c>
      <c r="C1355">
        <v>65000000</v>
      </c>
      <c r="D1355">
        <v>6602</v>
      </c>
      <c r="E1355">
        <v>305</v>
      </c>
      <c r="F1355">
        <v>3052</v>
      </c>
      <c r="G1355" t="s">
        <v>70</v>
      </c>
      <c r="H1355" t="s">
        <v>67</v>
      </c>
      <c r="I1355">
        <v>442</v>
      </c>
      <c r="J1355">
        <v>2003</v>
      </c>
      <c r="K1355">
        <v>46.9</v>
      </c>
      <c r="L1355" t="s">
        <v>508</v>
      </c>
      <c r="M1355" t="s">
        <v>558</v>
      </c>
      <c r="N1355">
        <v>104014100</v>
      </c>
    </row>
    <row r="1356" spans="1:14">
      <c r="A1356" t="s">
        <v>17</v>
      </c>
      <c r="B1356">
        <v>8400020400</v>
      </c>
      <c r="C1356">
        <v>65000000</v>
      </c>
      <c r="D1356" t="s">
        <v>71</v>
      </c>
      <c r="E1356">
        <v>305</v>
      </c>
      <c r="F1356">
        <v>3052</v>
      </c>
      <c r="G1356" t="s">
        <v>70</v>
      </c>
      <c r="H1356" t="s">
        <v>67</v>
      </c>
      <c r="I1356">
        <v>442</v>
      </c>
      <c r="J1356">
        <v>2003</v>
      </c>
      <c r="K1356">
        <v>46.9</v>
      </c>
      <c r="L1356" t="s">
        <v>508</v>
      </c>
      <c r="M1356" t="s">
        <v>558</v>
      </c>
      <c r="N1356">
        <v>104014100</v>
      </c>
    </row>
    <row r="1357" spans="1:14">
      <c r="A1357" t="s">
        <v>17</v>
      </c>
      <c r="B1357">
        <v>8400022703</v>
      </c>
      <c r="C1357">
        <v>65000000</v>
      </c>
      <c r="D1357" t="s">
        <v>71</v>
      </c>
      <c r="E1357">
        <v>305</v>
      </c>
      <c r="F1357">
        <v>3052</v>
      </c>
      <c r="G1357" t="s">
        <v>70</v>
      </c>
      <c r="H1357" t="s">
        <v>67</v>
      </c>
      <c r="I1357">
        <v>442</v>
      </c>
      <c r="J1357">
        <v>2003</v>
      </c>
      <c r="K1357">
        <v>46.9</v>
      </c>
      <c r="L1357" t="s">
        <v>508</v>
      </c>
      <c r="M1357" t="s">
        <v>558</v>
      </c>
      <c r="N1357">
        <v>104014100</v>
      </c>
    </row>
    <row r="1358" spans="1:14">
      <c r="A1358" t="s">
        <v>17</v>
      </c>
      <c r="B1358">
        <v>8400022467</v>
      </c>
      <c r="C1358">
        <v>65000000</v>
      </c>
      <c r="D1358" t="s">
        <v>71</v>
      </c>
      <c r="E1358">
        <v>305</v>
      </c>
      <c r="F1358">
        <v>3052</v>
      </c>
      <c r="G1358" t="s">
        <v>70</v>
      </c>
      <c r="H1358" t="s">
        <v>67</v>
      </c>
      <c r="I1358">
        <v>442</v>
      </c>
      <c r="J1358">
        <v>2003</v>
      </c>
      <c r="K1358">
        <v>46.9</v>
      </c>
      <c r="L1358" t="s">
        <v>508</v>
      </c>
      <c r="M1358" t="s">
        <v>558</v>
      </c>
      <c r="N1358">
        <v>104014100</v>
      </c>
    </row>
    <row r="1359" spans="1:14">
      <c r="A1359" t="s">
        <v>17</v>
      </c>
      <c r="B1359">
        <v>8400022473</v>
      </c>
      <c r="C1359">
        <v>65000000</v>
      </c>
      <c r="D1359" t="s">
        <v>71</v>
      </c>
      <c r="E1359">
        <v>305</v>
      </c>
      <c r="F1359">
        <v>3052</v>
      </c>
      <c r="G1359" t="s">
        <v>70</v>
      </c>
      <c r="H1359" t="s">
        <v>67</v>
      </c>
      <c r="I1359">
        <v>442</v>
      </c>
      <c r="J1359">
        <v>2003</v>
      </c>
      <c r="K1359">
        <v>46.9</v>
      </c>
      <c r="L1359" t="s">
        <v>508</v>
      </c>
      <c r="M1359" t="s">
        <v>558</v>
      </c>
      <c r="N1359">
        <v>104014100</v>
      </c>
    </row>
    <row r="1360" spans="1:14">
      <c r="A1360" t="s">
        <v>17</v>
      </c>
      <c r="B1360">
        <v>8400021143</v>
      </c>
      <c r="C1360">
        <v>65000000</v>
      </c>
      <c r="D1360">
        <v>6703</v>
      </c>
      <c r="E1360">
        <v>305</v>
      </c>
      <c r="F1360">
        <v>3052</v>
      </c>
      <c r="G1360" t="s">
        <v>72</v>
      </c>
      <c r="H1360" t="s">
        <v>67</v>
      </c>
      <c r="I1360">
        <v>443</v>
      </c>
      <c r="J1360">
        <v>2003</v>
      </c>
      <c r="K1360">
        <v>46.9</v>
      </c>
      <c r="L1360" t="s">
        <v>508</v>
      </c>
      <c r="M1360" t="s">
        <v>558</v>
      </c>
      <c r="N1360">
        <v>104014100</v>
      </c>
    </row>
    <row r="1361" spans="1:14">
      <c r="A1361" t="s">
        <v>17</v>
      </c>
      <c r="B1361">
        <v>8400020099</v>
      </c>
      <c r="C1361">
        <v>65000000</v>
      </c>
      <c r="D1361">
        <v>3101</v>
      </c>
      <c r="E1361">
        <v>305</v>
      </c>
      <c r="F1361">
        <v>3052</v>
      </c>
      <c r="G1361" t="s">
        <v>82</v>
      </c>
      <c r="H1361" t="s">
        <v>74</v>
      </c>
      <c r="I1361">
        <v>512</v>
      </c>
      <c r="J1361">
        <v>2003</v>
      </c>
      <c r="K1361">
        <v>46.9</v>
      </c>
      <c r="L1361" t="s">
        <v>508</v>
      </c>
      <c r="M1361" t="s">
        <v>558</v>
      </c>
      <c r="N1361">
        <v>104014100</v>
      </c>
    </row>
    <row r="1362" spans="1:14">
      <c r="A1362" t="s">
        <v>17</v>
      </c>
      <c r="B1362">
        <v>8400020725</v>
      </c>
      <c r="C1362">
        <v>65000000</v>
      </c>
      <c r="D1362">
        <v>3101</v>
      </c>
      <c r="E1362">
        <v>305</v>
      </c>
      <c r="F1362">
        <v>3052</v>
      </c>
      <c r="G1362" t="s">
        <v>82</v>
      </c>
      <c r="H1362" t="s">
        <v>74</v>
      </c>
      <c r="I1362">
        <v>512</v>
      </c>
      <c r="J1362">
        <v>2003</v>
      </c>
      <c r="K1362">
        <v>46.9</v>
      </c>
      <c r="L1362" t="s">
        <v>508</v>
      </c>
      <c r="M1362" t="s">
        <v>558</v>
      </c>
      <c r="N1362">
        <v>104014100</v>
      </c>
    </row>
    <row r="1363" spans="1:14">
      <c r="A1363" t="s">
        <v>17</v>
      </c>
      <c r="B1363">
        <v>8400021310</v>
      </c>
      <c r="C1363">
        <v>65000000</v>
      </c>
      <c r="D1363">
        <v>3101</v>
      </c>
      <c r="E1363">
        <v>305</v>
      </c>
      <c r="F1363">
        <v>3052</v>
      </c>
      <c r="G1363" t="s">
        <v>82</v>
      </c>
      <c r="H1363" t="s">
        <v>74</v>
      </c>
      <c r="I1363">
        <v>512</v>
      </c>
      <c r="J1363">
        <v>2003</v>
      </c>
      <c r="K1363">
        <v>46.9</v>
      </c>
      <c r="L1363" t="s">
        <v>508</v>
      </c>
      <c r="M1363" t="s">
        <v>558</v>
      </c>
      <c r="N1363">
        <v>104014100</v>
      </c>
    </row>
    <row r="1364" spans="1:14">
      <c r="A1364" t="s">
        <v>17</v>
      </c>
      <c r="B1364">
        <v>8400021560</v>
      </c>
      <c r="C1364">
        <v>65000000</v>
      </c>
      <c r="D1364">
        <v>3101</v>
      </c>
      <c r="E1364">
        <v>305</v>
      </c>
      <c r="F1364">
        <v>3052</v>
      </c>
      <c r="G1364" t="s">
        <v>82</v>
      </c>
      <c r="H1364" t="s">
        <v>74</v>
      </c>
      <c r="I1364">
        <v>512</v>
      </c>
      <c r="J1364">
        <v>2003</v>
      </c>
      <c r="K1364">
        <v>46.9</v>
      </c>
      <c r="L1364" t="s">
        <v>508</v>
      </c>
      <c r="M1364" t="s">
        <v>558</v>
      </c>
      <c r="N1364">
        <v>104014100</v>
      </c>
    </row>
    <row r="1365" spans="1:14">
      <c r="A1365" t="s">
        <v>17</v>
      </c>
      <c r="B1365">
        <v>8400022245</v>
      </c>
      <c r="C1365">
        <v>65000000</v>
      </c>
      <c r="D1365">
        <v>3506</v>
      </c>
      <c r="E1365">
        <v>305</v>
      </c>
      <c r="F1365">
        <v>3052</v>
      </c>
      <c r="G1365" t="s">
        <v>88</v>
      </c>
      <c r="H1365" t="s">
        <v>74</v>
      </c>
      <c r="I1365">
        <v>515</v>
      </c>
      <c r="J1365">
        <v>2003</v>
      </c>
      <c r="K1365">
        <v>46.9</v>
      </c>
      <c r="L1365" t="s">
        <v>508</v>
      </c>
      <c r="M1365" t="s">
        <v>558</v>
      </c>
      <c r="N1365">
        <v>104014100</v>
      </c>
    </row>
    <row r="1366" spans="1:14">
      <c r="A1366" t="s">
        <v>17</v>
      </c>
      <c r="B1366">
        <v>8400017350</v>
      </c>
      <c r="C1366">
        <v>65000000</v>
      </c>
      <c r="D1366">
        <v>3502</v>
      </c>
      <c r="E1366">
        <v>305</v>
      </c>
      <c r="F1366">
        <v>3052</v>
      </c>
      <c r="G1366" t="s">
        <v>88</v>
      </c>
      <c r="H1366" t="s">
        <v>74</v>
      </c>
      <c r="I1366">
        <v>515</v>
      </c>
      <c r="J1366">
        <v>2003</v>
      </c>
      <c r="K1366">
        <v>46.9</v>
      </c>
      <c r="L1366" t="s">
        <v>508</v>
      </c>
      <c r="M1366" t="s">
        <v>558</v>
      </c>
      <c r="N1366">
        <v>104014100</v>
      </c>
    </row>
    <row r="1367" spans="1:14">
      <c r="A1367" t="s">
        <v>17</v>
      </c>
      <c r="B1367">
        <v>8400018613</v>
      </c>
      <c r="C1367">
        <v>65000000</v>
      </c>
      <c r="D1367">
        <v>3502</v>
      </c>
      <c r="E1367">
        <v>305</v>
      </c>
      <c r="F1367">
        <v>3052</v>
      </c>
      <c r="G1367" t="s">
        <v>88</v>
      </c>
      <c r="H1367" t="s">
        <v>74</v>
      </c>
      <c r="I1367">
        <v>515</v>
      </c>
      <c r="J1367">
        <v>2003</v>
      </c>
      <c r="K1367">
        <v>46.9</v>
      </c>
      <c r="L1367" t="s">
        <v>508</v>
      </c>
      <c r="M1367" t="s">
        <v>558</v>
      </c>
      <c r="N1367">
        <v>104014100</v>
      </c>
    </row>
    <row r="1368" spans="1:14">
      <c r="A1368" t="s">
        <v>17</v>
      </c>
      <c r="B1368">
        <v>8400019469</v>
      </c>
      <c r="C1368">
        <v>65000000</v>
      </c>
      <c r="D1368">
        <v>3502</v>
      </c>
      <c r="E1368">
        <v>305</v>
      </c>
      <c r="F1368">
        <v>3052</v>
      </c>
      <c r="G1368" t="s">
        <v>88</v>
      </c>
      <c r="H1368" t="s">
        <v>74</v>
      </c>
      <c r="I1368">
        <v>515</v>
      </c>
      <c r="J1368">
        <v>2003</v>
      </c>
      <c r="K1368">
        <v>46.9</v>
      </c>
      <c r="L1368" t="s">
        <v>508</v>
      </c>
      <c r="M1368" t="s">
        <v>558</v>
      </c>
      <c r="N1368">
        <v>104014100</v>
      </c>
    </row>
    <row r="1369" spans="1:14">
      <c r="A1369" t="s">
        <v>17</v>
      </c>
      <c r="B1369">
        <v>8400016503</v>
      </c>
      <c r="C1369">
        <v>65000000</v>
      </c>
      <c r="D1369">
        <v>3506</v>
      </c>
      <c r="E1369">
        <v>305</v>
      </c>
      <c r="F1369">
        <v>3052</v>
      </c>
      <c r="G1369" t="s">
        <v>88</v>
      </c>
      <c r="H1369" t="s">
        <v>74</v>
      </c>
      <c r="I1369">
        <v>515</v>
      </c>
      <c r="J1369">
        <v>2003</v>
      </c>
      <c r="K1369">
        <v>46.9</v>
      </c>
      <c r="L1369" t="s">
        <v>508</v>
      </c>
      <c r="M1369" t="s">
        <v>558</v>
      </c>
      <c r="N1369">
        <v>104014100</v>
      </c>
    </row>
    <row r="1370" spans="1:14">
      <c r="A1370" t="s">
        <v>17</v>
      </c>
      <c r="B1370">
        <v>8400021564</v>
      </c>
      <c r="C1370">
        <v>65000000</v>
      </c>
      <c r="D1370">
        <v>3401</v>
      </c>
      <c r="E1370">
        <v>305</v>
      </c>
      <c r="F1370">
        <v>3052</v>
      </c>
      <c r="G1370" t="s">
        <v>89</v>
      </c>
      <c r="H1370" t="s">
        <v>74</v>
      </c>
      <c r="I1370">
        <v>516</v>
      </c>
      <c r="J1370">
        <v>2003</v>
      </c>
      <c r="K1370">
        <v>46.9</v>
      </c>
      <c r="L1370" t="s">
        <v>508</v>
      </c>
      <c r="M1370" t="s">
        <v>558</v>
      </c>
      <c r="N1370">
        <v>104014100</v>
      </c>
    </row>
    <row r="1371" spans="1:14">
      <c r="A1371" t="s">
        <v>17</v>
      </c>
      <c r="B1371">
        <v>8400022553</v>
      </c>
      <c r="C1371">
        <v>65000000</v>
      </c>
      <c r="D1371">
        <v>2502</v>
      </c>
      <c r="E1371">
        <v>305</v>
      </c>
      <c r="F1371">
        <v>3052</v>
      </c>
      <c r="G1371" t="s">
        <v>92</v>
      </c>
      <c r="H1371" t="s">
        <v>93</v>
      </c>
      <c r="I1371">
        <v>521</v>
      </c>
      <c r="J1371">
        <v>2003</v>
      </c>
      <c r="K1371">
        <v>46.9</v>
      </c>
      <c r="L1371" t="s">
        <v>508</v>
      </c>
      <c r="M1371" t="s">
        <v>558</v>
      </c>
      <c r="N1371">
        <v>104014100</v>
      </c>
    </row>
    <row r="1372" spans="1:14">
      <c r="A1372" t="s">
        <v>17</v>
      </c>
      <c r="B1372">
        <v>8400018597</v>
      </c>
      <c r="C1372">
        <v>65000000</v>
      </c>
      <c r="D1372">
        <v>2502</v>
      </c>
      <c r="E1372">
        <v>305</v>
      </c>
      <c r="F1372">
        <v>3052</v>
      </c>
      <c r="G1372" t="s">
        <v>92</v>
      </c>
      <c r="H1372" t="s">
        <v>93</v>
      </c>
      <c r="I1372">
        <v>521</v>
      </c>
      <c r="J1372">
        <v>2003</v>
      </c>
      <c r="K1372">
        <v>46.9</v>
      </c>
      <c r="L1372" t="s">
        <v>508</v>
      </c>
      <c r="M1372" t="s">
        <v>558</v>
      </c>
      <c r="N1372">
        <v>104014100</v>
      </c>
    </row>
    <row r="1373" spans="1:14">
      <c r="A1373" t="s">
        <v>17</v>
      </c>
      <c r="B1373">
        <v>8400019268</v>
      </c>
      <c r="C1373">
        <v>65000000</v>
      </c>
      <c r="D1373">
        <v>2808</v>
      </c>
      <c r="E1373">
        <v>305</v>
      </c>
      <c r="F1373">
        <v>3052</v>
      </c>
      <c r="G1373" t="s">
        <v>95</v>
      </c>
      <c r="H1373" t="s">
        <v>93</v>
      </c>
      <c r="I1373">
        <v>522</v>
      </c>
      <c r="J1373">
        <v>2003</v>
      </c>
      <c r="K1373">
        <v>46.9</v>
      </c>
      <c r="L1373" t="s">
        <v>508</v>
      </c>
      <c r="M1373" t="s">
        <v>558</v>
      </c>
      <c r="N1373">
        <v>104014100</v>
      </c>
    </row>
    <row r="1374" spans="1:14">
      <c r="A1374" t="s">
        <v>17</v>
      </c>
      <c r="B1374">
        <v>8400020720</v>
      </c>
      <c r="C1374">
        <v>65000000</v>
      </c>
      <c r="D1374">
        <v>2808</v>
      </c>
      <c r="E1374">
        <v>305</v>
      </c>
      <c r="F1374">
        <v>3052</v>
      </c>
      <c r="G1374" t="s">
        <v>95</v>
      </c>
      <c r="H1374" t="s">
        <v>93</v>
      </c>
      <c r="I1374">
        <v>522</v>
      </c>
      <c r="J1374">
        <v>2003</v>
      </c>
      <c r="K1374">
        <v>46.9</v>
      </c>
      <c r="L1374" t="s">
        <v>508</v>
      </c>
      <c r="M1374" t="s">
        <v>558</v>
      </c>
      <c r="N1374">
        <v>104014100</v>
      </c>
    </row>
    <row r="1375" spans="1:14">
      <c r="A1375" t="s">
        <v>17</v>
      </c>
      <c r="B1375">
        <v>8400021099</v>
      </c>
      <c r="C1375">
        <v>65000000</v>
      </c>
      <c r="D1375">
        <v>2808</v>
      </c>
      <c r="E1375">
        <v>305</v>
      </c>
      <c r="F1375">
        <v>3052</v>
      </c>
      <c r="G1375" t="s">
        <v>95</v>
      </c>
      <c r="H1375" t="s">
        <v>93</v>
      </c>
      <c r="I1375">
        <v>522</v>
      </c>
      <c r="J1375">
        <v>2003</v>
      </c>
      <c r="K1375">
        <v>46.9</v>
      </c>
      <c r="L1375" t="s">
        <v>508</v>
      </c>
      <c r="M1375" t="s">
        <v>558</v>
      </c>
      <c r="N1375">
        <v>104014100</v>
      </c>
    </row>
    <row r="1376" spans="1:14">
      <c r="A1376" t="s">
        <v>17</v>
      </c>
      <c r="B1376">
        <v>8400019715</v>
      </c>
      <c r="C1376">
        <v>65000000</v>
      </c>
      <c r="D1376">
        <v>2808</v>
      </c>
      <c r="E1376">
        <v>305</v>
      </c>
      <c r="F1376">
        <v>3052</v>
      </c>
      <c r="G1376" t="s">
        <v>95</v>
      </c>
      <c r="H1376" t="s">
        <v>93</v>
      </c>
      <c r="I1376">
        <v>522</v>
      </c>
      <c r="J1376">
        <v>2003</v>
      </c>
      <c r="K1376">
        <v>46.9</v>
      </c>
      <c r="L1376" t="s">
        <v>508</v>
      </c>
      <c r="M1376" t="s">
        <v>558</v>
      </c>
      <c r="N1376">
        <v>104014100</v>
      </c>
    </row>
    <row r="1377" spans="1:14">
      <c r="A1377" t="s">
        <v>17</v>
      </c>
      <c r="B1377">
        <v>8400019245</v>
      </c>
      <c r="C1377">
        <v>65000000</v>
      </c>
      <c r="D1377">
        <v>1402</v>
      </c>
      <c r="E1377">
        <v>305</v>
      </c>
      <c r="F1377">
        <v>3052</v>
      </c>
      <c r="G1377" t="s">
        <v>99</v>
      </c>
      <c r="H1377" t="s">
        <v>100</v>
      </c>
      <c r="I1377">
        <v>531</v>
      </c>
      <c r="J1377">
        <v>2003</v>
      </c>
      <c r="K1377">
        <v>46.9</v>
      </c>
      <c r="L1377" t="s">
        <v>508</v>
      </c>
      <c r="M1377" t="s">
        <v>558</v>
      </c>
      <c r="N1377">
        <v>104014100</v>
      </c>
    </row>
    <row r="1378" spans="1:14">
      <c r="A1378" t="s">
        <v>17</v>
      </c>
      <c r="B1378">
        <v>8400019022</v>
      </c>
      <c r="C1378">
        <v>65000000</v>
      </c>
      <c r="D1378">
        <v>1402</v>
      </c>
      <c r="E1378">
        <v>305</v>
      </c>
      <c r="F1378">
        <v>3052</v>
      </c>
      <c r="G1378" t="s">
        <v>99</v>
      </c>
      <c r="H1378" t="s">
        <v>100</v>
      </c>
      <c r="I1378">
        <v>531</v>
      </c>
      <c r="J1378">
        <v>2003</v>
      </c>
      <c r="K1378">
        <v>46.9</v>
      </c>
      <c r="L1378" t="s">
        <v>508</v>
      </c>
      <c r="M1378" t="s">
        <v>558</v>
      </c>
      <c r="N1378">
        <v>104014100</v>
      </c>
    </row>
    <row r="1379" spans="1:14">
      <c r="A1379" t="s">
        <v>17</v>
      </c>
      <c r="B1379">
        <v>8400019436</v>
      </c>
      <c r="C1379">
        <v>65000000</v>
      </c>
      <c r="D1379">
        <v>1402</v>
      </c>
      <c r="E1379">
        <v>305</v>
      </c>
      <c r="F1379">
        <v>3052</v>
      </c>
      <c r="G1379" t="s">
        <v>99</v>
      </c>
      <c r="H1379" t="s">
        <v>100</v>
      </c>
      <c r="I1379">
        <v>531</v>
      </c>
      <c r="J1379">
        <v>2003</v>
      </c>
      <c r="K1379">
        <v>46.9</v>
      </c>
      <c r="L1379" t="s">
        <v>508</v>
      </c>
      <c r="M1379" t="s">
        <v>558</v>
      </c>
      <c r="N1379">
        <v>104014100</v>
      </c>
    </row>
    <row r="1380" spans="1:14">
      <c r="A1380" t="s">
        <v>17</v>
      </c>
      <c r="B1380">
        <v>8400020072</v>
      </c>
      <c r="C1380">
        <v>65000000</v>
      </c>
      <c r="D1380">
        <v>1402</v>
      </c>
      <c r="E1380">
        <v>305</v>
      </c>
      <c r="F1380">
        <v>3052</v>
      </c>
      <c r="G1380" t="s">
        <v>99</v>
      </c>
      <c r="H1380" t="s">
        <v>100</v>
      </c>
      <c r="I1380">
        <v>531</v>
      </c>
      <c r="J1380">
        <v>2003</v>
      </c>
      <c r="K1380">
        <v>46.9</v>
      </c>
      <c r="L1380" t="s">
        <v>508</v>
      </c>
      <c r="M1380" t="s">
        <v>558</v>
      </c>
      <c r="N1380">
        <v>104014100</v>
      </c>
    </row>
    <row r="1381" spans="1:14">
      <c r="A1381" t="s">
        <v>17</v>
      </c>
      <c r="B1381">
        <v>8400018584</v>
      </c>
      <c r="C1381">
        <v>65000000</v>
      </c>
      <c r="D1381">
        <v>1601</v>
      </c>
      <c r="E1381">
        <v>305</v>
      </c>
      <c r="F1381">
        <v>3052</v>
      </c>
      <c r="G1381" t="s">
        <v>101</v>
      </c>
      <c r="H1381" t="s">
        <v>100</v>
      </c>
      <c r="I1381">
        <v>532</v>
      </c>
      <c r="J1381">
        <v>2003</v>
      </c>
      <c r="K1381">
        <v>46.9</v>
      </c>
      <c r="L1381" t="s">
        <v>508</v>
      </c>
      <c r="M1381" t="s">
        <v>558</v>
      </c>
      <c r="N1381">
        <v>104014100</v>
      </c>
    </row>
    <row r="1382" spans="1:14">
      <c r="A1382" t="s">
        <v>17</v>
      </c>
      <c r="B1382">
        <v>8400022538</v>
      </c>
      <c r="C1382">
        <v>65000000</v>
      </c>
      <c r="D1382">
        <v>1601</v>
      </c>
      <c r="E1382">
        <v>305</v>
      </c>
      <c r="F1382">
        <v>3052</v>
      </c>
      <c r="G1382" t="s">
        <v>101</v>
      </c>
      <c r="H1382" t="s">
        <v>100</v>
      </c>
      <c r="I1382">
        <v>532</v>
      </c>
      <c r="J1382">
        <v>2003</v>
      </c>
      <c r="K1382">
        <v>46.9</v>
      </c>
      <c r="L1382" t="s">
        <v>508</v>
      </c>
      <c r="M1382" t="s">
        <v>558</v>
      </c>
      <c r="N1382">
        <v>104014100</v>
      </c>
    </row>
    <row r="1383" spans="1:14">
      <c r="A1383" t="s">
        <v>17</v>
      </c>
      <c r="B1383">
        <v>8400019893</v>
      </c>
      <c r="C1383">
        <v>65000000</v>
      </c>
      <c r="D1383">
        <v>1601</v>
      </c>
      <c r="E1383">
        <v>305</v>
      </c>
      <c r="F1383">
        <v>3052</v>
      </c>
      <c r="G1383" t="s">
        <v>101</v>
      </c>
      <c r="H1383" t="s">
        <v>100</v>
      </c>
      <c r="I1383">
        <v>532</v>
      </c>
      <c r="J1383">
        <v>2003</v>
      </c>
      <c r="K1383">
        <v>46.9</v>
      </c>
      <c r="L1383" t="s">
        <v>508</v>
      </c>
      <c r="M1383" t="s">
        <v>558</v>
      </c>
      <c r="N1383">
        <v>104014100</v>
      </c>
    </row>
    <row r="1384" spans="1:14">
      <c r="A1384" t="s">
        <v>17</v>
      </c>
      <c r="B1384">
        <v>8400019441</v>
      </c>
      <c r="C1384">
        <v>65000000</v>
      </c>
      <c r="D1384">
        <v>1701</v>
      </c>
      <c r="E1384">
        <v>305</v>
      </c>
      <c r="F1384">
        <v>3052</v>
      </c>
      <c r="G1384" t="s">
        <v>102</v>
      </c>
      <c r="H1384" t="s">
        <v>100</v>
      </c>
      <c r="I1384">
        <v>533</v>
      </c>
      <c r="J1384">
        <v>2003</v>
      </c>
      <c r="K1384">
        <v>46.9</v>
      </c>
      <c r="L1384" t="s">
        <v>508</v>
      </c>
      <c r="M1384" t="s">
        <v>558</v>
      </c>
      <c r="N1384">
        <v>104014100</v>
      </c>
    </row>
    <row r="1385" spans="1:14">
      <c r="A1385" t="s">
        <v>17</v>
      </c>
      <c r="B1385">
        <v>8400020271</v>
      </c>
      <c r="C1385">
        <v>65000000</v>
      </c>
      <c r="D1385">
        <v>1701</v>
      </c>
      <c r="E1385">
        <v>305</v>
      </c>
      <c r="F1385">
        <v>3052</v>
      </c>
      <c r="G1385" t="s">
        <v>102</v>
      </c>
      <c r="H1385" t="s">
        <v>100</v>
      </c>
      <c r="I1385">
        <v>533</v>
      </c>
      <c r="J1385">
        <v>2003</v>
      </c>
      <c r="K1385">
        <v>46.9</v>
      </c>
      <c r="L1385" t="s">
        <v>508</v>
      </c>
      <c r="M1385" t="s">
        <v>558</v>
      </c>
      <c r="N1385">
        <v>104014100</v>
      </c>
    </row>
    <row r="1386" spans="1:14">
      <c r="A1386" t="s">
        <v>17</v>
      </c>
      <c r="B1386">
        <v>8400022107</v>
      </c>
      <c r="C1386">
        <v>65000000</v>
      </c>
      <c r="D1386">
        <v>1701</v>
      </c>
      <c r="E1386">
        <v>305</v>
      </c>
      <c r="F1386">
        <v>3052</v>
      </c>
      <c r="G1386" t="s">
        <v>102</v>
      </c>
      <c r="H1386" t="s">
        <v>100</v>
      </c>
      <c r="I1386">
        <v>533</v>
      </c>
      <c r="J1386">
        <v>2003</v>
      </c>
      <c r="K1386">
        <v>46.9</v>
      </c>
      <c r="L1386" t="s">
        <v>508</v>
      </c>
      <c r="M1386" t="s">
        <v>558</v>
      </c>
      <c r="N1386">
        <v>104014100</v>
      </c>
    </row>
    <row r="1387" spans="1:14">
      <c r="A1387" t="s">
        <v>17</v>
      </c>
      <c r="B1387">
        <v>8400020878</v>
      </c>
      <c r="C1387">
        <v>65000000</v>
      </c>
      <c r="D1387">
        <v>1701</v>
      </c>
      <c r="E1387">
        <v>305</v>
      </c>
      <c r="F1387">
        <v>3052</v>
      </c>
      <c r="G1387" t="s">
        <v>102</v>
      </c>
      <c r="H1387" t="s">
        <v>100</v>
      </c>
      <c r="I1387">
        <v>533</v>
      </c>
      <c r="J1387">
        <v>2003</v>
      </c>
      <c r="K1387">
        <v>46.9</v>
      </c>
      <c r="L1387" t="s">
        <v>508</v>
      </c>
      <c r="M1387" t="s">
        <v>558</v>
      </c>
      <c r="N1387">
        <v>104014100</v>
      </c>
    </row>
    <row r="1388" spans="1:14">
      <c r="A1388" t="s">
        <v>17</v>
      </c>
      <c r="B1388">
        <v>8400019896</v>
      </c>
      <c r="C1388">
        <v>65000000</v>
      </c>
      <c r="D1388">
        <v>1701</v>
      </c>
      <c r="E1388">
        <v>305</v>
      </c>
      <c r="F1388">
        <v>3052</v>
      </c>
      <c r="G1388" t="s">
        <v>102</v>
      </c>
      <c r="H1388" t="s">
        <v>100</v>
      </c>
      <c r="I1388">
        <v>533</v>
      </c>
      <c r="J1388">
        <v>2003</v>
      </c>
      <c r="K1388">
        <v>46.9</v>
      </c>
      <c r="L1388" t="s">
        <v>508</v>
      </c>
      <c r="M1388" t="s">
        <v>558</v>
      </c>
      <c r="N1388">
        <v>104014100</v>
      </c>
    </row>
    <row r="1389" spans="1:14">
      <c r="A1389" t="s">
        <v>17</v>
      </c>
      <c r="B1389">
        <v>8400020079</v>
      </c>
      <c r="C1389">
        <v>65000000</v>
      </c>
      <c r="D1389">
        <v>1701</v>
      </c>
      <c r="E1389">
        <v>305</v>
      </c>
      <c r="F1389">
        <v>3052</v>
      </c>
      <c r="G1389" t="s">
        <v>102</v>
      </c>
      <c r="H1389" t="s">
        <v>100</v>
      </c>
      <c r="I1389">
        <v>533</v>
      </c>
      <c r="J1389">
        <v>2003</v>
      </c>
      <c r="K1389">
        <v>46.9</v>
      </c>
      <c r="L1389" t="s">
        <v>508</v>
      </c>
      <c r="M1389" t="s">
        <v>558</v>
      </c>
      <c r="N1389">
        <v>104014100</v>
      </c>
    </row>
    <row r="1390" spans="1:14">
      <c r="A1390" t="s">
        <v>17</v>
      </c>
      <c r="B1390">
        <v>8400019251</v>
      </c>
      <c r="C1390">
        <v>65000000</v>
      </c>
      <c r="D1390">
        <v>1701</v>
      </c>
      <c r="E1390">
        <v>305</v>
      </c>
      <c r="F1390">
        <v>3052</v>
      </c>
      <c r="G1390" t="s">
        <v>102</v>
      </c>
      <c r="H1390" t="s">
        <v>100</v>
      </c>
      <c r="I1390">
        <v>533</v>
      </c>
      <c r="J1390">
        <v>2003</v>
      </c>
      <c r="K1390">
        <v>46.9</v>
      </c>
      <c r="L1390" t="s">
        <v>508</v>
      </c>
      <c r="M1390" t="s">
        <v>558</v>
      </c>
      <c r="N1390">
        <v>104014100</v>
      </c>
    </row>
    <row r="1391" spans="1:14">
      <c r="A1391" t="s">
        <v>17</v>
      </c>
      <c r="B1391">
        <v>8400019475</v>
      </c>
      <c r="C1391">
        <v>65000000</v>
      </c>
      <c r="D1391">
        <v>4013</v>
      </c>
      <c r="E1391">
        <v>305</v>
      </c>
      <c r="F1391">
        <v>3052</v>
      </c>
      <c r="G1391" t="s">
        <v>108</v>
      </c>
      <c r="H1391" t="s">
        <v>109</v>
      </c>
      <c r="I1391">
        <v>611</v>
      </c>
      <c r="J1391">
        <v>2003</v>
      </c>
      <c r="K1391">
        <v>46.9</v>
      </c>
      <c r="L1391" t="s">
        <v>508</v>
      </c>
      <c r="M1391" t="s">
        <v>558</v>
      </c>
      <c r="N1391">
        <v>104014100</v>
      </c>
    </row>
    <row r="1392" spans="1:14">
      <c r="A1392" t="s">
        <v>17</v>
      </c>
      <c r="B1392">
        <v>8400018221</v>
      </c>
      <c r="C1392">
        <v>65000000</v>
      </c>
      <c r="D1392">
        <v>4013</v>
      </c>
      <c r="E1392">
        <v>305</v>
      </c>
      <c r="F1392">
        <v>3052</v>
      </c>
      <c r="G1392" t="s">
        <v>108</v>
      </c>
      <c r="H1392" t="s">
        <v>109</v>
      </c>
      <c r="I1392">
        <v>611</v>
      </c>
      <c r="J1392">
        <v>2003</v>
      </c>
      <c r="K1392">
        <v>46.9</v>
      </c>
      <c r="L1392" t="s">
        <v>508</v>
      </c>
      <c r="M1392" t="s">
        <v>558</v>
      </c>
      <c r="N1392">
        <v>104014100</v>
      </c>
    </row>
    <row r="1393" spans="1:14">
      <c r="A1393" t="s">
        <v>17</v>
      </c>
      <c r="B1393">
        <v>8400020638</v>
      </c>
      <c r="C1393">
        <v>65000000</v>
      </c>
      <c r="D1393">
        <v>4013</v>
      </c>
      <c r="E1393">
        <v>305</v>
      </c>
      <c r="F1393">
        <v>3052</v>
      </c>
      <c r="G1393" t="s">
        <v>108</v>
      </c>
      <c r="H1393" t="s">
        <v>109</v>
      </c>
      <c r="I1393">
        <v>611</v>
      </c>
      <c r="J1393">
        <v>2003</v>
      </c>
      <c r="K1393">
        <v>46.9</v>
      </c>
      <c r="L1393" t="s">
        <v>508</v>
      </c>
      <c r="M1393" t="s">
        <v>558</v>
      </c>
      <c r="N1393">
        <v>104014100</v>
      </c>
    </row>
    <row r="1394" spans="1:14">
      <c r="A1394" t="s">
        <v>17</v>
      </c>
      <c r="B1394">
        <v>8400020108</v>
      </c>
      <c r="C1394">
        <v>65000000</v>
      </c>
      <c r="D1394">
        <v>4013</v>
      </c>
      <c r="E1394">
        <v>305</v>
      </c>
      <c r="F1394">
        <v>3052</v>
      </c>
      <c r="G1394" t="s">
        <v>108</v>
      </c>
      <c r="H1394" t="s">
        <v>109</v>
      </c>
      <c r="I1394">
        <v>611</v>
      </c>
      <c r="J1394">
        <v>2003</v>
      </c>
      <c r="K1394">
        <v>46.9</v>
      </c>
      <c r="L1394" t="s">
        <v>508</v>
      </c>
      <c r="M1394" t="s">
        <v>558</v>
      </c>
      <c r="N1394">
        <v>104014100</v>
      </c>
    </row>
    <row r="1395" spans="1:14">
      <c r="A1395" t="s">
        <v>17</v>
      </c>
      <c r="B1395">
        <v>8400019734</v>
      </c>
      <c r="C1395">
        <v>65000000</v>
      </c>
      <c r="D1395">
        <v>4013</v>
      </c>
      <c r="E1395">
        <v>305</v>
      </c>
      <c r="F1395">
        <v>3052</v>
      </c>
      <c r="G1395" t="s">
        <v>108</v>
      </c>
      <c r="H1395" t="s">
        <v>109</v>
      </c>
      <c r="I1395">
        <v>611</v>
      </c>
      <c r="J1395">
        <v>2003</v>
      </c>
      <c r="K1395">
        <v>46.9</v>
      </c>
      <c r="L1395" t="s">
        <v>508</v>
      </c>
      <c r="M1395" t="s">
        <v>558</v>
      </c>
      <c r="N1395">
        <v>104014100</v>
      </c>
    </row>
    <row r="1396" spans="1:14">
      <c r="A1396" t="s">
        <v>17</v>
      </c>
      <c r="B1396">
        <v>8400019842</v>
      </c>
      <c r="C1396">
        <v>65000000</v>
      </c>
      <c r="D1396" t="s">
        <v>532</v>
      </c>
      <c r="E1396">
        <v>305</v>
      </c>
      <c r="F1396">
        <v>3052</v>
      </c>
      <c r="G1396" t="s">
        <v>108</v>
      </c>
      <c r="H1396" t="s">
        <v>109</v>
      </c>
      <c r="I1396">
        <v>611</v>
      </c>
      <c r="J1396">
        <v>2003</v>
      </c>
      <c r="K1396">
        <v>46.9</v>
      </c>
      <c r="L1396" t="s">
        <v>508</v>
      </c>
      <c r="M1396" t="s">
        <v>558</v>
      </c>
      <c r="N1396">
        <v>104014100</v>
      </c>
    </row>
    <row r="1397" spans="1:14">
      <c r="A1397" t="s">
        <v>17</v>
      </c>
      <c r="B1397">
        <v>8400021470</v>
      </c>
      <c r="C1397">
        <v>65000000</v>
      </c>
      <c r="D1397">
        <v>4013</v>
      </c>
      <c r="E1397">
        <v>305</v>
      </c>
      <c r="F1397">
        <v>3052</v>
      </c>
      <c r="G1397" t="s">
        <v>108</v>
      </c>
      <c r="H1397" t="s">
        <v>109</v>
      </c>
      <c r="I1397">
        <v>611</v>
      </c>
      <c r="J1397">
        <v>2003</v>
      </c>
      <c r="K1397">
        <v>46.9</v>
      </c>
      <c r="L1397" t="s">
        <v>508</v>
      </c>
      <c r="M1397" t="s">
        <v>558</v>
      </c>
      <c r="N1397">
        <v>104014100</v>
      </c>
    </row>
    <row r="1398" spans="1:14">
      <c r="A1398" t="s">
        <v>17</v>
      </c>
      <c r="B1398">
        <v>8400018625</v>
      </c>
      <c r="C1398">
        <v>65000000</v>
      </c>
      <c r="D1398">
        <v>4303</v>
      </c>
      <c r="E1398">
        <v>305</v>
      </c>
      <c r="F1398">
        <v>3052</v>
      </c>
      <c r="G1398" t="s">
        <v>112</v>
      </c>
      <c r="H1398" t="s">
        <v>109</v>
      </c>
      <c r="I1398">
        <v>613</v>
      </c>
      <c r="J1398">
        <v>2003</v>
      </c>
      <c r="K1398">
        <v>46.9</v>
      </c>
      <c r="L1398" t="s">
        <v>508</v>
      </c>
      <c r="M1398" t="s">
        <v>558</v>
      </c>
      <c r="N1398">
        <v>104014100</v>
      </c>
    </row>
    <row r="1399" spans="1:14">
      <c r="A1399" t="s">
        <v>17</v>
      </c>
      <c r="B1399">
        <v>8400021116</v>
      </c>
      <c r="C1399">
        <v>65000000</v>
      </c>
      <c r="D1399">
        <v>4303</v>
      </c>
      <c r="E1399">
        <v>305</v>
      </c>
      <c r="F1399">
        <v>3052</v>
      </c>
      <c r="G1399" t="s">
        <v>112</v>
      </c>
      <c r="H1399" t="s">
        <v>109</v>
      </c>
      <c r="I1399">
        <v>613</v>
      </c>
      <c r="J1399">
        <v>2003</v>
      </c>
      <c r="K1399">
        <v>46.9</v>
      </c>
      <c r="L1399" t="s">
        <v>508</v>
      </c>
      <c r="M1399" t="s">
        <v>558</v>
      </c>
      <c r="N1399">
        <v>104014100</v>
      </c>
    </row>
    <row r="1400" spans="1:14">
      <c r="A1400" t="s">
        <v>17</v>
      </c>
      <c r="B1400">
        <v>8400019924</v>
      </c>
      <c r="C1400">
        <v>65000000</v>
      </c>
      <c r="D1400">
        <v>4303</v>
      </c>
      <c r="E1400">
        <v>305</v>
      </c>
      <c r="F1400">
        <v>3052</v>
      </c>
      <c r="G1400" t="s">
        <v>112</v>
      </c>
      <c r="H1400" t="s">
        <v>109</v>
      </c>
      <c r="I1400">
        <v>613</v>
      </c>
      <c r="J1400">
        <v>2003</v>
      </c>
      <c r="K1400">
        <v>46.9</v>
      </c>
      <c r="L1400" t="s">
        <v>508</v>
      </c>
      <c r="M1400" t="s">
        <v>558</v>
      </c>
      <c r="N1400">
        <v>104014100</v>
      </c>
    </row>
    <row r="1401" spans="1:14">
      <c r="A1401" t="s">
        <v>17</v>
      </c>
      <c r="B1401">
        <v>8400021964</v>
      </c>
      <c r="C1401">
        <v>65000000</v>
      </c>
      <c r="D1401">
        <v>4303</v>
      </c>
      <c r="E1401">
        <v>305</v>
      </c>
      <c r="F1401">
        <v>3052</v>
      </c>
      <c r="G1401" t="s">
        <v>112</v>
      </c>
      <c r="H1401" t="s">
        <v>109</v>
      </c>
      <c r="I1401">
        <v>613</v>
      </c>
      <c r="J1401">
        <v>2003</v>
      </c>
      <c r="K1401">
        <v>46.9</v>
      </c>
      <c r="L1401" t="s">
        <v>508</v>
      </c>
      <c r="M1401" t="s">
        <v>558</v>
      </c>
      <c r="N1401">
        <v>104014100</v>
      </c>
    </row>
    <row r="1402" spans="1:14">
      <c r="A1402" t="s">
        <v>17</v>
      </c>
      <c r="B1402">
        <v>8400020313</v>
      </c>
      <c r="C1402">
        <v>65000000</v>
      </c>
      <c r="D1402">
        <v>5511</v>
      </c>
      <c r="E1402">
        <v>305</v>
      </c>
      <c r="F1402">
        <v>3052</v>
      </c>
      <c r="G1402" t="s">
        <v>128</v>
      </c>
      <c r="H1402" t="s">
        <v>120</v>
      </c>
      <c r="I1402">
        <v>635</v>
      </c>
      <c r="J1402">
        <v>2003</v>
      </c>
      <c r="K1402">
        <v>46.9</v>
      </c>
      <c r="L1402" t="s">
        <v>508</v>
      </c>
      <c r="M1402" t="s">
        <v>558</v>
      </c>
      <c r="N1402">
        <v>104014100</v>
      </c>
    </row>
    <row r="1403" spans="1:14">
      <c r="A1403" t="s">
        <v>17</v>
      </c>
      <c r="B1403">
        <v>8400020745</v>
      </c>
      <c r="C1403">
        <v>65000000</v>
      </c>
      <c r="D1403">
        <v>5505</v>
      </c>
      <c r="E1403">
        <v>305</v>
      </c>
      <c r="F1403">
        <v>3052</v>
      </c>
      <c r="G1403" t="s">
        <v>128</v>
      </c>
      <c r="H1403" t="s">
        <v>120</v>
      </c>
      <c r="I1403">
        <v>635</v>
      </c>
      <c r="J1403">
        <v>2003</v>
      </c>
      <c r="K1403">
        <v>46.9</v>
      </c>
      <c r="L1403" t="s">
        <v>508</v>
      </c>
      <c r="M1403" t="s">
        <v>558</v>
      </c>
      <c r="N1403">
        <v>104014100</v>
      </c>
    </row>
    <row r="1404" spans="1:14">
      <c r="A1404" t="s">
        <v>17</v>
      </c>
      <c r="B1404">
        <v>8400022432</v>
      </c>
      <c r="C1404">
        <v>65000000</v>
      </c>
      <c r="D1404" t="s">
        <v>135</v>
      </c>
      <c r="E1404">
        <v>305</v>
      </c>
      <c r="F1404">
        <v>3052</v>
      </c>
      <c r="G1404" t="s">
        <v>134</v>
      </c>
      <c r="H1404" t="s">
        <v>67</v>
      </c>
      <c r="I1404">
        <v>643</v>
      </c>
      <c r="J1404">
        <v>2003</v>
      </c>
      <c r="K1404">
        <v>46.9</v>
      </c>
      <c r="L1404" t="s">
        <v>508</v>
      </c>
      <c r="M1404" t="s">
        <v>558</v>
      </c>
      <c r="N1404">
        <v>104014100</v>
      </c>
    </row>
    <row r="1405" spans="1:14">
      <c r="A1405" t="s">
        <v>17</v>
      </c>
      <c r="B1405">
        <v>8400022403</v>
      </c>
      <c r="C1405">
        <v>65000000</v>
      </c>
      <c r="D1405" t="s">
        <v>135</v>
      </c>
      <c r="E1405">
        <v>305</v>
      </c>
      <c r="F1405">
        <v>3052</v>
      </c>
      <c r="G1405" t="s">
        <v>134</v>
      </c>
      <c r="H1405" t="s">
        <v>67</v>
      </c>
      <c r="I1405">
        <v>643</v>
      </c>
      <c r="J1405">
        <v>2003</v>
      </c>
      <c r="K1405">
        <v>46.9</v>
      </c>
      <c r="L1405" t="s">
        <v>508</v>
      </c>
      <c r="M1405" t="s">
        <v>558</v>
      </c>
      <c r="N1405">
        <v>104014100</v>
      </c>
    </row>
    <row r="1406" spans="1:14">
      <c r="A1406" t="s">
        <v>17</v>
      </c>
      <c r="B1406">
        <v>8400022431</v>
      </c>
      <c r="C1406">
        <v>65000000</v>
      </c>
      <c r="D1406" t="s">
        <v>136</v>
      </c>
      <c r="E1406">
        <v>305</v>
      </c>
      <c r="F1406">
        <v>3052</v>
      </c>
      <c r="G1406" t="s">
        <v>134</v>
      </c>
      <c r="H1406" t="s">
        <v>67</v>
      </c>
      <c r="I1406">
        <v>643</v>
      </c>
      <c r="J1406">
        <v>2003</v>
      </c>
      <c r="K1406">
        <v>46.9</v>
      </c>
      <c r="L1406" t="s">
        <v>508</v>
      </c>
      <c r="M1406" t="s">
        <v>558</v>
      </c>
      <c r="N1406">
        <v>104014100</v>
      </c>
    </row>
    <row r="1407" spans="1:14">
      <c r="A1407" t="s">
        <v>17</v>
      </c>
      <c r="B1407">
        <v>8400018910</v>
      </c>
      <c r="C1407">
        <v>65000000</v>
      </c>
      <c r="D1407">
        <v>9901</v>
      </c>
      <c r="E1407">
        <v>305</v>
      </c>
      <c r="F1407">
        <v>3052</v>
      </c>
      <c r="G1407" t="s">
        <v>145</v>
      </c>
      <c r="H1407" t="s">
        <v>141</v>
      </c>
      <c r="I1407">
        <v>713</v>
      </c>
      <c r="J1407">
        <v>2003</v>
      </c>
      <c r="K1407">
        <v>46.9</v>
      </c>
      <c r="L1407" t="s">
        <v>508</v>
      </c>
      <c r="M1407" t="s">
        <v>558</v>
      </c>
      <c r="N1407">
        <v>104014100</v>
      </c>
    </row>
    <row r="1408" spans="1:14">
      <c r="A1408" t="s">
        <v>17</v>
      </c>
      <c r="B1408">
        <v>8400021200</v>
      </c>
      <c r="C1408">
        <v>65000000</v>
      </c>
      <c r="D1408">
        <v>9901</v>
      </c>
      <c r="E1408">
        <v>305</v>
      </c>
      <c r="F1408">
        <v>3052</v>
      </c>
      <c r="G1408" t="s">
        <v>145</v>
      </c>
      <c r="H1408" t="s">
        <v>141</v>
      </c>
      <c r="I1408">
        <v>713</v>
      </c>
      <c r="J1408">
        <v>2003</v>
      </c>
      <c r="K1408">
        <v>46.9</v>
      </c>
      <c r="L1408" t="s">
        <v>508</v>
      </c>
      <c r="M1408" t="s">
        <v>558</v>
      </c>
      <c r="N1408">
        <v>104014100</v>
      </c>
    </row>
    <row r="1409" spans="1:14">
      <c r="A1409" t="s">
        <v>17</v>
      </c>
      <c r="B1409">
        <v>8400020989</v>
      </c>
      <c r="C1409">
        <v>65000000</v>
      </c>
      <c r="D1409">
        <v>9901</v>
      </c>
      <c r="E1409">
        <v>305</v>
      </c>
      <c r="F1409">
        <v>3052</v>
      </c>
      <c r="G1409" t="s">
        <v>145</v>
      </c>
      <c r="H1409" t="s">
        <v>141</v>
      </c>
      <c r="I1409">
        <v>713</v>
      </c>
      <c r="J1409">
        <v>2003</v>
      </c>
      <c r="K1409">
        <v>46.9</v>
      </c>
      <c r="L1409" t="s">
        <v>508</v>
      </c>
      <c r="M1409" t="s">
        <v>558</v>
      </c>
      <c r="N1409">
        <v>104014100</v>
      </c>
    </row>
    <row r="1410" spans="1:14">
      <c r="A1410" t="s">
        <v>17</v>
      </c>
      <c r="B1410">
        <v>8400020548</v>
      </c>
      <c r="C1410">
        <v>65000000</v>
      </c>
      <c r="D1410">
        <v>8904</v>
      </c>
      <c r="E1410">
        <v>305</v>
      </c>
      <c r="F1410">
        <v>3052</v>
      </c>
      <c r="G1410" t="s">
        <v>158</v>
      </c>
      <c r="H1410" t="s">
        <v>141</v>
      </c>
      <c r="I1410">
        <v>733</v>
      </c>
      <c r="J1410">
        <v>2003</v>
      </c>
      <c r="K1410">
        <v>46.9</v>
      </c>
      <c r="L1410" t="s">
        <v>508</v>
      </c>
      <c r="M1410" t="s">
        <v>558</v>
      </c>
      <c r="N1410">
        <v>104014100</v>
      </c>
    </row>
    <row r="1411" spans="1:14">
      <c r="A1411" t="s">
        <v>17</v>
      </c>
      <c r="B1411">
        <v>8400021168</v>
      </c>
      <c r="C1411">
        <v>65000000</v>
      </c>
      <c r="D1411">
        <v>8401</v>
      </c>
      <c r="E1411">
        <v>305</v>
      </c>
      <c r="F1411">
        <v>3052</v>
      </c>
      <c r="G1411" t="s">
        <v>166</v>
      </c>
      <c r="H1411" t="s">
        <v>155</v>
      </c>
      <c r="I1411">
        <v>753</v>
      </c>
      <c r="J1411">
        <v>2003</v>
      </c>
      <c r="K1411">
        <v>46.9</v>
      </c>
      <c r="L1411" t="s">
        <v>508</v>
      </c>
      <c r="M1411" t="s">
        <v>558</v>
      </c>
      <c r="N1411">
        <v>104014100</v>
      </c>
    </row>
    <row r="1412" spans="1:14">
      <c r="A1412" t="s">
        <v>17</v>
      </c>
      <c r="B1412">
        <v>8400021998</v>
      </c>
      <c r="C1412">
        <v>65000000</v>
      </c>
      <c r="D1412">
        <v>8401</v>
      </c>
      <c r="E1412">
        <v>305</v>
      </c>
      <c r="F1412">
        <v>3052</v>
      </c>
      <c r="G1412" t="s">
        <v>166</v>
      </c>
      <c r="H1412" t="s">
        <v>155</v>
      </c>
      <c r="I1412">
        <v>753</v>
      </c>
      <c r="J1412">
        <v>2003</v>
      </c>
      <c r="K1412">
        <v>46.9</v>
      </c>
      <c r="L1412" t="s">
        <v>508</v>
      </c>
      <c r="M1412" t="s">
        <v>558</v>
      </c>
      <c r="N1412">
        <v>104014100</v>
      </c>
    </row>
    <row r="1413" spans="1:14">
      <c r="A1413" t="s">
        <v>17</v>
      </c>
      <c r="B1413">
        <v>8400021368</v>
      </c>
      <c r="C1413">
        <v>65000000</v>
      </c>
      <c r="D1413">
        <v>8401</v>
      </c>
      <c r="E1413">
        <v>305</v>
      </c>
      <c r="F1413">
        <v>3052</v>
      </c>
      <c r="G1413" t="s">
        <v>166</v>
      </c>
      <c r="H1413" t="s">
        <v>155</v>
      </c>
      <c r="I1413">
        <v>753</v>
      </c>
      <c r="J1413">
        <v>2003</v>
      </c>
      <c r="K1413">
        <v>46.9</v>
      </c>
      <c r="L1413" t="s">
        <v>508</v>
      </c>
      <c r="M1413" t="s">
        <v>558</v>
      </c>
      <c r="N1413">
        <v>104014100</v>
      </c>
    </row>
    <row r="1414" spans="1:14">
      <c r="A1414" t="s">
        <v>17</v>
      </c>
      <c r="B1414">
        <v>8400021363</v>
      </c>
      <c r="C1414">
        <v>65000000</v>
      </c>
      <c r="D1414">
        <v>8117</v>
      </c>
      <c r="E1414">
        <v>305</v>
      </c>
      <c r="F1414">
        <v>3052</v>
      </c>
      <c r="G1414" t="s">
        <v>167</v>
      </c>
      <c r="H1414" t="s">
        <v>155</v>
      </c>
      <c r="I1414">
        <v>754</v>
      </c>
      <c r="J1414">
        <v>2003</v>
      </c>
      <c r="K1414">
        <v>46.9</v>
      </c>
      <c r="L1414" t="s">
        <v>508</v>
      </c>
      <c r="M1414" t="s">
        <v>558</v>
      </c>
      <c r="N1414">
        <v>104014100</v>
      </c>
    </row>
    <row r="1415" spans="1:14">
      <c r="A1415" t="s">
        <v>17</v>
      </c>
      <c r="B1415">
        <v>8400018727</v>
      </c>
      <c r="C1415">
        <v>65000000</v>
      </c>
      <c r="D1415" t="s">
        <v>172</v>
      </c>
      <c r="E1415">
        <v>305</v>
      </c>
      <c r="F1415">
        <v>3052</v>
      </c>
      <c r="G1415" t="s">
        <v>173</v>
      </c>
      <c r="H1415" t="s">
        <v>169</v>
      </c>
      <c r="I1415">
        <v>803</v>
      </c>
      <c r="J1415">
        <v>2003</v>
      </c>
      <c r="K1415">
        <v>46.9</v>
      </c>
      <c r="L1415" t="s">
        <v>508</v>
      </c>
      <c r="M1415" t="s">
        <v>558</v>
      </c>
      <c r="N1415">
        <v>104014100</v>
      </c>
    </row>
    <row r="1416" spans="1:14">
      <c r="A1416" t="s">
        <v>17</v>
      </c>
      <c r="B1416">
        <v>8400019185</v>
      </c>
      <c r="C1416">
        <v>65000000</v>
      </c>
      <c r="D1416" t="s">
        <v>172</v>
      </c>
      <c r="E1416">
        <v>305</v>
      </c>
      <c r="F1416">
        <v>3052</v>
      </c>
      <c r="G1416" t="s">
        <v>173</v>
      </c>
      <c r="H1416" t="s">
        <v>169</v>
      </c>
      <c r="I1416">
        <v>803</v>
      </c>
      <c r="J1416">
        <v>2003</v>
      </c>
      <c r="K1416">
        <v>46.9</v>
      </c>
      <c r="L1416" t="s">
        <v>508</v>
      </c>
      <c r="M1416" t="s">
        <v>558</v>
      </c>
      <c r="N1416">
        <v>104014100</v>
      </c>
    </row>
    <row r="1417" spans="1:14">
      <c r="A1417" t="s">
        <v>17</v>
      </c>
      <c r="B1417">
        <v>8400019233</v>
      </c>
      <c r="C1417">
        <v>65000000</v>
      </c>
      <c r="D1417">
        <v>604</v>
      </c>
      <c r="E1417">
        <v>305</v>
      </c>
      <c r="F1417">
        <v>3052</v>
      </c>
      <c r="G1417" t="s">
        <v>173</v>
      </c>
      <c r="H1417" t="s">
        <v>169</v>
      </c>
      <c r="I1417">
        <v>803</v>
      </c>
      <c r="J1417">
        <v>2003</v>
      </c>
      <c r="K1417">
        <v>46.9</v>
      </c>
      <c r="L1417" t="s">
        <v>508</v>
      </c>
      <c r="M1417" t="s">
        <v>558</v>
      </c>
      <c r="N1417">
        <v>104014100</v>
      </c>
    </row>
    <row r="1418" spans="1:14">
      <c r="A1418" t="s">
        <v>17</v>
      </c>
      <c r="B1418">
        <v>8400021659</v>
      </c>
      <c r="C1418">
        <v>65000000</v>
      </c>
      <c r="D1418" t="s">
        <v>518</v>
      </c>
      <c r="E1418">
        <v>305</v>
      </c>
      <c r="F1418">
        <v>3052</v>
      </c>
      <c r="G1418" t="s">
        <v>173</v>
      </c>
      <c r="H1418" t="s">
        <v>169</v>
      </c>
      <c r="I1418">
        <v>803</v>
      </c>
      <c r="J1418">
        <v>2003</v>
      </c>
      <c r="K1418">
        <v>46.9</v>
      </c>
      <c r="L1418" t="s">
        <v>508</v>
      </c>
      <c r="M1418" t="s">
        <v>558</v>
      </c>
      <c r="N1418">
        <v>104014100</v>
      </c>
    </row>
    <row r="1419" spans="1:14">
      <c r="A1419" t="s">
        <v>17</v>
      </c>
      <c r="B1419">
        <v>8400021843</v>
      </c>
      <c r="C1419">
        <v>65000000</v>
      </c>
      <c r="D1419" t="s">
        <v>518</v>
      </c>
      <c r="E1419">
        <v>305</v>
      </c>
      <c r="F1419">
        <v>3052</v>
      </c>
      <c r="G1419" t="s">
        <v>173</v>
      </c>
      <c r="H1419" t="s">
        <v>169</v>
      </c>
      <c r="I1419">
        <v>803</v>
      </c>
      <c r="J1419">
        <v>2003</v>
      </c>
      <c r="K1419">
        <v>46.9</v>
      </c>
      <c r="L1419" t="s">
        <v>508</v>
      </c>
      <c r="M1419" t="s">
        <v>558</v>
      </c>
      <c r="N1419">
        <v>104014100</v>
      </c>
    </row>
    <row r="1420" spans="1:14">
      <c r="A1420" t="s">
        <v>17</v>
      </c>
      <c r="B1420">
        <v>8400021260</v>
      </c>
      <c r="C1420">
        <v>65000000</v>
      </c>
      <c r="D1420">
        <v>604</v>
      </c>
      <c r="E1420">
        <v>305</v>
      </c>
      <c r="F1420">
        <v>3052</v>
      </c>
      <c r="G1420" t="s">
        <v>173</v>
      </c>
      <c r="H1420" t="s">
        <v>169</v>
      </c>
      <c r="I1420">
        <v>803</v>
      </c>
      <c r="J1420">
        <v>2003</v>
      </c>
      <c r="K1420">
        <v>46.9</v>
      </c>
      <c r="L1420" t="s">
        <v>508</v>
      </c>
      <c r="M1420" t="s">
        <v>558</v>
      </c>
      <c r="N1420">
        <v>104014100</v>
      </c>
    </row>
    <row r="1421" spans="1:14">
      <c r="A1421" t="s">
        <v>17</v>
      </c>
      <c r="B1421">
        <v>8400018772</v>
      </c>
      <c r="C1421">
        <v>65000000</v>
      </c>
      <c r="D1421">
        <v>604</v>
      </c>
      <c r="E1421">
        <v>305</v>
      </c>
      <c r="F1421">
        <v>3052</v>
      </c>
      <c r="G1421" t="s">
        <v>173</v>
      </c>
      <c r="H1421" t="s">
        <v>169</v>
      </c>
      <c r="I1421">
        <v>803</v>
      </c>
      <c r="J1421">
        <v>2003</v>
      </c>
      <c r="K1421">
        <v>46.9</v>
      </c>
      <c r="L1421" t="s">
        <v>508</v>
      </c>
      <c r="M1421" t="s">
        <v>558</v>
      </c>
      <c r="N1421">
        <v>104014100</v>
      </c>
    </row>
    <row r="1422" spans="1:14">
      <c r="A1422" t="s">
        <v>17</v>
      </c>
      <c r="B1422">
        <v>8400018787</v>
      </c>
      <c r="C1422">
        <v>65000000</v>
      </c>
      <c r="D1422">
        <v>1301</v>
      </c>
      <c r="E1422">
        <v>305</v>
      </c>
      <c r="F1422">
        <v>3052</v>
      </c>
      <c r="G1422" t="s">
        <v>176</v>
      </c>
      <c r="H1422" t="s">
        <v>175</v>
      </c>
      <c r="I1422">
        <v>813</v>
      </c>
      <c r="J1422">
        <v>2003</v>
      </c>
      <c r="K1422">
        <v>46.9</v>
      </c>
      <c r="L1422" t="s">
        <v>508</v>
      </c>
      <c r="M1422" t="s">
        <v>558</v>
      </c>
      <c r="N1422">
        <v>104014100</v>
      </c>
    </row>
    <row r="1423" spans="1:14">
      <c r="A1423" t="s">
        <v>17</v>
      </c>
      <c r="B1423">
        <v>8400020070</v>
      </c>
      <c r="C1423">
        <v>65000000</v>
      </c>
      <c r="D1423">
        <v>1301</v>
      </c>
      <c r="E1423">
        <v>305</v>
      </c>
      <c r="F1423">
        <v>3052</v>
      </c>
      <c r="G1423" t="s">
        <v>176</v>
      </c>
      <c r="H1423" t="s">
        <v>175</v>
      </c>
      <c r="I1423">
        <v>813</v>
      </c>
      <c r="J1423">
        <v>2003</v>
      </c>
      <c r="K1423">
        <v>46.9</v>
      </c>
      <c r="L1423" t="s">
        <v>508</v>
      </c>
      <c r="M1423" t="s">
        <v>558</v>
      </c>
      <c r="N1423">
        <v>104014100</v>
      </c>
    </row>
    <row r="1424" spans="1:14">
      <c r="A1424" t="s">
        <v>17</v>
      </c>
      <c r="B1424">
        <v>8400019188</v>
      </c>
      <c r="C1424">
        <v>65000000</v>
      </c>
      <c r="D1424" t="s">
        <v>520</v>
      </c>
      <c r="E1424">
        <v>305</v>
      </c>
      <c r="F1424">
        <v>3052</v>
      </c>
      <c r="G1424" t="s">
        <v>177</v>
      </c>
      <c r="H1424" t="s">
        <v>169</v>
      </c>
      <c r="I1424">
        <v>821</v>
      </c>
      <c r="J1424">
        <v>2003</v>
      </c>
      <c r="K1424">
        <v>46.9</v>
      </c>
      <c r="L1424" t="s">
        <v>508</v>
      </c>
      <c r="M1424" t="s">
        <v>558</v>
      </c>
      <c r="N1424">
        <v>104014100</v>
      </c>
    </row>
    <row r="1425" spans="1:14">
      <c r="A1425" t="s">
        <v>17</v>
      </c>
      <c r="B1425">
        <v>8400019838</v>
      </c>
      <c r="C1425">
        <v>65000000</v>
      </c>
      <c r="D1425" t="s">
        <v>520</v>
      </c>
      <c r="E1425">
        <v>305</v>
      </c>
      <c r="F1425">
        <v>3052</v>
      </c>
      <c r="G1425" t="s">
        <v>177</v>
      </c>
      <c r="H1425" t="s">
        <v>169</v>
      </c>
      <c r="I1425">
        <v>821</v>
      </c>
      <c r="J1425">
        <v>2003</v>
      </c>
      <c r="K1425">
        <v>46.9</v>
      </c>
      <c r="L1425" t="s">
        <v>508</v>
      </c>
      <c r="M1425" t="s">
        <v>558</v>
      </c>
      <c r="N1425">
        <v>104014100</v>
      </c>
    </row>
    <row r="1426" spans="1:14">
      <c r="A1426" t="s">
        <v>17</v>
      </c>
      <c r="B1426">
        <v>8400021844</v>
      </c>
      <c r="C1426">
        <v>65000000</v>
      </c>
      <c r="D1426" t="s">
        <v>520</v>
      </c>
      <c r="E1426">
        <v>305</v>
      </c>
      <c r="F1426">
        <v>3052</v>
      </c>
      <c r="G1426" t="s">
        <v>177</v>
      </c>
      <c r="H1426" t="s">
        <v>169</v>
      </c>
      <c r="I1426">
        <v>821</v>
      </c>
      <c r="J1426">
        <v>2003</v>
      </c>
      <c r="K1426">
        <v>46.9</v>
      </c>
      <c r="L1426" t="s">
        <v>508</v>
      </c>
      <c r="M1426" t="s">
        <v>558</v>
      </c>
      <c r="N1426">
        <v>104014100</v>
      </c>
    </row>
    <row r="1427" spans="1:14">
      <c r="A1427" t="s">
        <v>17</v>
      </c>
      <c r="B1427">
        <v>8400020680</v>
      </c>
      <c r="C1427">
        <v>65000000</v>
      </c>
      <c r="D1427">
        <v>801</v>
      </c>
      <c r="E1427">
        <v>305</v>
      </c>
      <c r="F1427">
        <v>3052</v>
      </c>
      <c r="G1427" t="s">
        <v>178</v>
      </c>
      <c r="H1427" t="s">
        <v>169</v>
      </c>
      <c r="I1427">
        <v>822</v>
      </c>
      <c r="J1427">
        <v>2003</v>
      </c>
      <c r="K1427">
        <v>46.9</v>
      </c>
      <c r="L1427" t="s">
        <v>508</v>
      </c>
      <c r="M1427" t="s">
        <v>558</v>
      </c>
      <c r="N1427">
        <v>104014100</v>
      </c>
    </row>
    <row r="1428" spans="1:14">
      <c r="A1428" t="s">
        <v>17</v>
      </c>
      <c r="B1428">
        <v>8400020440</v>
      </c>
      <c r="C1428">
        <v>65000000</v>
      </c>
      <c r="D1428">
        <v>901</v>
      </c>
      <c r="E1428">
        <v>305</v>
      </c>
      <c r="F1428">
        <v>3052</v>
      </c>
      <c r="G1428" t="s">
        <v>180</v>
      </c>
      <c r="H1428" t="s">
        <v>175</v>
      </c>
      <c r="I1428">
        <v>831</v>
      </c>
      <c r="J1428">
        <v>2003</v>
      </c>
      <c r="K1428">
        <v>46.9</v>
      </c>
      <c r="L1428" t="s">
        <v>508</v>
      </c>
      <c r="M1428" t="s">
        <v>558</v>
      </c>
      <c r="N1428">
        <v>104014100</v>
      </c>
    </row>
    <row r="1429" spans="1:14">
      <c r="A1429" t="s">
        <v>17</v>
      </c>
      <c r="B1429">
        <v>8400019683</v>
      </c>
      <c r="C1429">
        <v>65000000</v>
      </c>
      <c r="D1429">
        <v>901</v>
      </c>
      <c r="E1429">
        <v>305</v>
      </c>
      <c r="F1429">
        <v>3052</v>
      </c>
      <c r="G1429" t="s">
        <v>180</v>
      </c>
      <c r="H1429" t="s">
        <v>175</v>
      </c>
      <c r="I1429">
        <v>831</v>
      </c>
      <c r="J1429">
        <v>2003</v>
      </c>
      <c r="K1429">
        <v>46.9</v>
      </c>
      <c r="L1429" t="s">
        <v>508</v>
      </c>
      <c r="M1429" t="s">
        <v>558</v>
      </c>
      <c r="N1429">
        <v>104014100</v>
      </c>
    </row>
    <row r="1430" spans="1:14">
      <c r="A1430" t="s">
        <v>17</v>
      </c>
      <c r="B1430">
        <v>8400019666</v>
      </c>
      <c r="C1430">
        <v>65000000</v>
      </c>
      <c r="D1430">
        <v>152</v>
      </c>
      <c r="E1430">
        <v>305</v>
      </c>
      <c r="F1430">
        <v>3052</v>
      </c>
      <c r="G1430">
        <v>10013</v>
      </c>
      <c r="H1430">
        <v>10013</v>
      </c>
      <c r="I1430">
        <v>100</v>
      </c>
      <c r="J1430">
        <v>2003</v>
      </c>
      <c r="K1430">
        <v>70.349999999999994</v>
      </c>
      <c r="L1430" t="s">
        <v>508</v>
      </c>
      <c r="M1430" t="s">
        <v>558</v>
      </c>
      <c r="N1430">
        <v>104014100</v>
      </c>
    </row>
    <row r="1431" spans="1:14">
      <c r="A1431" t="s">
        <v>17</v>
      </c>
      <c r="B1431">
        <v>8400018715</v>
      </c>
      <c r="C1431">
        <v>65000000</v>
      </c>
      <c r="D1431" t="s">
        <v>49</v>
      </c>
      <c r="E1431">
        <v>305</v>
      </c>
      <c r="F1431">
        <v>3052</v>
      </c>
      <c r="G1431">
        <v>10178</v>
      </c>
      <c r="H1431">
        <v>10178</v>
      </c>
      <c r="I1431">
        <v>150</v>
      </c>
      <c r="J1431">
        <v>2003</v>
      </c>
      <c r="K1431">
        <v>70.349999999999994</v>
      </c>
      <c r="L1431" t="s">
        <v>508</v>
      </c>
      <c r="M1431" t="s">
        <v>558</v>
      </c>
      <c r="N1431">
        <v>104014100</v>
      </c>
    </row>
    <row r="1432" spans="1:14">
      <c r="A1432" t="s">
        <v>17</v>
      </c>
      <c r="B1432">
        <v>8400019575</v>
      </c>
      <c r="C1432">
        <v>65000000</v>
      </c>
      <c r="D1432" t="s">
        <v>48</v>
      </c>
      <c r="E1432">
        <v>305</v>
      </c>
      <c r="F1432">
        <v>3052</v>
      </c>
      <c r="G1432">
        <v>10044</v>
      </c>
      <c r="H1432">
        <v>10044</v>
      </c>
      <c r="I1432">
        <v>150</v>
      </c>
      <c r="J1432">
        <v>2003</v>
      </c>
      <c r="K1432">
        <v>70.349999999999994</v>
      </c>
      <c r="L1432" t="s">
        <v>508</v>
      </c>
      <c r="M1432" t="s">
        <v>558</v>
      </c>
      <c r="N1432">
        <v>104014100</v>
      </c>
    </row>
    <row r="1433" spans="1:14">
      <c r="A1433" t="s">
        <v>17</v>
      </c>
      <c r="B1433">
        <v>8400020194</v>
      </c>
      <c r="C1433">
        <v>65000000</v>
      </c>
      <c r="D1433" t="s">
        <v>48</v>
      </c>
      <c r="E1433">
        <v>305</v>
      </c>
      <c r="F1433">
        <v>3052</v>
      </c>
      <c r="G1433">
        <v>10044</v>
      </c>
      <c r="H1433">
        <v>10044</v>
      </c>
      <c r="I1433">
        <v>150</v>
      </c>
      <c r="J1433">
        <v>2003</v>
      </c>
      <c r="K1433">
        <v>70.349999999999994</v>
      </c>
      <c r="L1433" t="s">
        <v>508</v>
      </c>
      <c r="M1433" t="s">
        <v>558</v>
      </c>
      <c r="N1433">
        <v>104014100</v>
      </c>
    </row>
    <row r="1434" spans="1:14">
      <c r="A1434" t="s">
        <v>17</v>
      </c>
      <c r="B1434">
        <v>8400018989</v>
      </c>
      <c r="C1434">
        <v>65000000</v>
      </c>
      <c r="D1434">
        <v>135</v>
      </c>
      <c r="E1434">
        <v>305</v>
      </c>
      <c r="F1434">
        <v>3052</v>
      </c>
      <c r="G1434">
        <v>10057</v>
      </c>
      <c r="H1434">
        <v>10057</v>
      </c>
      <c r="I1434">
        <v>200</v>
      </c>
      <c r="J1434">
        <v>2003</v>
      </c>
      <c r="K1434">
        <v>70.349999999999994</v>
      </c>
      <c r="L1434" t="s">
        <v>508</v>
      </c>
      <c r="M1434" t="s">
        <v>558</v>
      </c>
      <c r="N1434">
        <v>104014100</v>
      </c>
    </row>
    <row r="1435" spans="1:14">
      <c r="A1435" t="s">
        <v>17</v>
      </c>
      <c r="B1435">
        <v>8400020509</v>
      </c>
      <c r="C1435">
        <v>65000000</v>
      </c>
      <c r="D1435">
        <v>7001</v>
      </c>
      <c r="E1435">
        <v>305</v>
      </c>
      <c r="F1435">
        <v>3052</v>
      </c>
      <c r="G1435" t="s">
        <v>64</v>
      </c>
      <c r="H1435" t="s">
        <v>52</v>
      </c>
      <c r="I1435">
        <v>432</v>
      </c>
      <c r="J1435">
        <v>2003</v>
      </c>
      <c r="K1435">
        <v>70.349999999999994</v>
      </c>
      <c r="L1435" t="s">
        <v>508</v>
      </c>
      <c r="M1435" t="s">
        <v>558</v>
      </c>
      <c r="N1435">
        <v>104014100</v>
      </c>
    </row>
    <row r="1436" spans="1:14">
      <c r="A1436" t="s">
        <v>17</v>
      </c>
      <c r="B1436">
        <v>8400020819</v>
      </c>
      <c r="C1436">
        <v>65000000</v>
      </c>
      <c r="D1436" t="s">
        <v>69</v>
      </c>
      <c r="E1436">
        <v>305</v>
      </c>
      <c r="F1436">
        <v>3052</v>
      </c>
      <c r="G1436" t="s">
        <v>66</v>
      </c>
      <c r="H1436" t="s">
        <v>67</v>
      </c>
      <c r="I1436">
        <v>441</v>
      </c>
      <c r="J1436">
        <v>2003</v>
      </c>
      <c r="K1436">
        <v>70.349999999999994</v>
      </c>
      <c r="L1436" t="s">
        <v>508</v>
      </c>
      <c r="M1436" t="s">
        <v>558</v>
      </c>
      <c r="N1436">
        <v>104014100</v>
      </c>
    </row>
    <row r="1437" spans="1:14">
      <c r="A1437" t="s">
        <v>17</v>
      </c>
      <c r="B1437">
        <v>8400022452</v>
      </c>
      <c r="C1437">
        <v>65000000</v>
      </c>
      <c r="D1437" t="s">
        <v>71</v>
      </c>
      <c r="E1437">
        <v>305</v>
      </c>
      <c r="F1437">
        <v>3052</v>
      </c>
      <c r="G1437" t="s">
        <v>70</v>
      </c>
      <c r="H1437" t="s">
        <v>67</v>
      </c>
      <c r="I1437">
        <v>442</v>
      </c>
      <c r="J1437">
        <v>2003</v>
      </c>
      <c r="K1437">
        <v>70.349999999999994</v>
      </c>
      <c r="L1437" t="s">
        <v>508</v>
      </c>
      <c r="M1437" t="s">
        <v>558</v>
      </c>
      <c r="N1437">
        <v>104014100</v>
      </c>
    </row>
    <row r="1438" spans="1:14">
      <c r="A1438" t="s">
        <v>17</v>
      </c>
      <c r="B1438">
        <v>8400021790</v>
      </c>
      <c r="C1438">
        <v>65000000</v>
      </c>
      <c r="D1438">
        <v>6703</v>
      </c>
      <c r="E1438">
        <v>305</v>
      </c>
      <c r="F1438">
        <v>3052</v>
      </c>
      <c r="G1438" t="s">
        <v>72</v>
      </c>
      <c r="H1438" t="s">
        <v>67</v>
      </c>
      <c r="I1438">
        <v>443</v>
      </c>
      <c r="J1438">
        <v>2003</v>
      </c>
      <c r="K1438">
        <v>70.349999999999994</v>
      </c>
      <c r="L1438" t="s">
        <v>508</v>
      </c>
      <c r="M1438" t="s">
        <v>558</v>
      </c>
      <c r="N1438">
        <v>104014100</v>
      </c>
    </row>
    <row r="1439" spans="1:14">
      <c r="A1439" t="s">
        <v>17</v>
      </c>
      <c r="B1439">
        <v>8400022244</v>
      </c>
      <c r="C1439">
        <v>65000000</v>
      </c>
      <c r="D1439">
        <v>3502</v>
      </c>
      <c r="E1439">
        <v>305</v>
      </c>
      <c r="F1439">
        <v>3052</v>
      </c>
      <c r="G1439" t="s">
        <v>88</v>
      </c>
      <c r="H1439" t="s">
        <v>74</v>
      </c>
      <c r="I1439">
        <v>515</v>
      </c>
      <c r="J1439">
        <v>2003</v>
      </c>
      <c r="K1439">
        <v>70.349999999999994</v>
      </c>
      <c r="L1439" t="s">
        <v>508</v>
      </c>
      <c r="M1439" t="s">
        <v>558</v>
      </c>
      <c r="N1439">
        <v>104014100</v>
      </c>
    </row>
    <row r="1440" spans="1:14">
      <c r="A1440" t="s">
        <v>17</v>
      </c>
      <c r="B1440">
        <v>8400020280</v>
      </c>
      <c r="C1440">
        <v>65000000</v>
      </c>
      <c r="D1440">
        <v>2502</v>
      </c>
      <c r="E1440">
        <v>305</v>
      </c>
      <c r="F1440">
        <v>3052</v>
      </c>
      <c r="G1440" t="s">
        <v>92</v>
      </c>
      <c r="H1440" t="s">
        <v>93</v>
      </c>
      <c r="I1440">
        <v>521</v>
      </c>
      <c r="J1440">
        <v>2003</v>
      </c>
      <c r="K1440">
        <v>70.349999999999994</v>
      </c>
      <c r="L1440" t="s">
        <v>508</v>
      </c>
      <c r="M1440" t="s">
        <v>558</v>
      </c>
      <c r="N1440">
        <v>104014100</v>
      </c>
    </row>
    <row r="1441" spans="1:14">
      <c r="A1441" t="s">
        <v>17</v>
      </c>
      <c r="B1441">
        <v>8400021939</v>
      </c>
      <c r="C1441">
        <v>65000000</v>
      </c>
      <c r="D1441">
        <v>2502</v>
      </c>
      <c r="E1441">
        <v>305</v>
      </c>
      <c r="F1441">
        <v>3052</v>
      </c>
      <c r="G1441" t="s">
        <v>92</v>
      </c>
      <c r="H1441" t="s">
        <v>93</v>
      </c>
      <c r="I1441">
        <v>521</v>
      </c>
      <c r="J1441">
        <v>2003</v>
      </c>
      <c r="K1441">
        <v>70.349999999999994</v>
      </c>
      <c r="L1441" t="s">
        <v>508</v>
      </c>
      <c r="M1441" t="s">
        <v>558</v>
      </c>
      <c r="N1441">
        <v>104014100</v>
      </c>
    </row>
    <row r="1442" spans="1:14">
      <c r="A1442" t="s">
        <v>17</v>
      </c>
      <c r="B1442">
        <v>8400019040</v>
      </c>
      <c r="C1442">
        <v>65000000</v>
      </c>
      <c r="D1442">
        <v>2502</v>
      </c>
      <c r="E1442">
        <v>305</v>
      </c>
      <c r="F1442">
        <v>3052</v>
      </c>
      <c r="G1442" t="s">
        <v>92</v>
      </c>
      <c r="H1442" t="s">
        <v>93</v>
      </c>
      <c r="I1442">
        <v>521</v>
      </c>
      <c r="J1442">
        <v>2003</v>
      </c>
      <c r="K1442">
        <v>70.349999999999994</v>
      </c>
      <c r="L1442" t="s">
        <v>508</v>
      </c>
      <c r="M1442" t="s">
        <v>558</v>
      </c>
      <c r="N1442">
        <v>104014100</v>
      </c>
    </row>
    <row r="1443" spans="1:14">
      <c r="A1443" t="s">
        <v>17</v>
      </c>
      <c r="B1443">
        <v>8400021545</v>
      </c>
      <c r="C1443">
        <v>65000000</v>
      </c>
      <c r="D1443">
        <v>2502</v>
      </c>
      <c r="E1443">
        <v>305</v>
      </c>
      <c r="F1443">
        <v>3052</v>
      </c>
      <c r="G1443" t="s">
        <v>92</v>
      </c>
      <c r="H1443" t="s">
        <v>93</v>
      </c>
      <c r="I1443">
        <v>521</v>
      </c>
      <c r="J1443">
        <v>2003</v>
      </c>
      <c r="K1443">
        <v>70.349999999999994</v>
      </c>
      <c r="L1443" t="s">
        <v>508</v>
      </c>
      <c r="M1443" t="s">
        <v>558</v>
      </c>
      <c r="N1443">
        <v>104014100</v>
      </c>
    </row>
    <row r="1444" spans="1:14">
      <c r="A1444" t="s">
        <v>17</v>
      </c>
      <c r="B1444">
        <v>8400018813</v>
      </c>
      <c r="C1444">
        <v>65000000</v>
      </c>
      <c r="D1444">
        <v>2808</v>
      </c>
      <c r="E1444">
        <v>305</v>
      </c>
      <c r="F1444">
        <v>3052</v>
      </c>
      <c r="G1444" t="s">
        <v>95</v>
      </c>
      <c r="H1444" t="s">
        <v>93</v>
      </c>
      <c r="I1444">
        <v>522</v>
      </c>
      <c r="J1444">
        <v>2003</v>
      </c>
      <c r="K1444">
        <v>70.349999999999994</v>
      </c>
      <c r="L1444" t="s">
        <v>508</v>
      </c>
      <c r="M1444" t="s">
        <v>558</v>
      </c>
      <c r="N1444">
        <v>104014100</v>
      </c>
    </row>
    <row r="1445" spans="1:14">
      <c r="A1445" t="s">
        <v>17</v>
      </c>
      <c r="B1445">
        <v>8400020286</v>
      </c>
      <c r="C1445">
        <v>65000000</v>
      </c>
      <c r="D1445">
        <v>2808</v>
      </c>
      <c r="E1445">
        <v>305</v>
      </c>
      <c r="F1445">
        <v>3052</v>
      </c>
      <c r="G1445" t="s">
        <v>95</v>
      </c>
      <c r="H1445" t="s">
        <v>93</v>
      </c>
      <c r="I1445">
        <v>522</v>
      </c>
      <c r="J1445">
        <v>2003</v>
      </c>
      <c r="K1445">
        <v>70.349999999999994</v>
      </c>
      <c r="L1445" t="s">
        <v>508</v>
      </c>
      <c r="M1445" t="s">
        <v>558</v>
      </c>
      <c r="N1445">
        <v>104014100</v>
      </c>
    </row>
    <row r="1446" spans="1:14">
      <c r="A1446" t="s">
        <v>17</v>
      </c>
      <c r="B1446">
        <v>8400020873</v>
      </c>
      <c r="C1446">
        <v>65000000</v>
      </c>
      <c r="D1446">
        <v>1402</v>
      </c>
      <c r="E1446">
        <v>305</v>
      </c>
      <c r="F1446">
        <v>3052</v>
      </c>
      <c r="G1446" t="s">
        <v>99</v>
      </c>
      <c r="H1446" t="s">
        <v>100</v>
      </c>
      <c r="I1446">
        <v>531</v>
      </c>
      <c r="J1446">
        <v>2003</v>
      </c>
      <c r="K1446">
        <v>70.349999999999994</v>
      </c>
      <c r="L1446" t="s">
        <v>508</v>
      </c>
      <c r="M1446" t="s">
        <v>558</v>
      </c>
      <c r="N1446">
        <v>104014100</v>
      </c>
    </row>
    <row r="1447" spans="1:14">
      <c r="A1447" t="s">
        <v>17</v>
      </c>
      <c r="B1447">
        <v>8400021527</v>
      </c>
      <c r="C1447">
        <v>65000000</v>
      </c>
      <c r="D1447">
        <v>1402</v>
      </c>
      <c r="E1447">
        <v>305</v>
      </c>
      <c r="F1447">
        <v>3052</v>
      </c>
      <c r="G1447" t="s">
        <v>99</v>
      </c>
      <c r="H1447" t="s">
        <v>100</v>
      </c>
      <c r="I1447">
        <v>531</v>
      </c>
      <c r="J1447">
        <v>2003</v>
      </c>
      <c r="K1447">
        <v>70.349999999999994</v>
      </c>
      <c r="L1447" t="s">
        <v>508</v>
      </c>
      <c r="M1447" t="s">
        <v>558</v>
      </c>
      <c r="N1447">
        <v>104014100</v>
      </c>
    </row>
    <row r="1448" spans="1:14">
      <c r="A1448" t="s">
        <v>17</v>
      </c>
      <c r="B1448">
        <v>8400021922</v>
      </c>
      <c r="C1448">
        <v>65000000</v>
      </c>
      <c r="D1448">
        <v>1402</v>
      </c>
      <c r="E1448">
        <v>305</v>
      </c>
      <c r="F1448">
        <v>3052</v>
      </c>
      <c r="G1448" t="s">
        <v>99</v>
      </c>
      <c r="H1448" t="s">
        <v>100</v>
      </c>
      <c r="I1448">
        <v>531</v>
      </c>
      <c r="J1448">
        <v>2003</v>
      </c>
      <c r="K1448">
        <v>70.349999999999994</v>
      </c>
      <c r="L1448" t="s">
        <v>508</v>
      </c>
      <c r="M1448" t="s">
        <v>558</v>
      </c>
      <c r="N1448">
        <v>104014100</v>
      </c>
    </row>
    <row r="1449" spans="1:14">
      <c r="A1449" t="s">
        <v>17</v>
      </c>
      <c r="B1449">
        <v>8400018793</v>
      </c>
      <c r="C1449">
        <v>65000000</v>
      </c>
      <c r="D1449">
        <v>1601</v>
      </c>
      <c r="E1449">
        <v>305</v>
      </c>
      <c r="F1449">
        <v>3052</v>
      </c>
      <c r="G1449" t="s">
        <v>101</v>
      </c>
      <c r="H1449" t="s">
        <v>100</v>
      </c>
      <c r="I1449">
        <v>532</v>
      </c>
      <c r="J1449">
        <v>2003</v>
      </c>
      <c r="K1449">
        <v>70.349999999999994</v>
      </c>
      <c r="L1449" t="s">
        <v>508</v>
      </c>
      <c r="M1449" t="s">
        <v>558</v>
      </c>
      <c r="N1449">
        <v>104014100</v>
      </c>
    </row>
    <row r="1450" spans="1:14">
      <c r="A1450" t="s">
        <v>17</v>
      </c>
      <c r="B1450">
        <v>8400020875</v>
      </c>
      <c r="C1450">
        <v>65000000</v>
      </c>
      <c r="D1450">
        <v>1601</v>
      </c>
      <c r="E1450">
        <v>305</v>
      </c>
      <c r="F1450">
        <v>3052</v>
      </c>
      <c r="G1450" t="s">
        <v>101</v>
      </c>
      <c r="H1450" t="s">
        <v>100</v>
      </c>
      <c r="I1450">
        <v>532</v>
      </c>
      <c r="J1450">
        <v>2003</v>
      </c>
      <c r="K1450">
        <v>70.349999999999994</v>
      </c>
      <c r="L1450" t="s">
        <v>508</v>
      </c>
      <c r="M1450" t="s">
        <v>558</v>
      </c>
      <c r="N1450">
        <v>104014100</v>
      </c>
    </row>
    <row r="1451" spans="1:14">
      <c r="A1451" t="s">
        <v>17</v>
      </c>
      <c r="B1451">
        <v>8400021281</v>
      </c>
      <c r="C1451">
        <v>65000000</v>
      </c>
      <c r="D1451">
        <v>1601</v>
      </c>
      <c r="E1451">
        <v>305</v>
      </c>
      <c r="F1451">
        <v>3052</v>
      </c>
      <c r="G1451" t="s">
        <v>101</v>
      </c>
      <c r="H1451" t="s">
        <v>100</v>
      </c>
      <c r="I1451">
        <v>532</v>
      </c>
      <c r="J1451">
        <v>2003</v>
      </c>
      <c r="K1451">
        <v>70.349999999999994</v>
      </c>
      <c r="L1451" t="s">
        <v>508</v>
      </c>
      <c r="M1451" t="s">
        <v>558</v>
      </c>
      <c r="N1451">
        <v>104014100</v>
      </c>
    </row>
    <row r="1452" spans="1:14">
      <c r="A1452" t="s">
        <v>17</v>
      </c>
      <c r="B1452">
        <v>8400021532</v>
      </c>
      <c r="C1452">
        <v>65000000</v>
      </c>
      <c r="D1452">
        <v>1601</v>
      </c>
      <c r="E1452">
        <v>305</v>
      </c>
      <c r="F1452">
        <v>3052</v>
      </c>
      <c r="G1452" t="s">
        <v>101</v>
      </c>
      <c r="H1452" t="s">
        <v>100</v>
      </c>
      <c r="I1452">
        <v>532</v>
      </c>
      <c r="J1452">
        <v>2003</v>
      </c>
      <c r="K1452">
        <v>70.349999999999994</v>
      </c>
      <c r="L1452" t="s">
        <v>508</v>
      </c>
      <c r="M1452" t="s">
        <v>558</v>
      </c>
      <c r="N1452">
        <v>104014100</v>
      </c>
    </row>
    <row r="1453" spans="1:14">
      <c r="A1453" t="s">
        <v>17</v>
      </c>
      <c r="B1453">
        <v>8400018795</v>
      </c>
      <c r="C1453">
        <v>65000000</v>
      </c>
      <c r="D1453">
        <v>1701</v>
      </c>
      <c r="E1453">
        <v>305</v>
      </c>
      <c r="F1453">
        <v>3052</v>
      </c>
      <c r="G1453" t="s">
        <v>102</v>
      </c>
      <c r="H1453" t="s">
        <v>100</v>
      </c>
      <c r="I1453">
        <v>533</v>
      </c>
      <c r="J1453">
        <v>2003</v>
      </c>
      <c r="K1453">
        <v>70.349999999999994</v>
      </c>
      <c r="L1453" t="s">
        <v>508</v>
      </c>
      <c r="M1453" t="s">
        <v>558</v>
      </c>
      <c r="N1453">
        <v>104014100</v>
      </c>
    </row>
    <row r="1454" spans="1:14">
      <c r="A1454" t="s">
        <v>17</v>
      </c>
      <c r="B1454">
        <v>8400018478</v>
      </c>
      <c r="C1454">
        <v>65000000</v>
      </c>
      <c r="D1454">
        <v>4013</v>
      </c>
      <c r="E1454">
        <v>305</v>
      </c>
      <c r="F1454">
        <v>3052</v>
      </c>
      <c r="G1454" t="s">
        <v>108</v>
      </c>
      <c r="H1454" t="s">
        <v>109</v>
      </c>
      <c r="I1454">
        <v>611</v>
      </c>
      <c r="J1454">
        <v>2003</v>
      </c>
      <c r="K1454">
        <v>70.349999999999994</v>
      </c>
      <c r="L1454" t="s">
        <v>508</v>
      </c>
      <c r="M1454" t="s">
        <v>558</v>
      </c>
      <c r="N1454">
        <v>104014100</v>
      </c>
    </row>
    <row r="1455" spans="1:14">
      <c r="A1455" t="s">
        <v>17</v>
      </c>
      <c r="B1455">
        <v>8400016259</v>
      </c>
      <c r="C1455">
        <v>65000000</v>
      </c>
      <c r="D1455">
        <v>4013</v>
      </c>
      <c r="E1455">
        <v>305</v>
      </c>
      <c r="F1455">
        <v>3052</v>
      </c>
      <c r="G1455" t="s">
        <v>108</v>
      </c>
      <c r="H1455" t="s">
        <v>109</v>
      </c>
      <c r="I1455">
        <v>611</v>
      </c>
      <c r="J1455">
        <v>2003</v>
      </c>
      <c r="K1455">
        <v>70.349999999999994</v>
      </c>
      <c r="L1455" t="s">
        <v>508</v>
      </c>
      <c r="M1455" t="s">
        <v>558</v>
      </c>
      <c r="N1455">
        <v>104014100</v>
      </c>
    </row>
    <row r="1456" spans="1:14">
      <c r="A1456" t="s">
        <v>17</v>
      </c>
      <c r="B1456">
        <v>8400020393</v>
      </c>
      <c r="C1456">
        <v>65000000</v>
      </c>
      <c r="D1456" t="s">
        <v>532</v>
      </c>
      <c r="E1456">
        <v>305</v>
      </c>
      <c r="F1456">
        <v>3052</v>
      </c>
      <c r="G1456" t="s">
        <v>108</v>
      </c>
      <c r="H1456" t="s">
        <v>109</v>
      </c>
      <c r="I1456">
        <v>611</v>
      </c>
      <c r="J1456">
        <v>2003</v>
      </c>
      <c r="K1456">
        <v>70.349999999999994</v>
      </c>
      <c r="L1456" t="s">
        <v>508</v>
      </c>
      <c r="M1456" t="s">
        <v>558</v>
      </c>
      <c r="N1456">
        <v>104014100</v>
      </c>
    </row>
    <row r="1457" spans="1:14">
      <c r="A1457" t="s">
        <v>17</v>
      </c>
      <c r="B1457">
        <v>8400021666</v>
      </c>
      <c r="C1457">
        <v>65000000</v>
      </c>
      <c r="D1457" t="s">
        <v>532</v>
      </c>
      <c r="E1457">
        <v>305</v>
      </c>
      <c r="F1457">
        <v>3052</v>
      </c>
      <c r="G1457" t="s">
        <v>108</v>
      </c>
      <c r="H1457" t="s">
        <v>109</v>
      </c>
      <c r="I1457">
        <v>611</v>
      </c>
      <c r="J1457">
        <v>2003</v>
      </c>
      <c r="K1457">
        <v>70.349999999999994</v>
      </c>
      <c r="L1457" t="s">
        <v>508</v>
      </c>
      <c r="M1457" t="s">
        <v>558</v>
      </c>
      <c r="N1457">
        <v>104014100</v>
      </c>
    </row>
    <row r="1458" spans="1:14">
      <c r="A1458" t="s">
        <v>17</v>
      </c>
      <c r="B1458">
        <v>8400020211</v>
      </c>
      <c r="C1458">
        <v>65000000</v>
      </c>
      <c r="D1458" t="s">
        <v>532</v>
      </c>
      <c r="E1458">
        <v>305</v>
      </c>
      <c r="F1458">
        <v>3052</v>
      </c>
      <c r="G1458" t="s">
        <v>108</v>
      </c>
      <c r="H1458" t="s">
        <v>109</v>
      </c>
      <c r="I1458">
        <v>611</v>
      </c>
      <c r="J1458">
        <v>2003</v>
      </c>
      <c r="K1458">
        <v>70.349999999999994</v>
      </c>
      <c r="L1458" t="s">
        <v>508</v>
      </c>
      <c r="M1458" t="s">
        <v>558</v>
      </c>
      <c r="N1458">
        <v>104014100</v>
      </c>
    </row>
    <row r="1459" spans="1:14">
      <c r="A1459" t="s">
        <v>17</v>
      </c>
      <c r="B1459">
        <v>8400021321</v>
      </c>
      <c r="C1459">
        <v>65000000</v>
      </c>
      <c r="D1459">
        <v>4303</v>
      </c>
      <c r="E1459">
        <v>305</v>
      </c>
      <c r="F1459">
        <v>3052</v>
      </c>
      <c r="G1459" t="s">
        <v>112</v>
      </c>
      <c r="H1459" t="s">
        <v>109</v>
      </c>
      <c r="I1459">
        <v>613</v>
      </c>
      <c r="J1459">
        <v>2003</v>
      </c>
      <c r="K1459">
        <v>70.349999999999994</v>
      </c>
      <c r="L1459" t="s">
        <v>508</v>
      </c>
      <c r="M1459" t="s">
        <v>558</v>
      </c>
      <c r="N1459">
        <v>104014100</v>
      </c>
    </row>
    <row r="1460" spans="1:14">
      <c r="A1460" t="s">
        <v>17</v>
      </c>
      <c r="B1460">
        <v>8400020114</v>
      </c>
      <c r="C1460">
        <v>65000000</v>
      </c>
      <c r="D1460">
        <v>4303</v>
      </c>
      <c r="E1460">
        <v>305</v>
      </c>
      <c r="F1460">
        <v>3052</v>
      </c>
      <c r="G1460" t="s">
        <v>112</v>
      </c>
      <c r="H1460" t="s">
        <v>109</v>
      </c>
      <c r="I1460">
        <v>613</v>
      </c>
      <c r="J1460">
        <v>2003</v>
      </c>
      <c r="K1460">
        <v>70.349999999999994</v>
      </c>
      <c r="L1460" t="s">
        <v>508</v>
      </c>
      <c r="M1460" t="s">
        <v>558</v>
      </c>
      <c r="N1460">
        <v>104014100</v>
      </c>
    </row>
    <row r="1461" spans="1:14">
      <c r="A1461" t="s">
        <v>17</v>
      </c>
      <c r="B1461">
        <v>8400020906</v>
      </c>
      <c r="C1461">
        <v>65000000</v>
      </c>
      <c r="D1461">
        <v>4303</v>
      </c>
      <c r="E1461">
        <v>305</v>
      </c>
      <c r="F1461">
        <v>3052</v>
      </c>
      <c r="G1461" t="s">
        <v>112</v>
      </c>
      <c r="H1461" t="s">
        <v>109</v>
      </c>
      <c r="I1461">
        <v>613</v>
      </c>
      <c r="J1461">
        <v>2003</v>
      </c>
      <c r="K1461">
        <v>70.349999999999994</v>
      </c>
      <c r="L1461" t="s">
        <v>508</v>
      </c>
      <c r="M1461" t="s">
        <v>558</v>
      </c>
      <c r="N1461">
        <v>104014100</v>
      </c>
    </row>
    <row r="1462" spans="1:14">
      <c r="A1462" t="s">
        <v>17</v>
      </c>
      <c r="B1462">
        <v>8400022140</v>
      </c>
      <c r="C1462">
        <v>65000000</v>
      </c>
      <c r="D1462">
        <v>4303</v>
      </c>
      <c r="E1462">
        <v>305</v>
      </c>
      <c r="F1462">
        <v>3052</v>
      </c>
      <c r="G1462" t="s">
        <v>112</v>
      </c>
      <c r="H1462" t="s">
        <v>109</v>
      </c>
      <c r="I1462">
        <v>613</v>
      </c>
      <c r="J1462">
        <v>2003</v>
      </c>
      <c r="K1462">
        <v>70.349999999999994</v>
      </c>
      <c r="L1462" t="s">
        <v>508</v>
      </c>
      <c r="M1462" t="s">
        <v>558</v>
      </c>
      <c r="N1462">
        <v>104014100</v>
      </c>
    </row>
    <row r="1463" spans="1:14">
      <c r="A1463" t="s">
        <v>17</v>
      </c>
      <c r="B1463">
        <v>8400020198</v>
      </c>
      <c r="C1463">
        <v>65000000</v>
      </c>
      <c r="D1463" t="s">
        <v>137</v>
      </c>
      <c r="E1463">
        <v>305</v>
      </c>
      <c r="F1463">
        <v>3052</v>
      </c>
      <c r="G1463" t="s">
        <v>134</v>
      </c>
      <c r="H1463" t="s">
        <v>67</v>
      </c>
      <c r="I1463">
        <v>643</v>
      </c>
      <c r="J1463">
        <v>2003</v>
      </c>
      <c r="K1463">
        <v>70.349999999999994</v>
      </c>
      <c r="L1463" t="s">
        <v>508</v>
      </c>
      <c r="M1463" t="s">
        <v>558</v>
      </c>
      <c r="N1463">
        <v>104014100</v>
      </c>
    </row>
    <row r="1464" spans="1:14">
      <c r="A1464" t="s">
        <v>17</v>
      </c>
      <c r="B1464">
        <v>8400020384</v>
      </c>
      <c r="C1464">
        <v>65000000</v>
      </c>
      <c r="D1464" t="s">
        <v>135</v>
      </c>
      <c r="E1464">
        <v>305</v>
      </c>
      <c r="F1464">
        <v>3052</v>
      </c>
      <c r="G1464" t="s">
        <v>134</v>
      </c>
      <c r="H1464" t="s">
        <v>67</v>
      </c>
      <c r="I1464">
        <v>643</v>
      </c>
      <c r="J1464">
        <v>2003</v>
      </c>
      <c r="K1464">
        <v>70.349999999999994</v>
      </c>
      <c r="L1464" t="s">
        <v>508</v>
      </c>
      <c r="M1464" t="s">
        <v>558</v>
      </c>
      <c r="N1464">
        <v>104014100</v>
      </c>
    </row>
    <row r="1465" spans="1:14">
      <c r="A1465" t="s">
        <v>17</v>
      </c>
      <c r="B1465">
        <v>8400020582</v>
      </c>
      <c r="C1465">
        <v>65000000</v>
      </c>
      <c r="D1465" t="s">
        <v>135</v>
      </c>
      <c r="E1465">
        <v>305</v>
      </c>
      <c r="F1465">
        <v>3052</v>
      </c>
      <c r="G1465" t="s">
        <v>134</v>
      </c>
      <c r="H1465" t="s">
        <v>67</v>
      </c>
      <c r="I1465">
        <v>643</v>
      </c>
      <c r="J1465">
        <v>2003</v>
      </c>
      <c r="K1465">
        <v>70.349999999999994</v>
      </c>
      <c r="L1465" t="s">
        <v>508</v>
      </c>
      <c r="M1465" t="s">
        <v>558</v>
      </c>
      <c r="N1465">
        <v>104014100</v>
      </c>
    </row>
    <row r="1466" spans="1:14">
      <c r="A1466" t="s">
        <v>17</v>
      </c>
      <c r="B1466">
        <v>8400022404</v>
      </c>
      <c r="C1466">
        <v>65000000</v>
      </c>
      <c r="D1466" t="s">
        <v>137</v>
      </c>
      <c r="E1466">
        <v>305</v>
      </c>
      <c r="F1466">
        <v>3052</v>
      </c>
      <c r="G1466" t="s">
        <v>134</v>
      </c>
      <c r="H1466" t="s">
        <v>67</v>
      </c>
      <c r="I1466">
        <v>643</v>
      </c>
      <c r="J1466">
        <v>2003</v>
      </c>
      <c r="K1466">
        <v>70.349999999999994</v>
      </c>
      <c r="L1466" t="s">
        <v>508</v>
      </c>
      <c r="M1466" t="s">
        <v>558</v>
      </c>
      <c r="N1466">
        <v>104014100</v>
      </c>
    </row>
    <row r="1467" spans="1:14">
      <c r="A1467" t="s">
        <v>17</v>
      </c>
      <c r="B1467">
        <v>8400022349</v>
      </c>
      <c r="C1467">
        <v>65000000</v>
      </c>
      <c r="D1467" t="s">
        <v>135</v>
      </c>
      <c r="E1467">
        <v>305</v>
      </c>
      <c r="F1467">
        <v>3052</v>
      </c>
      <c r="G1467" t="s">
        <v>134</v>
      </c>
      <c r="H1467" t="s">
        <v>67</v>
      </c>
      <c r="I1467">
        <v>643</v>
      </c>
      <c r="J1467">
        <v>2003</v>
      </c>
      <c r="K1467">
        <v>70.349999999999994</v>
      </c>
      <c r="L1467" t="s">
        <v>508</v>
      </c>
      <c r="M1467" t="s">
        <v>558</v>
      </c>
      <c r="N1467">
        <v>104014100</v>
      </c>
    </row>
    <row r="1468" spans="1:14">
      <c r="A1468" t="s">
        <v>17</v>
      </c>
      <c r="B1468">
        <v>8400019167</v>
      </c>
      <c r="C1468">
        <v>65000000</v>
      </c>
      <c r="D1468">
        <v>9803</v>
      </c>
      <c r="E1468">
        <v>305</v>
      </c>
      <c r="F1468">
        <v>3052</v>
      </c>
      <c r="G1468" t="s">
        <v>144</v>
      </c>
      <c r="H1468" t="s">
        <v>141</v>
      </c>
      <c r="I1468">
        <v>712</v>
      </c>
      <c r="J1468">
        <v>2003</v>
      </c>
      <c r="K1468">
        <v>70.349999999999994</v>
      </c>
      <c r="L1468" t="s">
        <v>508</v>
      </c>
      <c r="M1468" t="s">
        <v>558</v>
      </c>
      <c r="N1468">
        <v>104014100</v>
      </c>
    </row>
    <row r="1469" spans="1:14">
      <c r="A1469" t="s">
        <v>17</v>
      </c>
      <c r="B1469">
        <v>8400019371</v>
      </c>
      <c r="C1469">
        <v>65000000</v>
      </c>
      <c r="D1469">
        <v>9803</v>
      </c>
      <c r="E1469">
        <v>305</v>
      </c>
      <c r="F1469">
        <v>3052</v>
      </c>
      <c r="G1469" t="s">
        <v>144</v>
      </c>
      <c r="H1469" t="s">
        <v>141</v>
      </c>
      <c r="I1469">
        <v>712</v>
      </c>
      <c r="J1469">
        <v>2003</v>
      </c>
      <c r="K1469">
        <v>70.349999999999994</v>
      </c>
      <c r="L1469" t="s">
        <v>508</v>
      </c>
      <c r="M1469" t="s">
        <v>558</v>
      </c>
      <c r="N1469">
        <v>104014100</v>
      </c>
    </row>
    <row r="1470" spans="1:14">
      <c r="A1470" t="s">
        <v>17</v>
      </c>
      <c r="B1470">
        <v>8400019570</v>
      </c>
      <c r="C1470">
        <v>65000000</v>
      </c>
      <c r="D1470">
        <v>9901</v>
      </c>
      <c r="E1470">
        <v>305</v>
      </c>
      <c r="F1470">
        <v>3052</v>
      </c>
      <c r="G1470" t="s">
        <v>145</v>
      </c>
      <c r="H1470" t="s">
        <v>141</v>
      </c>
      <c r="I1470">
        <v>713</v>
      </c>
      <c r="J1470">
        <v>2003</v>
      </c>
      <c r="K1470">
        <v>70.349999999999994</v>
      </c>
      <c r="L1470" t="s">
        <v>508</v>
      </c>
      <c r="M1470" t="s">
        <v>558</v>
      </c>
      <c r="N1470">
        <v>104014100</v>
      </c>
    </row>
    <row r="1471" spans="1:14">
      <c r="A1471" t="s">
        <v>17</v>
      </c>
      <c r="B1471">
        <v>8400019828</v>
      </c>
      <c r="C1471">
        <v>65000000</v>
      </c>
      <c r="D1471">
        <v>9901</v>
      </c>
      <c r="E1471">
        <v>305</v>
      </c>
      <c r="F1471">
        <v>3052</v>
      </c>
      <c r="G1471" t="s">
        <v>145</v>
      </c>
      <c r="H1471" t="s">
        <v>141</v>
      </c>
      <c r="I1471">
        <v>713</v>
      </c>
      <c r="J1471">
        <v>2003</v>
      </c>
      <c r="K1471">
        <v>70.349999999999994</v>
      </c>
      <c r="L1471" t="s">
        <v>508</v>
      </c>
      <c r="M1471" t="s">
        <v>558</v>
      </c>
      <c r="N1471">
        <v>104014100</v>
      </c>
    </row>
    <row r="1472" spans="1:14">
      <c r="A1472" t="s">
        <v>17</v>
      </c>
      <c r="B1472">
        <v>8400018711</v>
      </c>
      <c r="C1472">
        <v>65000000</v>
      </c>
      <c r="D1472">
        <v>9901</v>
      </c>
      <c r="E1472">
        <v>305</v>
      </c>
      <c r="F1472">
        <v>3052</v>
      </c>
      <c r="G1472" t="s">
        <v>145</v>
      </c>
      <c r="H1472" t="s">
        <v>141</v>
      </c>
      <c r="I1472">
        <v>713</v>
      </c>
      <c r="J1472">
        <v>2003</v>
      </c>
      <c r="K1472">
        <v>70.349999999999994</v>
      </c>
      <c r="L1472" t="s">
        <v>508</v>
      </c>
      <c r="M1472" t="s">
        <v>558</v>
      </c>
      <c r="N1472">
        <v>104014100</v>
      </c>
    </row>
    <row r="1473" spans="1:14">
      <c r="A1473" t="s">
        <v>17</v>
      </c>
      <c r="B1473">
        <v>8400020356</v>
      </c>
      <c r="C1473">
        <v>65000000</v>
      </c>
      <c r="D1473">
        <v>8904</v>
      </c>
      <c r="E1473">
        <v>305</v>
      </c>
      <c r="F1473">
        <v>3052</v>
      </c>
      <c r="G1473" t="s">
        <v>158</v>
      </c>
      <c r="H1473" t="s">
        <v>141</v>
      </c>
      <c r="I1473">
        <v>733</v>
      </c>
      <c r="J1473">
        <v>2003</v>
      </c>
      <c r="K1473">
        <v>70.349999999999994</v>
      </c>
      <c r="L1473" t="s">
        <v>508</v>
      </c>
      <c r="M1473" t="s">
        <v>558</v>
      </c>
      <c r="N1473">
        <v>104014100</v>
      </c>
    </row>
    <row r="1474" spans="1:14">
      <c r="A1474" t="s">
        <v>17</v>
      </c>
      <c r="B1474">
        <v>8400021450</v>
      </c>
      <c r="C1474">
        <v>65000000</v>
      </c>
      <c r="D1474">
        <v>8901</v>
      </c>
      <c r="E1474">
        <v>305</v>
      </c>
      <c r="F1474">
        <v>3052</v>
      </c>
      <c r="G1474" t="s">
        <v>158</v>
      </c>
      <c r="H1474" t="s">
        <v>141</v>
      </c>
      <c r="I1474">
        <v>733</v>
      </c>
      <c r="J1474">
        <v>2003</v>
      </c>
      <c r="K1474">
        <v>70.349999999999994</v>
      </c>
      <c r="L1474" t="s">
        <v>508</v>
      </c>
      <c r="M1474" t="s">
        <v>558</v>
      </c>
      <c r="N1474">
        <v>104014100</v>
      </c>
    </row>
    <row r="1475" spans="1:14">
      <c r="A1475" t="s">
        <v>17</v>
      </c>
      <c r="B1475">
        <v>8400019434</v>
      </c>
      <c r="C1475">
        <v>65000000</v>
      </c>
      <c r="D1475">
        <v>1301</v>
      </c>
      <c r="E1475">
        <v>305</v>
      </c>
      <c r="F1475">
        <v>3052</v>
      </c>
      <c r="G1475" t="s">
        <v>176</v>
      </c>
      <c r="H1475" t="s">
        <v>175</v>
      </c>
      <c r="I1475">
        <v>813</v>
      </c>
      <c r="J1475">
        <v>2003</v>
      </c>
      <c r="K1475">
        <v>70.349999999999994</v>
      </c>
      <c r="L1475" t="s">
        <v>508</v>
      </c>
      <c r="M1475" t="s">
        <v>558</v>
      </c>
      <c r="N1475">
        <v>104014100</v>
      </c>
    </row>
    <row r="1476" spans="1:14">
      <c r="A1476" t="s">
        <v>17</v>
      </c>
      <c r="B1476">
        <v>8400018926</v>
      </c>
      <c r="C1476">
        <v>65000000</v>
      </c>
      <c r="D1476" t="s">
        <v>520</v>
      </c>
      <c r="E1476">
        <v>305</v>
      </c>
      <c r="F1476">
        <v>3052</v>
      </c>
      <c r="G1476" t="s">
        <v>177</v>
      </c>
      <c r="H1476" t="s">
        <v>169</v>
      </c>
      <c r="I1476">
        <v>821</v>
      </c>
      <c r="J1476">
        <v>2003</v>
      </c>
      <c r="K1476">
        <v>70.349999999999994</v>
      </c>
      <c r="L1476" t="s">
        <v>508</v>
      </c>
      <c r="M1476" t="s">
        <v>558</v>
      </c>
      <c r="N1476">
        <v>104014100</v>
      </c>
    </row>
    <row r="1477" spans="1:14">
      <c r="A1477" t="s">
        <v>17</v>
      </c>
      <c r="B1477">
        <v>8400019885</v>
      </c>
      <c r="C1477">
        <v>65000000</v>
      </c>
      <c r="D1477">
        <v>901</v>
      </c>
      <c r="E1477">
        <v>305</v>
      </c>
      <c r="F1477">
        <v>3052</v>
      </c>
      <c r="G1477" t="s">
        <v>180</v>
      </c>
      <c r="H1477" t="s">
        <v>175</v>
      </c>
      <c r="I1477">
        <v>831</v>
      </c>
      <c r="J1477">
        <v>2003</v>
      </c>
      <c r="K1477">
        <v>70.349999999999994</v>
      </c>
      <c r="L1477" t="s">
        <v>508</v>
      </c>
      <c r="M1477" t="s">
        <v>558</v>
      </c>
      <c r="N1477">
        <v>104014100</v>
      </c>
    </row>
    <row r="1478" spans="1:14">
      <c r="A1478" t="s">
        <v>17</v>
      </c>
      <c r="B1478">
        <v>8400020065</v>
      </c>
      <c r="C1478">
        <v>65000000</v>
      </c>
      <c r="D1478">
        <v>901</v>
      </c>
      <c r="E1478">
        <v>305</v>
      </c>
      <c r="F1478">
        <v>3052</v>
      </c>
      <c r="G1478" t="s">
        <v>180</v>
      </c>
      <c r="H1478" t="s">
        <v>175</v>
      </c>
      <c r="I1478">
        <v>831</v>
      </c>
      <c r="J1478">
        <v>2003</v>
      </c>
      <c r="K1478">
        <v>70.349999999999994</v>
      </c>
      <c r="L1478" t="s">
        <v>508</v>
      </c>
      <c r="M1478" t="s">
        <v>558</v>
      </c>
      <c r="N1478">
        <v>104014100</v>
      </c>
    </row>
    <row r="1479" spans="1:14">
      <c r="A1479" t="s">
        <v>17</v>
      </c>
      <c r="B1479">
        <v>8400021653</v>
      </c>
      <c r="C1479">
        <v>65000000</v>
      </c>
      <c r="D1479" t="s">
        <v>48</v>
      </c>
      <c r="E1479">
        <v>305</v>
      </c>
      <c r="F1479">
        <v>3052</v>
      </c>
      <c r="G1479">
        <v>10044</v>
      </c>
      <c r="H1479">
        <v>10044</v>
      </c>
      <c r="I1479">
        <v>150</v>
      </c>
      <c r="J1479">
        <v>2003</v>
      </c>
      <c r="K1479">
        <v>93.8</v>
      </c>
      <c r="L1479" t="s">
        <v>508</v>
      </c>
      <c r="M1479" t="s">
        <v>558</v>
      </c>
      <c r="N1479">
        <v>104014100</v>
      </c>
    </row>
    <row r="1480" spans="1:14">
      <c r="A1480" t="s">
        <v>17</v>
      </c>
      <c r="B1480">
        <v>8400022316</v>
      </c>
      <c r="C1480">
        <v>65000000</v>
      </c>
      <c r="D1480">
        <v>7701</v>
      </c>
      <c r="E1480">
        <v>305</v>
      </c>
      <c r="F1480">
        <v>3052</v>
      </c>
      <c r="G1480" t="s">
        <v>51</v>
      </c>
      <c r="H1480" t="s">
        <v>52</v>
      </c>
      <c r="I1480">
        <v>411</v>
      </c>
      <c r="J1480">
        <v>2003</v>
      </c>
      <c r="K1480">
        <v>93.8</v>
      </c>
      <c r="L1480" t="s">
        <v>508</v>
      </c>
      <c r="M1480" t="s">
        <v>558</v>
      </c>
      <c r="N1480">
        <v>104014100</v>
      </c>
    </row>
    <row r="1481" spans="1:14">
      <c r="A1481" t="s">
        <v>17</v>
      </c>
      <c r="B1481">
        <v>8400022293</v>
      </c>
      <c r="C1481">
        <v>65000000</v>
      </c>
      <c r="D1481">
        <v>7701</v>
      </c>
      <c r="E1481">
        <v>305</v>
      </c>
      <c r="F1481">
        <v>3052</v>
      </c>
      <c r="G1481" t="s">
        <v>51</v>
      </c>
      <c r="H1481" t="s">
        <v>52</v>
      </c>
      <c r="I1481">
        <v>411</v>
      </c>
      <c r="J1481">
        <v>2003</v>
      </c>
      <c r="K1481">
        <v>93.8</v>
      </c>
      <c r="L1481" t="s">
        <v>508</v>
      </c>
      <c r="M1481" t="s">
        <v>558</v>
      </c>
      <c r="N1481">
        <v>104014100</v>
      </c>
    </row>
    <row r="1482" spans="1:14">
      <c r="A1482" t="s">
        <v>17</v>
      </c>
      <c r="B1482">
        <v>8400020385</v>
      </c>
      <c r="C1482">
        <v>65000000</v>
      </c>
      <c r="D1482" t="s">
        <v>69</v>
      </c>
      <c r="E1482">
        <v>305</v>
      </c>
      <c r="F1482">
        <v>3052</v>
      </c>
      <c r="G1482" t="s">
        <v>66</v>
      </c>
      <c r="H1482" t="s">
        <v>67</v>
      </c>
      <c r="I1482">
        <v>441</v>
      </c>
      <c r="J1482">
        <v>2003</v>
      </c>
      <c r="K1482">
        <v>93.8</v>
      </c>
      <c r="L1482" t="s">
        <v>508</v>
      </c>
      <c r="M1482" t="s">
        <v>558</v>
      </c>
      <c r="N1482">
        <v>104014100</v>
      </c>
    </row>
    <row r="1483" spans="1:14">
      <c r="A1483" t="s">
        <v>17</v>
      </c>
      <c r="B1483">
        <v>8400020755</v>
      </c>
      <c r="C1483">
        <v>65000000</v>
      </c>
      <c r="D1483">
        <v>6604</v>
      </c>
      <c r="E1483">
        <v>305</v>
      </c>
      <c r="F1483">
        <v>3052</v>
      </c>
      <c r="G1483" t="s">
        <v>70</v>
      </c>
      <c r="H1483" t="s">
        <v>67</v>
      </c>
      <c r="I1483">
        <v>442</v>
      </c>
      <c r="J1483">
        <v>2003</v>
      </c>
      <c r="K1483">
        <v>93.8</v>
      </c>
      <c r="L1483" t="s">
        <v>508</v>
      </c>
      <c r="M1483" t="s">
        <v>558</v>
      </c>
      <c r="N1483">
        <v>104014100</v>
      </c>
    </row>
    <row r="1484" spans="1:14">
      <c r="A1484" t="s">
        <v>17</v>
      </c>
      <c r="B1484">
        <v>8400019723</v>
      </c>
      <c r="C1484">
        <v>65000000</v>
      </c>
      <c r="D1484">
        <v>3101</v>
      </c>
      <c r="E1484">
        <v>305</v>
      </c>
      <c r="F1484">
        <v>3052</v>
      </c>
      <c r="G1484" t="s">
        <v>82</v>
      </c>
      <c r="H1484" t="s">
        <v>74</v>
      </c>
      <c r="I1484">
        <v>512</v>
      </c>
      <c r="J1484">
        <v>2003</v>
      </c>
      <c r="K1484">
        <v>93.8</v>
      </c>
      <c r="L1484" t="s">
        <v>508</v>
      </c>
      <c r="M1484" t="s">
        <v>558</v>
      </c>
      <c r="N1484">
        <v>104014100</v>
      </c>
    </row>
    <row r="1485" spans="1:14">
      <c r="A1485" t="s">
        <v>17</v>
      </c>
      <c r="B1485">
        <v>8400021104</v>
      </c>
      <c r="C1485">
        <v>65000000</v>
      </c>
      <c r="D1485">
        <v>3101</v>
      </c>
      <c r="E1485">
        <v>305</v>
      </c>
      <c r="F1485">
        <v>3052</v>
      </c>
      <c r="G1485" t="s">
        <v>82</v>
      </c>
      <c r="H1485" t="s">
        <v>74</v>
      </c>
      <c r="I1485">
        <v>512</v>
      </c>
      <c r="J1485">
        <v>2003</v>
      </c>
      <c r="K1485">
        <v>93.8</v>
      </c>
      <c r="L1485" t="s">
        <v>508</v>
      </c>
      <c r="M1485" t="s">
        <v>558</v>
      </c>
      <c r="N1485">
        <v>104014100</v>
      </c>
    </row>
    <row r="1486" spans="1:14">
      <c r="A1486" t="s">
        <v>17</v>
      </c>
      <c r="B1486">
        <v>8400021742</v>
      </c>
      <c r="C1486">
        <v>65000000</v>
      </c>
      <c r="D1486">
        <v>2502</v>
      </c>
      <c r="E1486">
        <v>305</v>
      </c>
      <c r="F1486">
        <v>3052</v>
      </c>
      <c r="G1486" t="s">
        <v>92</v>
      </c>
      <c r="H1486" t="s">
        <v>93</v>
      </c>
      <c r="I1486">
        <v>521</v>
      </c>
      <c r="J1486">
        <v>2003</v>
      </c>
      <c r="K1486">
        <v>93.8</v>
      </c>
      <c r="L1486" t="s">
        <v>508</v>
      </c>
      <c r="M1486" t="s">
        <v>558</v>
      </c>
      <c r="N1486">
        <v>104014100</v>
      </c>
    </row>
    <row r="1487" spans="1:14">
      <c r="A1487" t="s">
        <v>17</v>
      </c>
      <c r="B1487">
        <v>8400019911</v>
      </c>
      <c r="C1487">
        <v>65000000</v>
      </c>
      <c r="D1487">
        <v>2808</v>
      </c>
      <c r="E1487">
        <v>305</v>
      </c>
      <c r="F1487">
        <v>3052</v>
      </c>
      <c r="G1487" t="s">
        <v>95</v>
      </c>
      <c r="H1487" t="s">
        <v>93</v>
      </c>
      <c r="I1487">
        <v>522</v>
      </c>
      <c r="J1487">
        <v>2003</v>
      </c>
      <c r="K1487">
        <v>93.8</v>
      </c>
      <c r="L1487" t="s">
        <v>508</v>
      </c>
      <c r="M1487" t="s">
        <v>558</v>
      </c>
      <c r="N1487">
        <v>104014100</v>
      </c>
    </row>
    <row r="1488" spans="1:14">
      <c r="A1488" t="s">
        <v>17</v>
      </c>
      <c r="B1488">
        <v>8400019891</v>
      </c>
      <c r="C1488">
        <v>65000000</v>
      </c>
      <c r="D1488">
        <v>1402</v>
      </c>
      <c r="E1488">
        <v>305</v>
      </c>
      <c r="F1488">
        <v>3052</v>
      </c>
      <c r="G1488" t="s">
        <v>99</v>
      </c>
      <c r="H1488" t="s">
        <v>100</v>
      </c>
      <c r="I1488">
        <v>531</v>
      </c>
      <c r="J1488">
        <v>2003</v>
      </c>
      <c r="K1488">
        <v>93.8</v>
      </c>
      <c r="L1488" t="s">
        <v>508</v>
      </c>
      <c r="M1488" t="s">
        <v>558</v>
      </c>
      <c r="N1488">
        <v>104014100</v>
      </c>
    </row>
    <row r="1489" spans="1:14">
      <c r="A1489" t="s">
        <v>17</v>
      </c>
      <c r="B1489">
        <v>8400021076</v>
      </c>
      <c r="C1489">
        <v>65000000</v>
      </c>
      <c r="D1489">
        <v>1402</v>
      </c>
      <c r="E1489">
        <v>305</v>
      </c>
      <c r="F1489">
        <v>3052</v>
      </c>
      <c r="G1489" t="s">
        <v>99</v>
      </c>
      <c r="H1489" t="s">
        <v>100</v>
      </c>
      <c r="I1489">
        <v>531</v>
      </c>
      <c r="J1489">
        <v>2003</v>
      </c>
      <c r="K1489">
        <v>93.8</v>
      </c>
      <c r="L1489" t="s">
        <v>508</v>
      </c>
      <c r="M1489" t="s">
        <v>558</v>
      </c>
      <c r="N1489">
        <v>104014100</v>
      </c>
    </row>
    <row r="1490" spans="1:14">
      <c r="A1490" t="s">
        <v>17</v>
      </c>
      <c r="B1490">
        <v>8400021730</v>
      </c>
      <c r="C1490">
        <v>65000000</v>
      </c>
      <c r="D1490">
        <v>1701</v>
      </c>
      <c r="E1490">
        <v>305</v>
      </c>
      <c r="F1490">
        <v>3052</v>
      </c>
      <c r="G1490" t="s">
        <v>102</v>
      </c>
      <c r="H1490" t="s">
        <v>100</v>
      </c>
      <c r="I1490">
        <v>533</v>
      </c>
      <c r="J1490">
        <v>2003</v>
      </c>
      <c r="K1490">
        <v>93.8</v>
      </c>
      <c r="L1490" t="s">
        <v>508</v>
      </c>
      <c r="M1490" t="s">
        <v>558</v>
      </c>
      <c r="N1490">
        <v>104014100</v>
      </c>
    </row>
    <row r="1491" spans="1:14">
      <c r="A1491" t="s">
        <v>17</v>
      </c>
      <c r="B1491">
        <v>8400021284</v>
      </c>
      <c r="C1491">
        <v>65000000</v>
      </c>
      <c r="D1491">
        <v>1701</v>
      </c>
      <c r="E1491">
        <v>305</v>
      </c>
      <c r="F1491">
        <v>3052</v>
      </c>
      <c r="G1491" t="s">
        <v>102</v>
      </c>
      <c r="H1491" t="s">
        <v>100</v>
      </c>
      <c r="I1491">
        <v>533</v>
      </c>
      <c r="J1491">
        <v>2003</v>
      </c>
      <c r="K1491">
        <v>93.8</v>
      </c>
      <c r="L1491" t="s">
        <v>508</v>
      </c>
      <c r="M1491" t="s">
        <v>558</v>
      </c>
      <c r="N1491">
        <v>104014100</v>
      </c>
    </row>
    <row r="1492" spans="1:14">
      <c r="A1492" t="s">
        <v>17</v>
      </c>
      <c r="B1492">
        <v>8400018618</v>
      </c>
      <c r="C1492">
        <v>65000000</v>
      </c>
      <c r="D1492">
        <v>4013</v>
      </c>
      <c r="E1492">
        <v>305</v>
      </c>
      <c r="F1492">
        <v>3052</v>
      </c>
      <c r="G1492" t="s">
        <v>108</v>
      </c>
      <c r="H1492" t="s">
        <v>109</v>
      </c>
      <c r="I1492">
        <v>611</v>
      </c>
      <c r="J1492">
        <v>2003</v>
      </c>
      <c r="K1492">
        <v>93.8</v>
      </c>
      <c r="L1492" t="s">
        <v>508</v>
      </c>
      <c r="M1492" t="s">
        <v>558</v>
      </c>
      <c r="N1492">
        <v>104014100</v>
      </c>
    </row>
    <row r="1493" spans="1:14">
      <c r="A1493" t="s">
        <v>17</v>
      </c>
      <c r="B1493">
        <v>8400020583</v>
      </c>
      <c r="C1493">
        <v>65000000</v>
      </c>
      <c r="D1493" t="s">
        <v>137</v>
      </c>
      <c r="E1493">
        <v>305</v>
      </c>
      <c r="F1493">
        <v>3052</v>
      </c>
      <c r="G1493" t="s">
        <v>134</v>
      </c>
      <c r="H1493" t="s">
        <v>67</v>
      </c>
      <c r="I1493">
        <v>643</v>
      </c>
      <c r="J1493">
        <v>2003</v>
      </c>
      <c r="K1493">
        <v>93.8</v>
      </c>
      <c r="L1493" t="s">
        <v>508</v>
      </c>
      <c r="M1493" t="s">
        <v>558</v>
      </c>
      <c r="N1493">
        <v>104014100</v>
      </c>
    </row>
    <row r="1494" spans="1:14">
      <c r="A1494" t="s">
        <v>17</v>
      </c>
      <c r="B1494">
        <v>8400020810</v>
      </c>
      <c r="C1494">
        <v>65000000</v>
      </c>
      <c r="D1494">
        <v>9901</v>
      </c>
      <c r="E1494">
        <v>305</v>
      </c>
      <c r="F1494">
        <v>3052</v>
      </c>
      <c r="G1494" t="s">
        <v>145</v>
      </c>
      <c r="H1494" t="s">
        <v>141</v>
      </c>
      <c r="I1494">
        <v>713</v>
      </c>
      <c r="J1494">
        <v>2003</v>
      </c>
      <c r="K1494">
        <v>93.8</v>
      </c>
      <c r="L1494" t="s">
        <v>508</v>
      </c>
      <c r="M1494" t="s">
        <v>558</v>
      </c>
      <c r="N1494">
        <v>104014100</v>
      </c>
    </row>
    <row r="1495" spans="1:14">
      <c r="A1495" t="s">
        <v>17</v>
      </c>
      <c r="B1495">
        <v>8400019173</v>
      </c>
      <c r="C1495">
        <v>65000000</v>
      </c>
      <c r="D1495" t="s">
        <v>49</v>
      </c>
      <c r="E1495">
        <v>305</v>
      </c>
      <c r="F1495">
        <v>3052</v>
      </c>
      <c r="G1495">
        <v>10178</v>
      </c>
      <c r="H1495">
        <v>10178</v>
      </c>
      <c r="I1495">
        <v>150</v>
      </c>
      <c r="J1495">
        <v>2003</v>
      </c>
      <c r="K1495">
        <v>117.25</v>
      </c>
      <c r="L1495" t="s">
        <v>508</v>
      </c>
      <c r="M1495" t="s">
        <v>558</v>
      </c>
      <c r="N1495">
        <v>104014100</v>
      </c>
    </row>
    <row r="1496" spans="1:14">
      <c r="A1496" t="s">
        <v>17</v>
      </c>
      <c r="B1496">
        <v>8400021435</v>
      </c>
      <c r="C1496">
        <v>65000000</v>
      </c>
      <c r="D1496" t="s">
        <v>71</v>
      </c>
      <c r="E1496">
        <v>305</v>
      </c>
      <c r="F1496">
        <v>3052</v>
      </c>
      <c r="G1496" t="s">
        <v>70</v>
      </c>
      <c r="H1496" t="s">
        <v>67</v>
      </c>
      <c r="I1496">
        <v>442</v>
      </c>
      <c r="J1496">
        <v>2003</v>
      </c>
      <c r="K1496">
        <v>117.25</v>
      </c>
      <c r="L1496" t="s">
        <v>508</v>
      </c>
      <c r="M1496" t="s">
        <v>558</v>
      </c>
      <c r="N1496">
        <v>104014100</v>
      </c>
    </row>
    <row r="1497" spans="1:14">
      <c r="A1497" t="s">
        <v>17</v>
      </c>
      <c r="B1497">
        <v>8400021947</v>
      </c>
      <c r="C1497">
        <v>65000000</v>
      </c>
      <c r="D1497">
        <v>3101</v>
      </c>
      <c r="E1497">
        <v>305</v>
      </c>
      <c r="F1497">
        <v>3052</v>
      </c>
      <c r="G1497" t="s">
        <v>82</v>
      </c>
      <c r="H1497" t="s">
        <v>74</v>
      </c>
      <c r="I1497">
        <v>512</v>
      </c>
      <c r="J1497">
        <v>2003</v>
      </c>
      <c r="K1497">
        <v>117.25</v>
      </c>
      <c r="L1497" t="s">
        <v>508</v>
      </c>
      <c r="M1497" t="s">
        <v>558</v>
      </c>
      <c r="N1497">
        <v>104014100</v>
      </c>
    </row>
    <row r="1498" spans="1:14">
      <c r="A1498" t="s">
        <v>17</v>
      </c>
      <c r="B1498">
        <v>8400020446</v>
      </c>
      <c r="C1498">
        <v>65000000</v>
      </c>
      <c r="D1498">
        <v>1402</v>
      </c>
      <c r="E1498">
        <v>305</v>
      </c>
      <c r="F1498">
        <v>3052</v>
      </c>
      <c r="G1498" t="s">
        <v>99</v>
      </c>
      <c r="H1498" t="s">
        <v>100</v>
      </c>
      <c r="I1498">
        <v>531</v>
      </c>
      <c r="J1498">
        <v>2003</v>
      </c>
      <c r="K1498">
        <v>117.25</v>
      </c>
      <c r="L1498" t="s">
        <v>508</v>
      </c>
      <c r="M1498" t="s">
        <v>558</v>
      </c>
      <c r="N1498">
        <v>104014100</v>
      </c>
    </row>
    <row r="1499" spans="1:14">
      <c r="A1499" t="s">
        <v>17</v>
      </c>
      <c r="B1499">
        <v>8400020691</v>
      </c>
      <c r="C1499">
        <v>65000000</v>
      </c>
      <c r="D1499">
        <v>1402</v>
      </c>
      <c r="E1499">
        <v>305</v>
      </c>
      <c r="F1499">
        <v>3052</v>
      </c>
      <c r="G1499" t="s">
        <v>99</v>
      </c>
      <c r="H1499" t="s">
        <v>100</v>
      </c>
      <c r="I1499">
        <v>531</v>
      </c>
      <c r="J1499">
        <v>2003</v>
      </c>
      <c r="K1499">
        <v>117.25</v>
      </c>
      <c r="L1499" t="s">
        <v>508</v>
      </c>
      <c r="M1499" t="s">
        <v>558</v>
      </c>
      <c r="N1499">
        <v>104014100</v>
      </c>
    </row>
    <row r="1500" spans="1:14">
      <c r="A1500" t="s">
        <v>17</v>
      </c>
      <c r="B1500">
        <v>8400021079</v>
      </c>
      <c r="C1500">
        <v>65000000</v>
      </c>
      <c r="D1500">
        <v>1601</v>
      </c>
      <c r="E1500">
        <v>305</v>
      </c>
      <c r="F1500">
        <v>3052</v>
      </c>
      <c r="G1500" t="s">
        <v>101</v>
      </c>
      <c r="H1500" t="s">
        <v>100</v>
      </c>
      <c r="I1500">
        <v>532</v>
      </c>
      <c r="J1500">
        <v>2003</v>
      </c>
      <c r="K1500">
        <v>117.25</v>
      </c>
      <c r="L1500" t="s">
        <v>508</v>
      </c>
      <c r="M1500" t="s">
        <v>558</v>
      </c>
      <c r="N1500">
        <v>104014100</v>
      </c>
    </row>
    <row r="1501" spans="1:14">
      <c r="A1501" t="s">
        <v>17</v>
      </c>
      <c r="B1501">
        <v>8400019694</v>
      </c>
      <c r="C1501">
        <v>65000000</v>
      </c>
      <c r="D1501">
        <v>1601</v>
      </c>
      <c r="E1501">
        <v>305</v>
      </c>
      <c r="F1501">
        <v>3052</v>
      </c>
      <c r="G1501" t="s">
        <v>101</v>
      </c>
      <c r="H1501" t="s">
        <v>100</v>
      </c>
      <c r="I1501">
        <v>532</v>
      </c>
      <c r="J1501">
        <v>2003</v>
      </c>
      <c r="K1501">
        <v>117.25</v>
      </c>
      <c r="L1501" t="s">
        <v>508</v>
      </c>
      <c r="M1501" t="s">
        <v>558</v>
      </c>
      <c r="N1501">
        <v>104014100</v>
      </c>
    </row>
    <row r="1502" spans="1:14">
      <c r="A1502" t="s">
        <v>17</v>
      </c>
      <c r="B1502">
        <v>8400021534</v>
      </c>
      <c r="C1502">
        <v>65000000</v>
      </c>
      <c r="D1502">
        <v>1701</v>
      </c>
      <c r="E1502">
        <v>305</v>
      </c>
      <c r="F1502">
        <v>3052</v>
      </c>
      <c r="G1502" t="s">
        <v>102</v>
      </c>
      <c r="H1502" t="s">
        <v>100</v>
      </c>
      <c r="I1502">
        <v>533</v>
      </c>
      <c r="J1502">
        <v>2003</v>
      </c>
      <c r="K1502">
        <v>117.25</v>
      </c>
      <c r="L1502" t="s">
        <v>508</v>
      </c>
      <c r="M1502" t="s">
        <v>558</v>
      </c>
      <c r="N1502">
        <v>104014100</v>
      </c>
    </row>
    <row r="1503" spans="1:14">
      <c r="A1503" t="s">
        <v>17</v>
      </c>
      <c r="B1503">
        <v>8400003923</v>
      </c>
      <c r="C1503">
        <v>65000000</v>
      </c>
      <c r="D1503">
        <v>4013</v>
      </c>
      <c r="E1503">
        <v>305</v>
      </c>
      <c r="F1503">
        <v>3052</v>
      </c>
      <c r="G1503" t="s">
        <v>108</v>
      </c>
      <c r="H1503" t="s">
        <v>109</v>
      </c>
      <c r="I1503">
        <v>611</v>
      </c>
      <c r="J1503">
        <v>2003</v>
      </c>
      <c r="K1503">
        <v>117.25</v>
      </c>
      <c r="L1503" t="s">
        <v>508</v>
      </c>
      <c r="M1503" t="s">
        <v>558</v>
      </c>
      <c r="N1503">
        <v>104014100</v>
      </c>
    </row>
    <row r="1504" spans="1:14">
      <c r="A1504" t="s">
        <v>17</v>
      </c>
      <c r="B1504">
        <v>8400020481</v>
      </c>
      <c r="C1504">
        <v>65000000</v>
      </c>
      <c r="D1504">
        <v>4013</v>
      </c>
      <c r="E1504">
        <v>305</v>
      </c>
      <c r="F1504">
        <v>3052</v>
      </c>
      <c r="G1504" t="s">
        <v>108</v>
      </c>
      <c r="H1504" t="s">
        <v>109</v>
      </c>
      <c r="I1504">
        <v>611</v>
      </c>
      <c r="J1504">
        <v>2003</v>
      </c>
      <c r="K1504">
        <v>117.25</v>
      </c>
      <c r="L1504" t="s">
        <v>508</v>
      </c>
      <c r="M1504" t="s">
        <v>558</v>
      </c>
      <c r="N1504">
        <v>104014100</v>
      </c>
    </row>
    <row r="1505" spans="1:14">
      <c r="A1505" t="s">
        <v>17</v>
      </c>
      <c r="B1505">
        <v>8400008520</v>
      </c>
      <c r="C1505">
        <v>65000000</v>
      </c>
      <c r="D1505">
        <v>4013</v>
      </c>
      <c r="E1505">
        <v>305</v>
      </c>
      <c r="F1505">
        <v>3052</v>
      </c>
      <c r="G1505" t="s">
        <v>108</v>
      </c>
      <c r="H1505" t="s">
        <v>109</v>
      </c>
      <c r="I1505">
        <v>611</v>
      </c>
      <c r="J1505">
        <v>2003</v>
      </c>
      <c r="K1505">
        <v>117.25</v>
      </c>
      <c r="L1505" t="s">
        <v>508</v>
      </c>
      <c r="M1505" t="s">
        <v>558</v>
      </c>
      <c r="N1505">
        <v>104014100</v>
      </c>
    </row>
    <row r="1506" spans="1:14">
      <c r="A1506" t="s">
        <v>17</v>
      </c>
      <c r="B1506">
        <v>8400020830</v>
      </c>
      <c r="C1506">
        <v>65000000</v>
      </c>
      <c r="D1506" t="s">
        <v>532</v>
      </c>
      <c r="E1506">
        <v>305</v>
      </c>
      <c r="F1506">
        <v>3052</v>
      </c>
      <c r="G1506" t="s">
        <v>108</v>
      </c>
      <c r="H1506" t="s">
        <v>109</v>
      </c>
      <c r="I1506">
        <v>611</v>
      </c>
      <c r="J1506">
        <v>2003</v>
      </c>
      <c r="K1506">
        <v>117.25</v>
      </c>
      <c r="L1506" t="s">
        <v>508</v>
      </c>
      <c r="M1506" t="s">
        <v>558</v>
      </c>
      <c r="N1506">
        <v>104014100</v>
      </c>
    </row>
    <row r="1507" spans="1:14">
      <c r="A1507" t="s">
        <v>17</v>
      </c>
      <c r="B1507">
        <v>8400021513</v>
      </c>
      <c r="C1507">
        <v>65000000</v>
      </c>
      <c r="D1507">
        <v>628</v>
      </c>
      <c r="E1507">
        <v>305</v>
      </c>
      <c r="F1507">
        <v>3052</v>
      </c>
      <c r="G1507" t="s">
        <v>168</v>
      </c>
      <c r="H1507" t="s">
        <v>169</v>
      </c>
      <c r="I1507">
        <v>801</v>
      </c>
      <c r="J1507">
        <v>2003</v>
      </c>
      <c r="K1507">
        <v>117.25</v>
      </c>
      <c r="L1507" t="s">
        <v>508</v>
      </c>
      <c r="M1507" t="s">
        <v>558</v>
      </c>
      <c r="N1507">
        <v>104014100</v>
      </c>
    </row>
    <row r="1508" spans="1:14">
      <c r="A1508" t="s">
        <v>17</v>
      </c>
      <c r="B1508">
        <v>8400019235</v>
      </c>
      <c r="C1508">
        <v>65000000</v>
      </c>
      <c r="D1508">
        <v>628</v>
      </c>
      <c r="E1508">
        <v>305</v>
      </c>
      <c r="F1508">
        <v>3052</v>
      </c>
      <c r="G1508" t="s">
        <v>168</v>
      </c>
      <c r="H1508" t="s">
        <v>169</v>
      </c>
      <c r="I1508">
        <v>801</v>
      </c>
      <c r="J1508">
        <v>2003</v>
      </c>
      <c r="K1508">
        <v>117.25</v>
      </c>
      <c r="L1508" t="s">
        <v>508</v>
      </c>
      <c r="M1508" t="s">
        <v>558</v>
      </c>
      <c r="N1508">
        <v>104014100</v>
      </c>
    </row>
    <row r="1509" spans="1:14">
      <c r="A1509" t="s">
        <v>17</v>
      </c>
      <c r="B1509">
        <v>8400022675</v>
      </c>
      <c r="C1509">
        <v>65000000</v>
      </c>
      <c r="D1509" t="s">
        <v>48</v>
      </c>
      <c r="E1509">
        <v>305</v>
      </c>
      <c r="F1509">
        <v>3052</v>
      </c>
      <c r="G1509">
        <v>10044</v>
      </c>
      <c r="H1509">
        <v>10044</v>
      </c>
      <c r="I1509">
        <v>150</v>
      </c>
      <c r="J1509">
        <v>2003</v>
      </c>
      <c r="K1509">
        <v>140.69999999999999</v>
      </c>
      <c r="L1509" t="s">
        <v>508</v>
      </c>
      <c r="M1509" t="s">
        <v>558</v>
      </c>
      <c r="N1509">
        <v>104014100</v>
      </c>
    </row>
    <row r="1510" spans="1:14">
      <c r="A1510" t="s">
        <v>17</v>
      </c>
      <c r="B1510">
        <v>8400022674</v>
      </c>
      <c r="C1510">
        <v>65000000</v>
      </c>
      <c r="D1510" t="s">
        <v>49</v>
      </c>
      <c r="E1510">
        <v>305</v>
      </c>
      <c r="F1510">
        <v>3052</v>
      </c>
      <c r="G1510">
        <v>10178</v>
      </c>
      <c r="H1510">
        <v>10178</v>
      </c>
      <c r="I1510">
        <v>150</v>
      </c>
      <c r="J1510">
        <v>2003</v>
      </c>
      <c r="K1510">
        <v>140.69999999999999</v>
      </c>
      <c r="L1510" t="s">
        <v>508</v>
      </c>
      <c r="M1510" t="s">
        <v>558</v>
      </c>
      <c r="N1510">
        <v>104014100</v>
      </c>
    </row>
    <row r="1511" spans="1:14">
      <c r="A1511" t="s">
        <v>17</v>
      </c>
      <c r="B1511">
        <v>8400019582</v>
      </c>
      <c r="C1511">
        <v>65000000</v>
      </c>
      <c r="D1511" t="s">
        <v>69</v>
      </c>
      <c r="E1511">
        <v>305</v>
      </c>
      <c r="F1511">
        <v>3052</v>
      </c>
      <c r="G1511" t="s">
        <v>66</v>
      </c>
      <c r="H1511" t="s">
        <v>67</v>
      </c>
      <c r="I1511">
        <v>441</v>
      </c>
      <c r="J1511">
        <v>2003</v>
      </c>
      <c r="K1511">
        <v>140.69999999999999</v>
      </c>
      <c r="L1511" t="s">
        <v>508</v>
      </c>
      <c r="M1511" t="s">
        <v>558</v>
      </c>
      <c r="N1511">
        <v>104014100</v>
      </c>
    </row>
    <row r="1512" spans="1:14">
      <c r="A1512" t="s">
        <v>17</v>
      </c>
      <c r="B1512">
        <v>8400021344</v>
      </c>
      <c r="C1512">
        <v>65000000</v>
      </c>
      <c r="D1512">
        <v>6703</v>
      </c>
      <c r="E1512">
        <v>305</v>
      </c>
      <c r="F1512">
        <v>3052</v>
      </c>
      <c r="G1512" t="s">
        <v>72</v>
      </c>
      <c r="H1512" t="s">
        <v>67</v>
      </c>
      <c r="I1512">
        <v>443</v>
      </c>
      <c r="J1512">
        <v>2003</v>
      </c>
      <c r="K1512">
        <v>140.69999999999999</v>
      </c>
      <c r="L1512" t="s">
        <v>508</v>
      </c>
      <c r="M1512" t="s">
        <v>558</v>
      </c>
      <c r="N1512">
        <v>104014100</v>
      </c>
    </row>
    <row r="1513" spans="1:14">
      <c r="A1513" t="s">
        <v>17</v>
      </c>
      <c r="B1513">
        <v>8400022772</v>
      </c>
      <c r="C1513">
        <v>65000000</v>
      </c>
      <c r="D1513">
        <v>2502</v>
      </c>
      <c r="E1513">
        <v>305</v>
      </c>
      <c r="F1513">
        <v>3052</v>
      </c>
      <c r="G1513" t="s">
        <v>92</v>
      </c>
      <c r="H1513" t="s">
        <v>93</v>
      </c>
      <c r="I1513">
        <v>521</v>
      </c>
      <c r="J1513">
        <v>2003</v>
      </c>
      <c r="K1513">
        <v>140.69999999999999</v>
      </c>
      <c r="L1513" t="s">
        <v>508</v>
      </c>
      <c r="M1513" t="s">
        <v>558</v>
      </c>
      <c r="N1513">
        <v>104014100</v>
      </c>
    </row>
    <row r="1514" spans="1:14">
      <c r="A1514" t="s">
        <v>17</v>
      </c>
      <c r="B1514">
        <v>8400020709</v>
      </c>
      <c r="C1514">
        <v>65000000</v>
      </c>
      <c r="D1514">
        <v>2502</v>
      </c>
      <c r="E1514">
        <v>305</v>
      </c>
      <c r="F1514">
        <v>3052</v>
      </c>
      <c r="G1514" t="s">
        <v>92</v>
      </c>
      <c r="H1514" t="s">
        <v>93</v>
      </c>
      <c r="I1514">
        <v>521</v>
      </c>
      <c r="J1514">
        <v>2003</v>
      </c>
      <c r="K1514">
        <v>140.69999999999999</v>
      </c>
      <c r="L1514" t="s">
        <v>508</v>
      </c>
      <c r="M1514" t="s">
        <v>558</v>
      </c>
      <c r="N1514">
        <v>104014100</v>
      </c>
    </row>
    <row r="1515" spans="1:14">
      <c r="A1515" t="s">
        <v>17</v>
      </c>
      <c r="B1515">
        <v>8400021278</v>
      </c>
      <c r="C1515">
        <v>65000000</v>
      </c>
      <c r="D1515">
        <v>1402</v>
      </c>
      <c r="E1515">
        <v>305</v>
      </c>
      <c r="F1515">
        <v>3052</v>
      </c>
      <c r="G1515" t="s">
        <v>99</v>
      </c>
      <c r="H1515" t="s">
        <v>100</v>
      </c>
      <c r="I1515">
        <v>531</v>
      </c>
      <c r="J1515">
        <v>2003</v>
      </c>
      <c r="K1515">
        <v>140.69999999999999</v>
      </c>
      <c r="L1515" t="s">
        <v>508</v>
      </c>
      <c r="M1515" t="s">
        <v>558</v>
      </c>
      <c r="N1515">
        <v>104014100</v>
      </c>
    </row>
    <row r="1516" spans="1:14">
      <c r="A1516" t="s">
        <v>17</v>
      </c>
      <c r="B1516">
        <v>8400018830</v>
      </c>
      <c r="C1516">
        <v>65000000</v>
      </c>
      <c r="D1516">
        <v>4303</v>
      </c>
      <c r="E1516">
        <v>305</v>
      </c>
      <c r="F1516">
        <v>3052</v>
      </c>
      <c r="G1516" t="s">
        <v>112</v>
      </c>
      <c r="H1516" t="s">
        <v>109</v>
      </c>
      <c r="I1516">
        <v>613</v>
      </c>
      <c r="J1516">
        <v>2003</v>
      </c>
      <c r="K1516">
        <v>140.69999999999999</v>
      </c>
      <c r="L1516" t="s">
        <v>508</v>
      </c>
      <c r="M1516" t="s">
        <v>558</v>
      </c>
      <c r="N1516">
        <v>104014100</v>
      </c>
    </row>
    <row r="1517" spans="1:14">
      <c r="A1517" t="s">
        <v>17</v>
      </c>
      <c r="B1517">
        <v>8400022447</v>
      </c>
      <c r="C1517">
        <v>65000000</v>
      </c>
      <c r="D1517" t="s">
        <v>135</v>
      </c>
      <c r="E1517">
        <v>305</v>
      </c>
      <c r="F1517">
        <v>3052</v>
      </c>
      <c r="G1517" t="s">
        <v>134</v>
      </c>
      <c r="H1517" t="s">
        <v>67</v>
      </c>
      <c r="I1517">
        <v>643</v>
      </c>
      <c r="J1517">
        <v>2003</v>
      </c>
      <c r="K1517">
        <v>140.69999999999999</v>
      </c>
      <c r="L1517" t="s">
        <v>508</v>
      </c>
      <c r="M1517" t="s">
        <v>558</v>
      </c>
      <c r="N1517">
        <v>104014100</v>
      </c>
    </row>
    <row r="1518" spans="1:14">
      <c r="A1518" t="s">
        <v>17</v>
      </c>
      <c r="B1518">
        <v>8400020452</v>
      </c>
      <c r="C1518">
        <v>65000000</v>
      </c>
      <c r="D1518">
        <v>1701</v>
      </c>
      <c r="E1518">
        <v>305</v>
      </c>
      <c r="F1518">
        <v>3052</v>
      </c>
      <c r="G1518" t="s">
        <v>102</v>
      </c>
      <c r="H1518" t="s">
        <v>100</v>
      </c>
      <c r="I1518">
        <v>533</v>
      </c>
      <c r="J1518">
        <v>2003</v>
      </c>
      <c r="K1518">
        <v>164.15</v>
      </c>
      <c r="L1518" t="s">
        <v>508</v>
      </c>
      <c r="M1518" t="s">
        <v>558</v>
      </c>
      <c r="N1518">
        <v>104014100</v>
      </c>
    </row>
    <row r="1519" spans="1:14">
      <c r="A1519" t="s">
        <v>17</v>
      </c>
      <c r="B1519">
        <v>8400020700</v>
      </c>
      <c r="C1519">
        <v>65000000</v>
      </c>
      <c r="D1519">
        <v>1701</v>
      </c>
      <c r="E1519">
        <v>305</v>
      </c>
      <c r="F1519">
        <v>3052</v>
      </c>
      <c r="G1519" t="s">
        <v>102</v>
      </c>
      <c r="H1519" t="s">
        <v>100</v>
      </c>
      <c r="I1519">
        <v>533</v>
      </c>
      <c r="J1519">
        <v>2003</v>
      </c>
      <c r="K1519">
        <v>164.15</v>
      </c>
      <c r="L1519" t="s">
        <v>508</v>
      </c>
      <c r="M1519" t="s">
        <v>558</v>
      </c>
      <c r="N1519">
        <v>104014100</v>
      </c>
    </row>
    <row r="1520" spans="1:14">
      <c r="A1520" t="s">
        <v>17</v>
      </c>
      <c r="B1520">
        <v>8400013020</v>
      </c>
      <c r="C1520">
        <v>65000000</v>
      </c>
      <c r="D1520">
        <v>4013</v>
      </c>
      <c r="E1520">
        <v>305</v>
      </c>
      <c r="F1520">
        <v>3052</v>
      </c>
      <c r="G1520" t="s">
        <v>108</v>
      </c>
      <c r="H1520" t="s">
        <v>109</v>
      </c>
      <c r="I1520">
        <v>611</v>
      </c>
      <c r="J1520">
        <v>2003</v>
      </c>
      <c r="K1520">
        <v>164.15</v>
      </c>
      <c r="L1520" t="s">
        <v>508</v>
      </c>
      <c r="M1520" t="s">
        <v>558</v>
      </c>
      <c r="N1520">
        <v>104014100</v>
      </c>
    </row>
    <row r="1521" spans="1:14">
      <c r="A1521" t="s">
        <v>17</v>
      </c>
      <c r="B1521">
        <v>8400009563</v>
      </c>
      <c r="C1521">
        <v>65000000</v>
      </c>
      <c r="D1521">
        <v>4013</v>
      </c>
      <c r="E1521">
        <v>305</v>
      </c>
      <c r="F1521">
        <v>3052</v>
      </c>
      <c r="G1521" t="s">
        <v>108</v>
      </c>
      <c r="H1521" t="s">
        <v>109</v>
      </c>
      <c r="I1521">
        <v>611</v>
      </c>
      <c r="J1521">
        <v>2003</v>
      </c>
      <c r="K1521">
        <v>164.15</v>
      </c>
      <c r="L1521" t="s">
        <v>508</v>
      </c>
      <c r="M1521" t="s">
        <v>558</v>
      </c>
      <c r="N1521">
        <v>104014100</v>
      </c>
    </row>
    <row r="1522" spans="1:14">
      <c r="A1522" t="s">
        <v>17</v>
      </c>
      <c r="B1522">
        <v>8400020678</v>
      </c>
      <c r="C1522">
        <v>65000000</v>
      </c>
      <c r="D1522">
        <v>628</v>
      </c>
      <c r="E1522">
        <v>305</v>
      </c>
      <c r="F1522">
        <v>3052</v>
      </c>
      <c r="G1522" t="s">
        <v>168</v>
      </c>
      <c r="H1522" t="s">
        <v>169</v>
      </c>
      <c r="I1522">
        <v>801</v>
      </c>
      <c r="J1522">
        <v>2003</v>
      </c>
      <c r="K1522">
        <v>164.15</v>
      </c>
      <c r="L1522" t="s">
        <v>508</v>
      </c>
      <c r="M1522" t="s">
        <v>558</v>
      </c>
      <c r="N1522">
        <v>104014100</v>
      </c>
    </row>
    <row r="1523" spans="1:14">
      <c r="A1523" t="s">
        <v>17</v>
      </c>
      <c r="B1523">
        <v>8400019623</v>
      </c>
      <c r="C1523">
        <v>65000000</v>
      </c>
      <c r="D1523">
        <v>4013</v>
      </c>
      <c r="E1523">
        <v>305</v>
      </c>
      <c r="F1523">
        <v>3052</v>
      </c>
      <c r="G1523" t="s">
        <v>108</v>
      </c>
      <c r="H1523" t="s">
        <v>109</v>
      </c>
      <c r="I1523">
        <v>611</v>
      </c>
      <c r="J1523">
        <v>2003</v>
      </c>
      <c r="K1523">
        <v>187.6</v>
      </c>
      <c r="L1523" t="s">
        <v>508</v>
      </c>
      <c r="M1523" t="s">
        <v>558</v>
      </c>
      <c r="N1523">
        <v>104014100</v>
      </c>
    </row>
    <row r="1524" spans="1:14">
      <c r="A1524" t="s">
        <v>17</v>
      </c>
      <c r="B1524">
        <v>8400019919</v>
      </c>
      <c r="C1524">
        <v>65000000</v>
      </c>
      <c r="D1524">
        <v>4013</v>
      </c>
      <c r="E1524">
        <v>305</v>
      </c>
      <c r="F1524">
        <v>3052</v>
      </c>
      <c r="G1524" t="s">
        <v>108</v>
      </c>
      <c r="H1524" t="s">
        <v>109</v>
      </c>
      <c r="I1524">
        <v>611</v>
      </c>
      <c r="J1524">
        <v>2003</v>
      </c>
      <c r="K1524">
        <v>187.6</v>
      </c>
      <c r="L1524" t="s">
        <v>508</v>
      </c>
      <c r="M1524" t="s">
        <v>558</v>
      </c>
      <c r="N1524">
        <v>104014100</v>
      </c>
    </row>
    <row r="1525" spans="1:14">
      <c r="A1525" t="s">
        <v>17</v>
      </c>
      <c r="B1525">
        <v>8400019466</v>
      </c>
      <c r="C1525">
        <v>65000000</v>
      </c>
      <c r="D1525">
        <v>3401</v>
      </c>
      <c r="E1525">
        <v>305</v>
      </c>
      <c r="F1525">
        <v>3052</v>
      </c>
      <c r="G1525" t="s">
        <v>89</v>
      </c>
      <c r="H1525" t="s">
        <v>74</v>
      </c>
      <c r="I1525">
        <v>516</v>
      </c>
      <c r="J1525">
        <v>2003</v>
      </c>
      <c r="K1525">
        <v>234.5</v>
      </c>
      <c r="L1525" t="s">
        <v>508</v>
      </c>
      <c r="M1525" t="s">
        <v>558</v>
      </c>
      <c r="N1525">
        <v>104014100</v>
      </c>
    </row>
    <row r="1526" spans="1:14">
      <c r="A1526" t="s">
        <v>17</v>
      </c>
      <c r="B1526">
        <v>8400019914</v>
      </c>
      <c r="C1526">
        <v>65000000</v>
      </c>
      <c r="D1526">
        <v>3401</v>
      </c>
      <c r="E1526">
        <v>305</v>
      </c>
      <c r="F1526">
        <v>3052</v>
      </c>
      <c r="G1526" t="s">
        <v>89</v>
      </c>
      <c r="H1526" t="s">
        <v>74</v>
      </c>
      <c r="I1526">
        <v>516</v>
      </c>
      <c r="J1526">
        <v>2003</v>
      </c>
      <c r="K1526">
        <v>234.5</v>
      </c>
      <c r="L1526" t="s">
        <v>508</v>
      </c>
      <c r="M1526" t="s">
        <v>558</v>
      </c>
      <c r="N1526">
        <v>104014100</v>
      </c>
    </row>
    <row r="1527" spans="1:14">
      <c r="A1527" t="s">
        <v>17</v>
      </c>
      <c r="B1527">
        <v>8400022348</v>
      </c>
      <c r="C1527">
        <v>65000000</v>
      </c>
      <c r="D1527" t="s">
        <v>136</v>
      </c>
      <c r="E1527">
        <v>305</v>
      </c>
      <c r="F1527">
        <v>3052</v>
      </c>
      <c r="G1527" t="s">
        <v>134</v>
      </c>
      <c r="H1527" t="s">
        <v>67</v>
      </c>
      <c r="I1527">
        <v>643</v>
      </c>
      <c r="J1527">
        <v>2003</v>
      </c>
      <c r="K1527">
        <v>234.5</v>
      </c>
      <c r="L1527" t="s">
        <v>508</v>
      </c>
      <c r="M1527" t="s">
        <v>558</v>
      </c>
      <c r="N1527">
        <v>104014100</v>
      </c>
    </row>
    <row r="1528" spans="1:14">
      <c r="A1528" t="s">
        <v>17</v>
      </c>
      <c r="B1528">
        <v>8400018937</v>
      </c>
      <c r="C1528">
        <v>65000000</v>
      </c>
      <c r="D1528" t="s">
        <v>71</v>
      </c>
      <c r="E1528">
        <v>305</v>
      </c>
      <c r="F1528">
        <v>3052</v>
      </c>
      <c r="G1528" t="s">
        <v>70</v>
      </c>
      <c r="H1528" t="s">
        <v>67</v>
      </c>
      <c r="I1528">
        <v>442</v>
      </c>
      <c r="J1528">
        <v>2003</v>
      </c>
      <c r="K1528">
        <v>257.95</v>
      </c>
      <c r="L1528" t="s">
        <v>508</v>
      </c>
      <c r="M1528" t="s">
        <v>558</v>
      </c>
      <c r="N1528">
        <v>104014100</v>
      </c>
    </row>
    <row r="1529" spans="1:14">
      <c r="A1529" t="s">
        <v>17</v>
      </c>
      <c r="B1529">
        <v>8400022375</v>
      </c>
      <c r="C1529">
        <v>65000000</v>
      </c>
      <c r="D1529" t="s">
        <v>137</v>
      </c>
      <c r="E1529">
        <v>305</v>
      </c>
      <c r="F1529">
        <v>3052</v>
      </c>
      <c r="G1529" t="s">
        <v>134</v>
      </c>
      <c r="H1529" t="s">
        <v>67</v>
      </c>
      <c r="I1529">
        <v>643</v>
      </c>
      <c r="J1529">
        <v>2003</v>
      </c>
      <c r="K1529">
        <v>257.95</v>
      </c>
      <c r="L1529" t="s">
        <v>508</v>
      </c>
      <c r="M1529" t="s">
        <v>558</v>
      </c>
      <c r="N1529">
        <v>104014100</v>
      </c>
    </row>
    <row r="1530" spans="1:14">
      <c r="A1530" t="s">
        <v>17</v>
      </c>
      <c r="B1530">
        <v>8400018914</v>
      </c>
      <c r="C1530">
        <v>65000000</v>
      </c>
      <c r="D1530" t="s">
        <v>49</v>
      </c>
      <c r="E1530">
        <v>305</v>
      </c>
      <c r="F1530">
        <v>3052</v>
      </c>
      <c r="G1530">
        <v>10178</v>
      </c>
      <c r="H1530">
        <v>10178</v>
      </c>
      <c r="I1530">
        <v>150</v>
      </c>
      <c r="J1530">
        <v>2003</v>
      </c>
      <c r="K1530">
        <v>281.39999999999998</v>
      </c>
      <c r="L1530" t="s">
        <v>508</v>
      </c>
      <c r="M1530" t="s">
        <v>558</v>
      </c>
      <c r="N1530">
        <v>104014100</v>
      </c>
    </row>
    <row r="1531" spans="1:14">
      <c r="A1531" t="s">
        <v>17</v>
      </c>
      <c r="B1531">
        <v>8400019102</v>
      </c>
      <c r="C1531">
        <v>65000000</v>
      </c>
      <c r="D1531">
        <v>7001</v>
      </c>
      <c r="E1531">
        <v>305</v>
      </c>
      <c r="F1531">
        <v>3052</v>
      </c>
      <c r="G1531" t="s">
        <v>64</v>
      </c>
      <c r="H1531" t="s">
        <v>52</v>
      </c>
      <c r="I1531">
        <v>432</v>
      </c>
      <c r="J1531">
        <v>2003</v>
      </c>
      <c r="K1531">
        <v>304.85000000000002</v>
      </c>
      <c r="L1531" t="s">
        <v>508</v>
      </c>
      <c r="M1531" t="s">
        <v>558</v>
      </c>
      <c r="N1531">
        <v>104014100</v>
      </c>
    </row>
    <row r="1532" spans="1:14">
      <c r="A1532" t="s">
        <v>17</v>
      </c>
      <c r="B1532">
        <v>8400022364</v>
      </c>
      <c r="C1532">
        <v>65000000</v>
      </c>
      <c r="D1532" t="s">
        <v>71</v>
      </c>
      <c r="E1532">
        <v>305</v>
      </c>
      <c r="F1532">
        <v>3052</v>
      </c>
      <c r="G1532" t="s">
        <v>70</v>
      </c>
      <c r="H1532" t="s">
        <v>67</v>
      </c>
      <c r="I1532">
        <v>442</v>
      </c>
      <c r="J1532">
        <v>2003</v>
      </c>
      <c r="K1532">
        <v>304.85000000000002</v>
      </c>
      <c r="L1532" t="s">
        <v>508</v>
      </c>
      <c r="M1532" t="s">
        <v>558</v>
      </c>
      <c r="N1532">
        <v>104014100</v>
      </c>
    </row>
    <row r="1533" spans="1:14">
      <c r="A1533" t="s">
        <v>17</v>
      </c>
      <c r="B1533">
        <v>8400020094</v>
      </c>
      <c r="C1533">
        <v>65000000</v>
      </c>
      <c r="D1533">
        <v>2808</v>
      </c>
      <c r="E1533">
        <v>305</v>
      </c>
      <c r="F1533">
        <v>3052</v>
      </c>
      <c r="G1533" t="s">
        <v>95</v>
      </c>
      <c r="H1533" t="s">
        <v>93</v>
      </c>
      <c r="I1533">
        <v>522</v>
      </c>
      <c r="J1533">
        <v>2003</v>
      </c>
      <c r="K1533">
        <v>328.3</v>
      </c>
      <c r="L1533" t="s">
        <v>508</v>
      </c>
      <c r="M1533" t="s">
        <v>558</v>
      </c>
      <c r="N1533">
        <v>104014100</v>
      </c>
    </row>
    <row r="1534" spans="1:14">
      <c r="A1534" t="s">
        <v>17</v>
      </c>
      <c r="B1534">
        <v>8400021121</v>
      </c>
      <c r="C1534">
        <v>65000000</v>
      </c>
      <c r="D1534">
        <v>4411</v>
      </c>
      <c r="E1534">
        <v>305</v>
      </c>
      <c r="F1534">
        <v>3052</v>
      </c>
      <c r="G1534" t="s">
        <v>115</v>
      </c>
      <c r="H1534" t="s">
        <v>109</v>
      </c>
      <c r="I1534">
        <v>614</v>
      </c>
      <c r="J1534">
        <v>2003</v>
      </c>
      <c r="K1534">
        <v>351.75</v>
      </c>
      <c r="L1534" t="s">
        <v>508</v>
      </c>
      <c r="M1534" t="s">
        <v>558</v>
      </c>
      <c r="N1534">
        <v>104014100</v>
      </c>
    </row>
    <row r="1535" spans="1:14">
      <c r="A1535" t="s">
        <v>17</v>
      </c>
      <c r="B1535">
        <v>8400022471</v>
      </c>
      <c r="C1535">
        <v>65000000</v>
      </c>
      <c r="D1535" t="s">
        <v>69</v>
      </c>
      <c r="E1535">
        <v>305</v>
      </c>
      <c r="F1535">
        <v>3052</v>
      </c>
      <c r="G1535" t="s">
        <v>66</v>
      </c>
      <c r="H1535" t="s">
        <v>67</v>
      </c>
      <c r="I1535">
        <v>441</v>
      </c>
      <c r="J1535">
        <v>2003</v>
      </c>
      <c r="K1535">
        <v>445.55</v>
      </c>
      <c r="L1535" t="s">
        <v>508</v>
      </c>
      <c r="M1535" t="s">
        <v>558</v>
      </c>
      <c r="N1535">
        <v>104014100</v>
      </c>
    </row>
    <row r="1536" spans="1:14">
      <c r="A1536" t="s">
        <v>17</v>
      </c>
      <c r="B1536">
        <v>8400019108</v>
      </c>
      <c r="C1536">
        <v>65000000</v>
      </c>
      <c r="D1536">
        <v>7302</v>
      </c>
      <c r="E1536">
        <v>305</v>
      </c>
      <c r="F1536">
        <v>3052</v>
      </c>
      <c r="G1536" t="s">
        <v>59</v>
      </c>
      <c r="H1536" t="s">
        <v>52</v>
      </c>
      <c r="I1536">
        <v>422</v>
      </c>
      <c r="J1536">
        <v>2003</v>
      </c>
      <c r="K1536">
        <v>469</v>
      </c>
      <c r="L1536" t="s">
        <v>508</v>
      </c>
      <c r="M1536" t="s">
        <v>558</v>
      </c>
      <c r="N1536">
        <v>104014100</v>
      </c>
    </row>
    <row r="1537" spans="1:14">
      <c r="A1537" t="s">
        <v>17</v>
      </c>
      <c r="B1537">
        <v>8400019504</v>
      </c>
      <c r="C1537">
        <v>65000000</v>
      </c>
      <c r="D1537">
        <v>7010</v>
      </c>
      <c r="E1537">
        <v>305</v>
      </c>
      <c r="F1537">
        <v>3052</v>
      </c>
      <c r="G1537" t="s">
        <v>64</v>
      </c>
      <c r="H1537" t="s">
        <v>52</v>
      </c>
      <c r="I1537">
        <v>432</v>
      </c>
      <c r="J1537">
        <v>2003</v>
      </c>
      <c r="K1537">
        <v>469</v>
      </c>
      <c r="L1537" t="s">
        <v>508</v>
      </c>
      <c r="M1537" t="s">
        <v>558</v>
      </c>
      <c r="N1537">
        <v>104014100</v>
      </c>
    </row>
    <row r="1538" spans="1:14">
      <c r="A1538" t="s">
        <v>17</v>
      </c>
      <c r="B1538">
        <v>8400021140</v>
      </c>
      <c r="C1538">
        <v>65000000</v>
      </c>
      <c r="D1538">
        <v>6604</v>
      </c>
      <c r="E1538">
        <v>305</v>
      </c>
      <c r="F1538">
        <v>3052</v>
      </c>
      <c r="G1538" t="s">
        <v>70</v>
      </c>
      <c r="H1538" t="s">
        <v>67</v>
      </c>
      <c r="I1538">
        <v>442</v>
      </c>
      <c r="J1538">
        <v>2003</v>
      </c>
      <c r="K1538">
        <v>469</v>
      </c>
      <c r="L1538" t="s">
        <v>508</v>
      </c>
      <c r="M1538" t="s">
        <v>558</v>
      </c>
      <c r="N1538">
        <v>104014100</v>
      </c>
    </row>
    <row r="1539" spans="1:14">
      <c r="A1539" t="s">
        <v>17</v>
      </c>
      <c r="B1539">
        <v>8400022436</v>
      </c>
      <c r="C1539">
        <v>65000000</v>
      </c>
      <c r="D1539" t="s">
        <v>71</v>
      </c>
      <c r="E1539">
        <v>305</v>
      </c>
      <c r="F1539">
        <v>3052</v>
      </c>
      <c r="G1539" t="s">
        <v>70</v>
      </c>
      <c r="H1539" t="s">
        <v>67</v>
      </c>
      <c r="I1539">
        <v>442</v>
      </c>
      <c r="J1539">
        <v>2003</v>
      </c>
      <c r="K1539">
        <v>469</v>
      </c>
      <c r="L1539" t="s">
        <v>508</v>
      </c>
      <c r="M1539" t="s">
        <v>558</v>
      </c>
      <c r="N1539">
        <v>104014100</v>
      </c>
    </row>
    <row r="1540" spans="1:14">
      <c r="A1540" t="s">
        <v>17</v>
      </c>
      <c r="B1540">
        <v>8400020449</v>
      </c>
      <c r="C1540">
        <v>65000000</v>
      </c>
      <c r="D1540">
        <v>1601</v>
      </c>
      <c r="E1540">
        <v>305</v>
      </c>
      <c r="F1540">
        <v>3052</v>
      </c>
      <c r="G1540" t="s">
        <v>101</v>
      </c>
      <c r="H1540" t="s">
        <v>100</v>
      </c>
      <c r="I1540">
        <v>532</v>
      </c>
      <c r="J1540">
        <v>2003</v>
      </c>
      <c r="K1540">
        <v>469</v>
      </c>
      <c r="L1540" t="s">
        <v>508</v>
      </c>
      <c r="M1540" t="s">
        <v>558</v>
      </c>
      <c r="N1540">
        <v>104014100</v>
      </c>
    </row>
    <row r="1541" spans="1:14">
      <c r="A1541" t="s">
        <v>17</v>
      </c>
      <c r="B1541">
        <v>8400021339</v>
      </c>
      <c r="C1541">
        <v>65000000</v>
      </c>
      <c r="D1541">
        <v>5601</v>
      </c>
      <c r="E1541">
        <v>305</v>
      </c>
      <c r="F1541">
        <v>3052</v>
      </c>
      <c r="G1541" t="s">
        <v>127</v>
      </c>
      <c r="H1541" t="s">
        <v>120</v>
      </c>
      <c r="I1541">
        <v>634</v>
      </c>
      <c r="J1541">
        <v>2003</v>
      </c>
      <c r="K1541">
        <v>469</v>
      </c>
      <c r="L1541" t="s">
        <v>508</v>
      </c>
      <c r="M1541" t="s">
        <v>558</v>
      </c>
      <c r="N1541">
        <v>104014100</v>
      </c>
    </row>
    <row r="1542" spans="1:14">
      <c r="A1542" t="s">
        <v>17</v>
      </c>
      <c r="B1542">
        <v>8400022310</v>
      </c>
      <c r="C1542">
        <v>65000000</v>
      </c>
      <c r="D1542">
        <v>7201</v>
      </c>
      <c r="E1542">
        <v>305</v>
      </c>
      <c r="F1542">
        <v>3052</v>
      </c>
      <c r="G1542" t="s">
        <v>56</v>
      </c>
      <c r="H1542" t="s">
        <v>52</v>
      </c>
      <c r="I1542">
        <v>421</v>
      </c>
      <c r="J1542">
        <v>2003</v>
      </c>
      <c r="K1542">
        <v>492.45</v>
      </c>
      <c r="L1542" t="s">
        <v>508</v>
      </c>
      <c r="M1542" t="s">
        <v>558</v>
      </c>
      <c r="N1542">
        <v>104014100</v>
      </c>
    </row>
    <row r="1543" spans="1:14">
      <c r="A1543" t="s">
        <v>17</v>
      </c>
      <c r="B1543">
        <v>8400020695</v>
      </c>
      <c r="C1543">
        <v>65000000</v>
      </c>
      <c r="D1543">
        <v>1601</v>
      </c>
      <c r="E1543">
        <v>305</v>
      </c>
      <c r="F1543">
        <v>3052</v>
      </c>
      <c r="G1543" t="s">
        <v>101</v>
      </c>
      <c r="H1543" t="s">
        <v>100</v>
      </c>
      <c r="I1543">
        <v>532</v>
      </c>
      <c r="J1543">
        <v>2003</v>
      </c>
      <c r="K1543">
        <v>515.9</v>
      </c>
      <c r="L1543" t="s">
        <v>508</v>
      </c>
      <c r="M1543" t="s">
        <v>558</v>
      </c>
      <c r="N1543">
        <v>104014100</v>
      </c>
    </row>
    <row r="1544" spans="1:14">
      <c r="A1544" t="s">
        <v>17</v>
      </c>
      <c r="B1544">
        <v>8400020437</v>
      </c>
      <c r="C1544">
        <v>65000000</v>
      </c>
      <c r="D1544">
        <v>801</v>
      </c>
      <c r="E1544">
        <v>305</v>
      </c>
      <c r="F1544">
        <v>3052</v>
      </c>
      <c r="G1544" t="s">
        <v>178</v>
      </c>
      <c r="H1544" t="s">
        <v>169</v>
      </c>
      <c r="I1544">
        <v>822</v>
      </c>
      <c r="J1544">
        <v>2003</v>
      </c>
      <c r="K1544">
        <v>680.05</v>
      </c>
      <c r="L1544" t="s">
        <v>508</v>
      </c>
      <c r="M1544" t="s">
        <v>558</v>
      </c>
      <c r="N1544">
        <v>104014100</v>
      </c>
    </row>
    <row r="1545" spans="1:14">
      <c r="A1545" t="s">
        <v>17</v>
      </c>
      <c r="B1545">
        <v>8400007887</v>
      </c>
      <c r="C1545">
        <v>65000000</v>
      </c>
      <c r="D1545">
        <v>7205</v>
      </c>
      <c r="E1545">
        <v>305</v>
      </c>
      <c r="F1545">
        <v>3052</v>
      </c>
      <c r="G1545" t="s">
        <v>56</v>
      </c>
      <c r="H1545" t="s">
        <v>52</v>
      </c>
      <c r="I1545">
        <v>421</v>
      </c>
      <c r="J1545">
        <v>2003</v>
      </c>
      <c r="K1545">
        <v>703.5</v>
      </c>
      <c r="L1545" t="s">
        <v>508</v>
      </c>
      <c r="M1545" t="s">
        <v>558</v>
      </c>
      <c r="N1545">
        <v>104014100</v>
      </c>
    </row>
    <row r="1546" spans="1:14">
      <c r="A1546" t="s">
        <v>17</v>
      </c>
      <c r="B1546">
        <v>8400018849</v>
      </c>
      <c r="C1546">
        <v>65000000</v>
      </c>
      <c r="D1546">
        <v>7001</v>
      </c>
      <c r="E1546">
        <v>305</v>
      </c>
      <c r="F1546">
        <v>3052</v>
      </c>
      <c r="G1546" t="s">
        <v>64</v>
      </c>
      <c r="H1546" t="s">
        <v>52</v>
      </c>
      <c r="I1546">
        <v>432</v>
      </c>
      <c r="J1546">
        <v>2003</v>
      </c>
      <c r="K1546">
        <v>703.5</v>
      </c>
      <c r="L1546" t="s">
        <v>508</v>
      </c>
      <c r="M1546" t="s">
        <v>558</v>
      </c>
      <c r="N1546">
        <v>104014100</v>
      </c>
    </row>
    <row r="1547" spans="1:14">
      <c r="A1547" t="s">
        <v>17</v>
      </c>
      <c r="B1547">
        <v>8400022425</v>
      </c>
      <c r="C1547">
        <v>65000000</v>
      </c>
      <c r="D1547" t="s">
        <v>69</v>
      </c>
      <c r="E1547">
        <v>305</v>
      </c>
      <c r="F1547">
        <v>3052</v>
      </c>
      <c r="G1547" t="s">
        <v>66</v>
      </c>
      <c r="H1547" t="s">
        <v>67</v>
      </c>
      <c r="I1547">
        <v>441</v>
      </c>
      <c r="J1547">
        <v>2003</v>
      </c>
      <c r="K1547">
        <v>726.95</v>
      </c>
      <c r="L1547" t="s">
        <v>508</v>
      </c>
      <c r="M1547" t="s">
        <v>558</v>
      </c>
      <c r="N1547">
        <v>104014100</v>
      </c>
    </row>
    <row r="1548" spans="1:14">
      <c r="A1548" t="s">
        <v>17</v>
      </c>
      <c r="B1548">
        <v>8400022352</v>
      </c>
      <c r="C1548">
        <v>65000000</v>
      </c>
      <c r="D1548" t="s">
        <v>71</v>
      </c>
      <c r="E1548">
        <v>305</v>
      </c>
      <c r="F1548">
        <v>3052</v>
      </c>
      <c r="G1548" t="s">
        <v>70</v>
      </c>
      <c r="H1548" t="s">
        <v>67</v>
      </c>
      <c r="I1548">
        <v>442</v>
      </c>
      <c r="J1548">
        <v>2003</v>
      </c>
      <c r="K1548">
        <v>726.95</v>
      </c>
      <c r="L1548" t="s">
        <v>508</v>
      </c>
      <c r="M1548" t="s">
        <v>558</v>
      </c>
      <c r="N1548">
        <v>104014100</v>
      </c>
    </row>
    <row r="1549" spans="1:14">
      <c r="A1549" t="s">
        <v>17</v>
      </c>
      <c r="B1549">
        <v>8400022317</v>
      </c>
      <c r="C1549">
        <v>65000000</v>
      </c>
      <c r="D1549" t="s">
        <v>69</v>
      </c>
      <c r="E1549">
        <v>305</v>
      </c>
      <c r="F1549">
        <v>3052</v>
      </c>
      <c r="G1549" t="s">
        <v>66</v>
      </c>
      <c r="H1549" t="s">
        <v>67</v>
      </c>
      <c r="I1549">
        <v>441</v>
      </c>
      <c r="J1549">
        <v>2003</v>
      </c>
      <c r="K1549">
        <v>867.65</v>
      </c>
      <c r="L1549" t="s">
        <v>508</v>
      </c>
      <c r="M1549" t="s">
        <v>558</v>
      </c>
      <c r="N1549">
        <v>104014100</v>
      </c>
    </row>
    <row r="1550" spans="1:14">
      <c r="A1550" t="s">
        <v>17</v>
      </c>
      <c r="B1550">
        <v>8400018544</v>
      </c>
      <c r="C1550">
        <v>65000000</v>
      </c>
      <c r="D1550">
        <v>3502</v>
      </c>
      <c r="E1550">
        <v>305</v>
      </c>
      <c r="F1550">
        <v>3052</v>
      </c>
      <c r="G1550" t="s">
        <v>88</v>
      </c>
      <c r="H1550" t="s">
        <v>74</v>
      </c>
      <c r="I1550">
        <v>515</v>
      </c>
      <c r="J1550">
        <v>2003</v>
      </c>
      <c r="K1550">
        <v>938</v>
      </c>
      <c r="L1550" t="s">
        <v>508</v>
      </c>
      <c r="M1550" t="s">
        <v>558</v>
      </c>
      <c r="N1550">
        <v>104014100</v>
      </c>
    </row>
    <row r="1551" spans="1:14">
      <c r="A1551" t="s">
        <v>17</v>
      </c>
      <c r="B1551">
        <v>8400019196</v>
      </c>
      <c r="C1551">
        <v>65000000</v>
      </c>
      <c r="D1551" t="s">
        <v>532</v>
      </c>
      <c r="E1551">
        <v>305</v>
      </c>
      <c r="F1551">
        <v>3052</v>
      </c>
      <c r="G1551" t="s">
        <v>108</v>
      </c>
      <c r="H1551" t="s">
        <v>109</v>
      </c>
      <c r="I1551">
        <v>611</v>
      </c>
      <c r="J1551">
        <v>2003</v>
      </c>
      <c r="K1551">
        <v>938</v>
      </c>
      <c r="L1551" t="s">
        <v>508</v>
      </c>
      <c r="M1551" t="s">
        <v>558</v>
      </c>
      <c r="N1551">
        <v>104014100</v>
      </c>
    </row>
    <row r="1552" spans="1:14">
      <c r="A1552" t="s">
        <v>17</v>
      </c>
      <c r="B1552">
        <v>8400019592</v>
      </c>
      <c r="C1552">
        <v>65000000</v>
      </c>
      <c r="D1552" t="s">
        <v>532</v>
      </c>
      <c r="E1552">
        <v>305</v>
      </c>
      <c r="F1552">
        <v>3052</v>
      </c>
      <c r="G1552" t="s">
        <v>108</v>
      </c>
      <c r="H1552" t="s">
        <v>109</v>
      </c>
      <c r="I1552">
        <v>611</v>
      </c>
      <c r="J1552">
        <v>2003</v>
      </c>
      <c r="K1552">
        <v>938</v>
      </c>
      <c r="L1552" t="s">
        <v>508</v>
      </c>
      <c r="M1552" t="s">
        <v>558</v>
      </c>
      <c r="N1552">
        <v>104014100</v>
      </c>
    </row>
    <row r="1553" spans="1:25">
      <c r="A1553" t="s">
        <v>17</v>
      </c>
      <c r="B1553">
        <v>8400019079</v>
      </c>
      <c r="C1553">
        <v>65000000</v>
      </c>
      <c r="D1553">
        <v>4411</v>
      </c>
      <c r="E1553">
        <v>305</v>
      </c>
      <c r="F1553">
        <v>3052</v>
      </c>
      <c r="G1553" t="s">
        <v>115</v>
      </c>
      <c r="H1553" t="s">
        <v>109</v>
      </c>
      <c r="I1553">
        <v>614</v>
      </c>
      <c r="J1553">
        <v>2003</v>
      </c>
      <c r="K1553">
        <v>938</v>
      </c>
      <c r="L1553" t="s">
        <v>508</v>
      </c>
      <c r="M1553" t="s">
        <v>558</v>
      </c>
      <c r="N1553">
        <v>104014100</v>
      </c>
    </row>
    <row r="1554" spans="1:25">
      <c r="A1554" t="s">
        <v>17</v>
      </c>
      <c r="B1554">
        <v>8400020266</v>
      </c>
      <c r="C1554">
        <v>65000000</v>
      </c>
      <c r="D1554">
        <v>1601</v>
      </c>
      <c r="E1554">
        <v>305</v>
      </c>
      <c r="F1554">
        <v>3052</v>
      </c>
      <c r="G1554" t="s">
        <v>101</v>
      </c>
      <c r="H1554" t="s">
        <v>100</v>
      </c>
      <c r="I1554">
        <v>532</v>
      </c>
      <c r="J1554">
        <v>2003</v>
      </c>
      <c r="K1554">
        <v>984.9</v>
      </c>
      <c r="L1554" t="s">
        <v>508</v>
      </c>
      <c r="M1554" t="s">
        <v>558</v>
      </c>
      <c r="N1554">
        <v>104014100</v>
      </c>
    </row>
    <row r="1555" spans="1:25">
      <c r="A1555" t="s">
        <v>17</v>
      </c>
      <c r="B1555">
        <v>8400021106</v>
      </c>
      <c r="C1555">
        <v>65000000</v>
      </c>
      <c r="D1555">
        <v>3207</v>
      </c>
      <c r="E1555">
        <v>305</v>
      </c>
      <c r="F1555">
        <v>3052</v>
      </c>
      <c r="G1555" t="s">
        <v>91</v>
      </c>
      <c r="H1555" t="s">
        <v>74</v>
      </c>
      <c r="I1555">
        <v>518</v>
      </c>
      <c r="J1555">
        <v>2003</v>
      </c>
      <c r="K1555" s="2">
        <v>1172.5</v>
      </c>
      <c r="L1555" t="s">
        <v>508</v>
      </c>
      <c r="M1555" t="s">
        <v>558</v>
      </c>
      <c r="N1555">
        <v>104014100</v>
      </c>
      <c r="Y1555" s="2"/>
    </row>
    <row r="1556" spans="1:25">
      <c r="A1556" t="s">
        <v>17</v>
      </c>
      <c r="B1556">
        <v>8400022185</v>
      </c>
      <c r="C1556">
        <v>65000000</v>
      </c>
      <c r="D1556">
        <v>8901</v>
      </c>
      <c r="E1556">
        <v>305</v>
      </c>
      <c r="F1556">
        <v>3052</v>
      </c>
      <c r="G1556" t="s">
        <v>158</v>
      </c>
      <c r="H1556" t="s">
        <v>141</v>
      </c>
      <c r="I1556">
        <v>733</v>
      </c>
      <c r="J1556">
        <v>2003</v>
      </c>
      <c r="K1556" s="2">
        <v>1172.5</v>
      </c>
      <c r="L1556" t="s">
        <v>508</v>
      </c>
      <c r="M1556" t="s">
        <v>558</v>
      </c>
      <c r="N1556">
        <v>104014100</v>
      </c>
      <c r="Y1556" s="2"/>
    </row>
    <row r="1557" spans="1:25">
      <c r="A1557" t="s">
        <v>17</v>
      </c>
      <c r="B1557">
        <v>8400018664</v>
      </c>
      <c r="C1557">
        <v>65000000</v>
      </c>
      <c r="D1557">
        <v>7202</v>
      </c>
      <c r="E1557">
        <v>305</v>
      </c>
      <c r="F1557">
        <v>3052</v>
      </c>
      <c r="G1557" t="s">
        <v>56</v>
      </c>
      <c r="H1557" t="s">
        <v>52</v>
      </c>
      <c r="I1557">
        <v>421</v>
      </c>
      <c r="J1557">
        <v>2003</v>
      </c>
      <c r="K1557" s="2">
        <v>1289.75</v>
      </c>
      <c r="L1557" t="s">
        <v>508</v>
      </c>
      <c r="M1557" t="s">
        <v>558</v>
      </c>
      <c r="N1557">
        <v>104014100</v>
      </c>
      <c r="Y1557" s="2"/>
    </row>
    <row r="1558" spans="1:25">
      <c r="A1558" t="s">
        <v>17</v>
      </c>
      <c r="B1558">
        <v>8400012227</v>
      </c>
      <c r="C1558">
        <v>65000000</v>
      </c>
      <c r="D1558">
        <v>7203</v>
      </c>
      <c r="E1558">
        <v>305</v>
      </c>
      <c r="F1558">
        <v>3052</v>
      </c>
      <c r="G1558" t="s">
        <v>56</v>
      </c>
      <c r="H1558" t="s">
        <v>52</v>
      </c>
      <c r="I1558">
        <v>421</v>
      </c>
      <c r="J1558">
        <v>2003</v>
      </c>
      <c r="K1558" s="2">
        <v>1782.2</v>
      </c>
      <c r="L1558" t="s">
        <v>508</v>
      </c>
      <c r="M1558" t="s">
        <v>558</v>
      </c>
      <c r="N1558">
        <v>104014100</v>
      </c>
      <c r="Y1558" s="2"/>
    </row>
    <row r="1559" spans="1:25">
      <c r="A1559" t="s">
        <v>17</v>
      </c>
      <c r="B1559">
        <v>8400019046</v>
      </c>
      <c r="C1559">
        <v>65000000</v>
      </c>
      <c r="D1559">
        <v>2808</v>
      </c>
      <c r="E1559">
        <v>305</v>
      </c>
      <c r="F1559">
        <v>3052</v>
      </c>
      <c r="G1559" t="s">
        <v>95</v>
      </c>
      <c r="H1559" t="s">
        <v>93</v>
      </c>
      <c r="I1559">
        <v>522</v>
      </c>
      <c r="J1559">
        <v>2003</v>
      </c>
      <c r="K1559" s="2">
        <v>2274.65</v>
      </c>
      <c r="L1559" t="s">
        <v>508</v>
      </c>
      <c r="M1559" t="s">
        <v>558</v>
      </c>
      <c r="N1559">
        <v>104014100</v>
      </c>
      <c r="Y1559" s="2"/>
    </row>
    <row r="1560" spans="1:25">
      <c r="A1560" t="s">
        <v>17</v>
      </c>
      <c r="B1560">
        <v>8400019806</v>
      </c>
      <c r="C1560">
        <v>65000000</v>
      </c>
      <c r="D1560">
        <v>8901</v>
      </c>
      <c r="E1560">
        <v>305</v>
      </c>
      <c r="F1560">
        <v>3052</v>
      </c>
      <c r="G1560" t="s">
        <v>158</v>
      </c>
      <c r="H1560" t="s">
        <v>141</v>
      </c>
      <c r="I1560">
        <v>733</v>
      </c>
      <c r="J1560">
        <v>2003</v>
      </c>
      <c r="K1560" s="2">
        <v>2345</v>
      </c>
      <c r="L1560" t="s">
        <v>508</v>
      </c>
      <c r="M1560" t="s">
        <v>558</v>
      </c>
      <c r="N1560">
        <v>104014100</v>
      </c>
      <c r="Y1560" s="2"/>
    </row>
    <row r="1561" spans="1:25">
      <c r="A1561" t="s">
        <v>17</v>
      </c>
      <c r="B1561">
        <v>8400022351</v>
      </c>
      <c r="C1561">
        <v>65000000</v>
      </c>
      <c r="D1561" t="s">
        <v>69</v>
      </c>
      <c r="E1561">
        <v>305</v>
      </c>
      <c r="F1561">
        <v>3052</v>
      </c>
      <c r="G1561" t="s">
        <v>66</v>
      </c>
      <c r="H1561" t="s">
        <v>67</v>
      </c>
      <c r="I1561">
        <v>441</v>
      </c>
      <c r="J1561">
        <v>2003</v>
      </c>
      <c r="K1561" s="2">
        <v>2415.35</v>
      </c>
      <c r="L1561" t="s">
        <v>508</v>
      </c>
      <c r="M1561" t="s">
        <v>558</v>
      </c>
      <c r="N1561">
        <v>104014100</v>
      </c>
      <c r="Y1561" s="2"/>
    </row>
    <row r="1562" spans="1:25">
      <c r="A1562" t="s">
        <v>17</v>
      </c>
      <c r="B1562">
        <v>8400015610</v>
      </c>
      <c r="C1562">
        <v>65000000</v>
      </c>
      <c r="D1562">
        <v>135</v>
      </c>
      <c r="E1562">
        <v>305</v>
      </c>
      <c r="F1562">
        <v>3052</v>
      </c>
      <c r="G1562">
        <v>10057</v>
      </c>
      <c r="H1562">
        <v>10057</v>
      </c>
      <c r="I1562">
        <v>200</v>
      </c>
      <c r="J1562">
        <v>2003</v>
      </c>
      <c r="K1562" s="2">
        <v>2509.15</v>
      </c>
      <c r="L1562" t="s">
        <v>508</v>
      </c>
      <c r="M1562" t="s">
        <v>558</v>
      </c>
      <c r="N1562">
        <v>104014100</v>
      </c>
      <c r="Y1562" s="2"/>
    </row>
    <row r="1563" spans="1:25">
      <c r="A1563" t="s">
        <v>17</v>
      </c>
      <c r="B1563">
        <v>8400022296</v>
      </c>
      <c r="C1563">
        <v>65000000</v>
      </c>
      <c r="D1563" t="s">
        <v>69</v>
      </c>
      <c r="E1563">
        <v>305</v>
      </c>
      <c r="F1563">
        <v>3052</v>
      </c>
      <c r="G1563" t="s">
        <v>66</v>
      </c>
      <c r="H1563" t="s">
        <v>67</v>
      </c>
      <c r="I1563">
        <v>441</v>
      </c>
      <c r="J1563">
        <v>2003</v>
      </c>
      <c r="K1563" s="2">
        <v>2884.35</v>
      </c>
      <c r="L1563" t="s">
        <v>508</v>
      </c>
      <c r="M1563" t="s">
        <v>558</v>
      </c>
      <c r="N1563">
        <v>104014100</v>
      </c>
      <c r="Y1563" s="2"/>
    </row>
    <row r="1564" spans="1:25">
      <c r="A1564" t="s">
        <v>17</v>
      </c>
      <c r="B1564">
        <v>8400022282</v>
      </c>
      <c r="C1564">
        <v>65000000</v>
      </c>
      <c r="D1564">
        <v>6901</v>
      </c>
      <c r="E1564">
        <v>305</v>
      </c>
      <c r="F1564">
        <v>3052</v>
      </c>
      <c r="G1564" t="s">
        <v>65</v>
      </c>
      <c r="H1564" t="s">
        <v>52</v>
      </c>
      <c r="I1564">
        <v>433</v>
      </c>
      <c r="J1564">
        <v>2003</v>
      </c>
      <c r="K1564" s="2">
        <v>3071.95</v>
      </c>
      <c r="L1564" t="s">
        <v>508</v>
      </c>
      <c r="M1564" t="s">
        <v>558</v>
      </c>
      <c r="N1564">
        <v>104014100</v>
      </c>
      <c r="Y1564" s="2"/>
    </row>
    <row r="1565" spans="1:25">
      <c r="A1565" t="s">
        <v>17</v>
      </c>
      <c r="B1565">
        <v>8400019392</v>
      </c>
      <c r="C1565">
        <v>65000000</v>
      </c>
      <c r="D1565" t="s">
        <v>532</v>
      </c>
      <c r="E1565">
        <v>305</v>
      </c>
      <c r="F1565">
        <v>3052</v>
      </c>
      <c r="G1565" t="s">
        <v>108</v>
      </c>
      <c r="H1565" t="s">
        <v>109</v>
      </c>
      <c r="I1565">
        <v>611</v>
      </c>
      <c r="J1565">
        <v>2003</v>
      </c>
      <c r="K1565" s="2">
        <v>4690</v>
      </c>
      <c r="L1565" t="s">
        <v>508</v>
      </c>
      <c r="M1565" t="s">
        <v>558</v>
      </c>
      <c r="N1565">
        <v>104014100</v>
      </c>
      <c r="Y1565" s="2"/>
    </row>
    <row r="1566" spans="1:25">
      <c r="A1566" t="s">
        <v>17</v>
      </c>
      <c r="B1566">
        <v>8400012226</v>
      </c>
      <c r="C1566">
        <v>65000000</v>
      </c>
      <c r="D1566">
        <v>135</v>
      </c>
      <c r="E1566">
        <v>305</v>
      </c>
      <c r="F1566">
        <v>3052</v>
      </c>
      <c r="G1566">
        <v>10057</v>
      </c>
      <c r="H1566">
        <v>10057</v>
      </c>
      <c r="I1566">
        <v>200</v>
      </c>
      <c r="J1566">
        <v>2003</v>
      </c>
      <c r="K1566" s="2">
        <v>11725</v>
      </c>
      <c r="L1566" t="s">
        <v>508</v>
      </c>
      <c r="M1566" t="s">
        <v>558</v>
      </c>
      <c r="N1566">
        <v>104014100</v>
      </c>
      <c r="Y1566" s="2"/>
    </row>
    <row r="1567" spans="1:25">
      <c r="A1567" t="s">
        <v>17</v>
      </c>
      <c r="B1567">
        <v>8400010434</v>
      </c>
      <c r="C1567">
        <v>65000000</v>
      </c>
      <c r="D1567">
        <v>135</v>
      </c>
      <c r="E1567">
        <v>305</v>
      </c>
      <c r="F1567">
        <v>3052</v>
      </c>
      <c r="G1567">
        <v>10057</v>
      </c>
      <c r="H1567">
        <v>10057</v>
      </c>
      <c r="I1567">
        <v>200</v>
      </c>
      <c r="J1567">
        <v>2003</v>
      </c>
      <c r="K1567" s="2">
        <v>70350</v>
      </c>
      <c r="L1567" t="s">
        <v>508</v>
      </c>
      <c r="M1567" t="s">
        <v>558</v>
      </c>
      <c r="N1567">
        <v>104014100</v>
      </c>
      <c r="Y1567" s="2"/>
    </row>
    <row r="1568" spans="1:25">
      <c r="A1568" t="s">
        <v>17</v>
      </c>
      <c r="B1568">
        <v>8400018765</v>
      </c>
      <c r="C1568">
        <v>65000000</v>
      </c>
      <c r="D1568">
        <v>159</v>
      </c>
      <c r="E1568">
        <v>305</v>
      </c>
      <c r="F1568">
        <v>3052</v>
      </c>
      <c r="G1568">
        <v>10013</v>
      </c>
      <c r="H1568">
        <v>10013</v>
      </c>
      <c r="I1568">
        <v>100</v>
      </c>
      <c r="J1568">
        <v>2003</v>
      </c>
      <c r="K1568">
        <v>23.79</v>
      </c>
      <c r="L1568" t="s">
        <v>45</v>
      </c>
      <c r="M1568" t="s">
        <v>558</v>
      </c>
      <c r="N1568">
        <v>104014100</v>
      </c>
    </row>
    <row r="1569" spans="1:14">
      <c r="A1569" t="s">
        <v>17</v>
      </c>
      <c r="B1569">
        <v>8400020053</v>
      </c>
      <c r="C1569">
        <v>65000000</v>
      </c>
      <c r="D1569">
        <v>155</v>
      </c>
      <c r="E1569">
        <v>305</v>
      </c>
      <c r="F1569">
        <v>3052</v>
      </c>
      <c r="G1569">
        <v>10013</v>
      </c>
      <c r="H1569">
        <v>10013</v>
      </c>
      <c r="I1569">
        <v>100</v>
      </c>
      <c r="J1569">
        <v>2003</v>
      </c>
      <c r="K1569">
        <v>23.79</v>
      </c>
      <c r="L1569" t="s">
        <v>45</v>
      </c>
      <c r="M1569" t="s">
        <v>558</v>
      </c>
      <c r="N1569">
        <v>104014100</v>
      </c>
    </row>
    <row r="1570" spans="1:14">
      <c r="A1570" t="s">
        <v>17</v>
      </c>
      <c r="B1570">
        <v>8400020422</v>
      </c>
      <c r="C1570">
        <v>65000000</v>
      </c>
      <c r="D1570">
        <v>155</v>
      </c>
      <c r="E1570">
        <v>305</v>
      </c>
      <c r="F1570">
        <v>3052</v>
      </c>
      <c r="G1570">
        <v>10013</v>
      </c>
      <c r="H1570">
        <v>10013</v>
      </c>
      <c r="I1570">
        <v>100</v>
      </c>
      <c r="J1570">
        <v>2003</v>
      </c>
      <c r="K1570">
        <v>23.79</v>
      </c>
      <c r="L1570" t="s">
        <v>45</v>
      </c>
      <c r="M1570" t="s">
        <v>558</v>
      </c>
      <c r="N1570">
        <v>104014100</v>
      </c>
    </row>
    <row r="1571" spans="1:14">
      <c r="A1571" t="s">
        <v>17</v>
      </c>
      <c r="B1571">
        <v>8400020667</v>
      </c>
      <c r="C1571">
        <v>65000000</v>
      </c>
      <c r="D1571">
        <v>155</v>
      </c>
      <c r="E1571">
        <v>305</v>
      </c>
      <c r="F1571">
        <v>3052</v>
      </c>
      <c r="G1571">
        <v>10013</v>
      </c>
      <c r="H1571">
        <v>10013</v>
      </c>
      <c r="I1571">
        <v>100</v>
      </c>
      <c r="J1571">
        <v>2003</v>
      </c>
      <c r="K1571">
        <v>23.79</v>
      </c>
      <c r="L1571" t="s">
        <v>45</v>
      </c>
      <c r="M1571" t="s">
        <v>558</v>
      </c>
      <c r="N1571">
        <v>104014100</v>
      </c>
    </row>
    <row r="1572" spans="1:14">
      <c r="A1572" t="s">
        <v>17</v>
      </c>
      <c r="B1572">
        <v>8400021699</v>
      </c>
      <c r="C1572">
        <v>65000000</v>
      </c>
      <c r="D1572">
        <v>155</v>
      </c>
      <c r="E1572">
        <v>305</v>
      </c>
      <c r="F1572">
        <v>3052</v>
      </c>
      <c r="G1572">
        <v>10013</v>
      </c>
      <c r="H1572">
        <v>10013</v>
      </c>
      <c r="I1572">
        <v>100</v>
      </c>
      <c r="J1572">
        <v>2003</v>
      </c>
      <c r="K1572">
        <v>23.79</v>
      </c>
      <c r="L1572" t="s">
        <v>45</v>
      </c>
      <c r="M1572" t="s">
        <v>558</v>
      </c>
      <c r="N1572">
        <v>104014100</v>
      </c>
    </row>
    <row r="1573" spans="1:14">
      <c r="A1573" t="s">
        <v>17</v>
      </c>
      <c r="B1573">
        <v>8400022075</v>
      </c>
      <c r="C1573">
        <v>65000000</v>
      </c>
      <c r="D1573">
        <v>155</v>
      </c>
      <c r="E1573">
        <v>305</v>
      </c>
      <c r="F1573">
        <v>3052</v>
      </c>
      <c r="G1573">
        <v>10013</v>
      </c>
      <c r="H1573">
        <v>10013</v>
      </c>
      <c r="I1573">
        <v>100</v>
      </c>
      <c r="J1573">
        <v>2003</v>
      </c>
      <c r="K1573">
        <v>23.79</v>
      </c>
      <c r="L1573" t="s">
        <v>45</v>
      </c>
      <c r="M1573" t="s">
        <v>558</v>
      </c>
      <c r="N1573">
        <v>104014100</v>
      </c>
    </row>
    <row r="1574" spans="1:14">
      <c r="A1574" t="s">
        <v>17</v>
      </c>
      <c r="B1574">
        <v>8400000509</v>
      </c>
      <c r="C1574">
        <v>65000000</v>
      </c>
      <c r="D1574">
        <v>116</v>
      </c>
      <c r="E1574">
        <v>305</v>
      </c>
      <c r="F1574">
        <v>3052</v>
      </c>
      <c r="G1574">
        <v>10036</v>
      </c>
      <c r="H1574">
        <v>10036</v>
      </c>
      <c r="I1574">
        <v>150</v>
      </c>
      <c r="J1574">
        <v>2003</v>
      </c>
      <c r="K1574">
        <v>23.79</v>
      </c>
      <c r="L1574" t="s">
        <v>45</v>
      </c>
      <c r="M1574" t="s">
        <v>558</v>
      </c>
      <c r="N1574">
        <v>104014100</v>
      </c>
    </row>
    <row r="1575" spans="1:14">
      <c r="A1575" t="s">
        <v>17</v>
      </c>
      <c r="B1575">
        <v>8400021696</v>
      </c>
      <c r="C1575">
        <v>65000000</v>
      </c>
      <c r="D1575">
        <v>150</v>
      </c>
      <c r="E1575">
        <v>305</v>
      </c>
      <c r="F1575">
        <v>3052</v>
      </c>
      <c r="G1575">
        <v>10054</v>
      </c>
      <c r="H1575">
        <v>10054</v>
      </c>
      <c r="I1575">
        <v>200</v>
      </c>
      <c r="J1575">
        <v>2003</v>
      </c>
      <c r="K1575">
        <v>23.79</v>
      </c>
      <c r="L1575" t="s">
        <v>45</v>
      </c>
      <c r="M1575" t="s">
        <v>558</v>
      </c>
      <c r="N1575">
        <v>104014100</v>
      </c>
    </row>
    <row r="1576" spans="1:14">
      <c r="A1576" t="s">
        <v>17</v>
      </c>
      <c r="B1576">
        <v>8400019309</v>
      </c>
      <c r="C1576">
        <v>65000000</v>
      </c>
      <c r="D1576">
        <v>6604</v>
      </c>
      <c r="E1576">
        <v>305</v>
      </c>
      <c r="F1576">
        <v>3052</v>
      </c>
      <c r="G1576" t="s">
        <v>70</v>
      </c>
      <c r="H1576" t="s">
        <v>67</v>
      </c>
      <c r="I1576">
        <v>442</v>
      </c>
      <c r="J1576">
        <v>2003</v>
      </c>
      <c r="K1576">
        <v>23.79</v>
      </c>
      <c r="L1576" t="s">
        <v>45</v>
      </c>
      <c r="M1576" t="s">
        <v>558</v>
      </c>
      <c r="N1576">
        <v>104014100</v>
      </c>
    </row>
    <row r="1577" spans="1:14">
      <c r="A1577" t="s">
        <v>17</v>
      </c>
      <c r="B1577">
        <v>8400022452</v>
      </c>
      <c r="C1577">
        <v>65000000</v>
      </c>
      <c r="D1577" t="s">
        <v>71</v>
      </c>
      <c r="E1577">
        <v>305</v>
      </c>
      <c r="F1577">
        <v>3052</v>
      </c>
      <c r="G1577" t="s">
        <v>70</v>
      </c>
      <c r="H1577" t="s">
        <v>67</v>
      </c>
      <c r="I1577">
        <v>442</v>
      </c>
      <c r="J1577">
        <v>2003</v>
      </c>
      <c r="K1577">
        <v>23.79</v>
      </c>
      <c r="L1577" t="s">
        <v>45</v>
      </c>
      <c r="M1577" t="s">
        <v>558</v>
      </c>
      <c r="N1577">
        <v>104014100</v>
      </c>
    </row>
    <row r="1578" spans="1:14">
      <c r="A1578" t="s">
        <v>17</v>
      </c>
      <c r="B1578">
        <v>8400019098</v>
      </c>
      <c r="C1578">
        <v>65000000</v>
      </c>
      <c r="D1578">
        <v>6604</v>
      </c>
      <c r="E1578">
        <v>305</v>
      </c>
      <c r="F1578">
        <v>3052</v>
      </c>
      <c r="G1578" t="s">
        <v>70</v>
      </c>
      <c r="H1578" t="s">
        <v>67</v>
      </c>
      <c r="I1578">
        <v>442</v>
      </c>
      <c r="J1578">
        <v>2003</v>
      </c>
      <c r="K1578">
        <v>23.79</v>
      </c>
      <c r="L1578" t="s">
        <v>45</v>
      </c>
      <c r="M1578" t="s">
        <v>558</v>
      </c>
      <c r="N1578">
        <v>104014100</v>
      </c>
    </row>
    <row r="1579" spans="1:14">
      <c r="A1579" t="s">
        <v>17</v>
      </c>
      <c r="B1579">
        <v>8400018813</v>
      </c>
      <c r="C1579">
        <v>65000000</v>
      </c>
      <c r="D1579">
        <v>2808</v>
      </c>
      <c r="E1579">
        <v>305</v>
      </c>
      <c r="F1579">
        <v>3052</v>
      </c>
      <c r="G1579" t="s">
        <v>95</v>
      </c>
      <c r="H1579" t="s">
        <v>93</v>
      </c>
      <c r="I1579">
        <v>522</v>
      </c>
      <c r="J1579">
        <v>2003</v>
      </c>
      <c r="K1579">
        <v>23.79</v>
      </c>
      <c r="L1579" t="s">
        <v>45</v>
      </c>
      <c r="M1579" t="s">
        <v>558</v>
      </c>
      <c r="N1579">
        <v>104014100</v>
      </c>
    </row>
    <row r="1580" spans="1:14">
      <c r="A1580" t="s">
        <v>17</v>
      </c>
      <c r="B1580">
        <v>8400021099</v>
      </c>
      <c r="C1580">
        <v>65000000</v>
      </c>
      <c r="D1580">
        <v>2808</v>
      </c>
      <c r="E1580">
        <v>305</v>
      </c>
      <c r="F1580">
        <v>3052</v>
      </c>
      <c r="G1580" t="s">
        <v>95</v>
      </c>
      <c r="H1580" t="s">
        <v>93</v>
      </c>
      <c r="I1580">
        <v>522</v>
      </c>
      <c r="J1580">
        <v>2003</v>
      </c>
      <c r="K1580">
        <v>23.79</v>
      </c>
      <c r="L1580" t="s">
        <v>45</v>
      </c>
      <c r="M1580" t="s">
        <v>558</v>
      </c>
      <c r="N1580">
        <v>104014100</v>
      </c>
    </row>
    <row r="1581" spans="1:14">
      <c r="A1581" t="s">
        <v>17</v>
      </c>
      <c r="B1581">
        <v>8400020286</v>
      </c>
      <c r="C1581">
        <v>65000000</v>
      </c>
      <c r="D1581">
        <v>2808</v>
      </c>
      <c r="E1581">
        <v>305</v>
      </c>
      <c r="F1581">
        <v>3052</v>
      </c>
      <c r="G1581" t="s">
        <v>95</v>
      </c>
      <c r="H1581" t="s">
        <v>93</v>
      </c>
      <c r="I1581">
        <v>522</v>
      </c>
      <c r="J1581">
        <v>2003</v>
      </c>
      <c r="K1581">
        <v>23.79</v>
      </c>
      <c r="L1581" t="s">
        <v>45</v>
      </c>
      <c r="M1581" t="s">
        <v>558</v>
      </c>
      <c r="N1581">
        <v>104014100</v>
      </c>
    </row>
    <row r="1582" spans="1:14">
      <c r="A1582" t="s">
        <v>17</v>
      </c>
      <c r="B1582">
        <v>8400020892</v>
      </c>
      <c r="C1582">
        <v>65000000</v>
      </c>
      <c r="D1582">
        <v>2808</v>
      </c>
      <c r="E1582">
        <v>305</v>
      </c>
      <c r="F1582">
        <v>3052</v>
      </c>
      <c r="G1582" t="s">
        <v>95</v>
      </c>
      <c r="H1582" t="s">
        <v>93</v>
      </c>
      <c r="I1582">
        <v>522</v>
      </c>
      <c r="J1582">
        <v>2003</v>
      </c>
      <c r="K1582">
        <v>23.79</v>
      </c>
      <c r="L1582" t="s">
        <v>45</v>
      </c>
      <c r="M1582" t="s">
        <v>558</v>
      </c>
      <c r="N1582">
        <v>104014100</v>
      </c>
    </row>
    <row r="1583" spans="1:14">
      <c r="A1583" t="s">
        <v>17</v>
      </c>
      <c r="B1583">
        <v>8400019491</v>
      </c>
      <c r="C1583">
        <v>65000000</v>
      </c>
      <c r="D1583">
        <v>5702</v>
      </c>
      <c r="E1583">
        <v>305</v>
      </c>
      <c r="F1583">
        <v>3052</v>
      </c>
      <c r="G1583" t="s">
        <v>130</v>
      </c>
      <c r="H1583" t="s">
        <v>67</v>
      </c>
      <c r="I1583">
        <v>641</v>
      </c>
      <c r="J1583">
        <v>2003</v>
      </c>
      <c r="K1583">
        <v>23.79</v>
      </c>
      <c r="L1583" t="s">
        <v>45</v>
      </c>
      <c r="M1583" t="s">
        <v>558</v>
      </c>
      <c r="N1583">
        <v>104014100</v>
      </c>
    </row>
    <row r="1584" spans="1:14">
      <c r="A1584" t="s">
        <v>17</v>
      </c>
      <c r="B1584">
        <v>8400019578</v>
      </c>
      <c r="C1584">
        <v>65000000</v>
      </c>
      <c r="D1584" t="s">
        <v>131</v>
      </c>
      <c r="E1584">
        <v>305</v>
      </c>
      <c r="F1584">
        <v>3052</v>
      </c>
      <c r="G1584" t="s">
        <v>130</v>
      </c>
      <c r="H1584" t="s">
        <v>67</v>
      </c>
      <c r="I1584">
        <v>641</v>
      </c>
      <c r="J1584">
        <v>2003</v>
      </c>
      <c r="K1584">
        <v>23.79</v>
      </c>
      <c r="L1584" t="s">
        <v>45</v>
      </c>
      <c r="M1584" t="s">
        <v>558</v>
      </c>
      <c r="N1584">
        <v>104014100</v>
      </c>
    </row>
    <row r="1585" spans="1:14">
      <c r="A1585" t="s">
        <v>17</v>
      </c>
      <c r="B1585">
        <v>8400019626</v>
      </c>
      <c r="C1585">
        <v>65000000</v>
      </c>
      <c r="D1585">
        <v>5702</v>
      </c>
      <c r="E1585">
        <v>305</v>
      </c>
      <c r="F1585">
        <v>3052</v>
      </c>
      <c r="G1585" t="s">
        <v>130</v>
      </c>
      <c r="H1585" t="s">
        <v>67</v>
      </c>
      <c r="I1585">
        <v>641</v>
      </c>
      <c r="J1585">
        <v>2003</v>
      </c>
      <c r="K1585">
        <v>23.79</v>
      </c>
      <c r="L1585" t="s">
        <v>45</v>
      </c>
      <c r="M1585" t="s">
        <v>558</v>
      </c>
      <c r="N1585">
        <v>104014100</v>
      </c>
    </row>
    <row r="1586" spans="1:14">
      <c r="A1586" t="s">
        <v>17</v>
      </c>
      <c r="B1586">
        <v>8400020748</v>
      </c>
      <c r="C1586">
        <v>65000000</v>
      </c>
      <c r="D1586">
        <v>5702</v>
      </c>
      <c r="E1586">
        <v>305</v>
      </c>
      <c r="F1586">
        <v>3052</v>
      </c>
      <c r="G1586" t="s">
        <v>130</v>
      </c>
      <c r="H1586" t="s">
        <v>67</v>
      </c>
      <c r="I1586">
        <v>641</v>
      </c>
      <c r="J1586">
        <v>2003</v>
      </c>
      <c r="K1586">
        <v>23.79</v>
      </c>
      <c r="L1586" t="s">
        <v>45</v>
      </c>
      <c r="M1586" t="s">
        <v>558</v>
      </c>
      <c r="N1586">
        <v>104014100</v>
      </c>
    </row>
    <row r="1587" spans="1:14">
      <c r="A1587" t="s">
        <v>17</v>
      </c>
      <c r="B1587">
        <v>8400020750</v>
      </c>
      <c r="C1587">
        <v>65000000</v>
      </c>
      <c r="D1587">
        <v>5710</v>
      </c>
      <c r="E1587">
        <v>305</v>
      </c>
      <c r="F1587">
        <v>3052</v>
      </c>
      <c r="G1587" t="s">
        <v>130</v>
      </c>
      <c r="H1587" t="s">
        <v>67</v>
      </c>
      <c r="I1587">
        <v>641</v>
      </c>
      <c r="J1587">
        <v>2003</v>
      </c>
      <c r="K1587">
        <v>23.79</v>
      </c>
      <c r="L1587" t="s">
        <v>45</v>
      </c>
      <c r="M1587" t="s">
        <v>558</v>
      </c>
      <c r="N1587">
        <v>104014100</v>
      </c>
    </row>
    <row r="1588" spans="1:14">
      <c r="A1588" t="s">
        <v>17</v>
      </c>
      <c r="B1588">
        <v>8400016505</v>
      </c>
      <c r="C1588">
        <v>65000000</v>
      </c>
      <c r="D1588">
        <v>5702</v>
      </c>
      <c r="E1588">
        <v>305</v>
      </c>
      <c r="F1588">
        <v>3052</v>
      </c>
      <c r="G1588" t="s">
        <v>130</v>
      </c>
      <c r="H1588" t="s">
        <v>67</v>
      </c>
      <c r="I1588">
        <v>641</v>
      </c>
      <c r="J1588">
        <v>2003</v>
      </c>
      <c r="K1588">
        <v>23.79</v>
      </c>
      <c r="L1588" t="s">
        <v>45</v>
      </c>
      <c r="M1588" t="s">
        <v>558</v>
      </c>
      <c r="N1588">
        <v>104014100</v>
      </c>
    </row>
    <row r="1589" spans="1:14">
      <c r="A1589" t="s">
        <v>17</v>
      </c>
      <c r="B1589">
        <v>8400022239</v>
      </c>
      <c r="C1589">
        <v>65000000</v>
      </c>
      <c r="D1589">
        <v>5702</v>
      </c>
      <c r="E1589">
        <v>305</v>
      </c>
      <c r="F1589">
        <v>3052</v>
      </c>
      <c r="G1589" t="s">
        <v>130</v>
      </c>
      <c r="H1589" t="s">
        <v>67</v>
      </c>
      <c r="I1589">
        <v>641</v>
      </c>
      <c r="J1589">
        <v>2003</v>
      </c>
      <c r="K1589">
        <v>23.79</v>
      </c>
      <c r="L1589" t="s">
        <v>45</v>
      </c>
      <c r="M1589" t="s">
        <v>558</v>
      </c>
      <c r="N1589">
        <v>104014100</v>
      </c>
    </row>
    <row r="1590" spans="1:14">
      <c r="A1590" t="s">
        <v>17</v>
      </c>
      <c r="B1590">
        <v>8400022274</v>
      </c>
      <c r="C1590">
        <v>65000000</v>
      </c>
      <c r="D1590">
        <v>5702</v>
      </c>
      <c r="E1590">
        <v>305</v>
      </c>
      <c r="F1590">
        <v>3052</v>
      </c>
      <c r="G1590" t="s">
        <v>130</v>
      </c>
      <c r="H1590" t="s">
        <v>67</v>
      </c>
      <c r="I1590">
        <v>641</v>
      </c>
      <c r="J1590">
        <v>2003</v>
      </c>
      <c r="K1590">
        <v>23.79</v>
      </c>
      <c r="L1590" t="s">
        <v>45</v>
      </c>
      <c r="M1590" t="s">
        <v>558</v>
      </c>
      <c r="N1590">
        <v>104014100</v>
      </c>
    </row>
    <row r="1591" spans="1:14">
      <c r="A1591" t="s">
        <v>17</v>
      </c>
      <c r="B1591">
        <v>8400022597</v>
      </c>
      <c r="C1591">
        <v>65000000</v>
      </c>
      <c r="D1591">
        <v>5710</v>
      </c>
      <c r="E1591">
        <v>305</v>
      </c>
      <c r="F1591">
        <v>3052</v>
      </c>
      <c r="G1591" t="s">
        <v>130</v>
      </c>
      <c r="H1591" t="s">
        <v>67</v>
      </c>
      <c r="I1591">
        <v>641</v>
      </c>
      <c r="J1591">
        <v>2003</v>
      </c>
      <c r="K1591">
        <v>23.79</v>
      </c>
      <c r="L1591" t="s">
        <v>45</v>
      </c>
      <c r="M1591" t="s">
        <v>558</v>
      </c>
      <c r="N1591">
        <v>104014100</v>
      </c>
    </row>
    <row r="1592" spans="1:14">
      <c r="A1592" t="s">
        <v>17</v>
      </c>
      <c r="B1592">
        <v>8400022596</v>
      </c>
      <c r="C1592">
        <v>65000000</v>
      </c>
      <c r="D1592">
        <v>5702</v>
      </c>
      <c r="E1592">
        <v>305</v>
      </c>
      <c r="F1592">
        <v>3052</v>
      </c>
      <c r="G1592" t="s">
        <v>130</v>
      </c>
      <c r="H1592" t="s">
        <v>67</v>
      </c>
      <c r="I1592">
        <v>641</v>
      </c>
      <c r="J1592">
        <v>2003</v>
      </c>
      <c r="K1592">
        <v>23.79</v>
      </c>
      <c r="L1592" t="s">
        <v>45</v>
      </c>
      <c r="M1592" t="s">
        <v>558</v>
      </c>
      <c r="N1592">
        <v>104014100</v>
      </c>
    </row>
    <row r="1593" spans="1:14">
      <c r="A1593" t="s">
        <v>17</v>
      </c>
      <c r="B1593">
        <v>8400018719</v>
      </c>
      <c r="C1593">
        <v>65000000</v>
      </c>
      <c r="D1593" t="s">
        <v>129</v>
      </c>
      <c r="E1593">
        <v>305</v>
      </c>
      <c r="F1593">
        <v>3052</v>
      </c>
      <c r="G1593" t="s">
        <v>130</v>
      </c>
      <c r="H1593" t="s">
        <v>67</v>
      </c>
      <c r="I1593">
        <v>641</v>
      </c>
      <c r="J1593">
        <v>2003</v>
      </c>
      <c r="K1593">
        <v>23.79</v>
      </c>
      <c r="L1593" t="s">
        <v>45</v>
      </c>
      <c r="M1593" t="s">
        <v>558</v>
      </c>
      <c r="N1593">
        <v>104014100</v>
      </c>
    </row>
    <row r="1594" spans="1:14">
      <c r="A1594" t="s">
        <v>17</v>
      </c>
      <c r="B1594">
        <v>8400019378</v>
      </c>
      <c r="C1594">
        <v>65000000</v>
      </c>
      <c r="D1594" t="s">
        <v>131</v>
      </c>
      <c r="E1594">
        <v>305</v>
      </c>
      <c r="F1594">
        <v>3052</v>
      </c>
      <c r="G1594" t="s">
        <v>130</v>
      </c>
      <c r="H1594" t="s">
        <v>67</v>
      </c>
      <c r="I1594">
        <v>641</v>
      </c>
      <c r="J1594">
        <v>2003</v>
      </c>
      <c r="K1594">
        <v>23.79</v>
      </c>
      <c r="L1594" t="s">
        <v>45</v>
      </c>
      <c r="M1594" t="s">
        <v>558</v>
      </c>
      <c r="N1594">
        <v>104014100</v>
      </c>
    </row>
    <row r="1595" spans="1:14">
      <c r="A1595" t="s">
        <v>17</v>
      </c>
      <c r="B1595">
        <v>8400019302</v>
      </c>
      <c r="C1595">
        <v>65000000</v>
      </c>
      <c r="D1595">
        <v>5702</v>
      </c>
      <c r="E1595">
        <v>305</v>
      </c>
      <c r="F1595">
        <v>3052</v>
      </c>
      <c r="G1595" t="s">
        <v>130</v>
      </c>
      <c r="H1595" t="s">
        <v>67</v>
      </c>
      <c r="I1595">
        <v>641</v>
      </c>
      <c r="J1595">
        <v>2003</v>
      </c>
      <c r="K1595">
        <v>23.79</v>
      </c>
      <c r="L1595" t="s">
        <v>45</v>
      </c>
      <c r="M1595" t="s">
        <v>558</v>
      </c>
      <c r="N1595">
        <v>104014100</v>
      </c>
    </row>
    <row r="1596" spans="1:14">
      <c r="A1596" t="s">
        <v>17</v>
      </c>
      <c r="B1596">
        <v>8400022767</v>
      </c>
      <c r="C1596">
        <v>65000000</v>
      </c>
      <c r="D1596" t="s">
        <v>131</v>
      </c>
      <c r="E1596">
        <v>305</v>
      </c>
      <c r="F1596">
        <v>3052</v>
      </c>
      <c r="G1596" t="s">
        <v>130</v>
      </c>
      <c r="H1596" t="s">
        <v>67</v>
      </c>
      <c r="I1596">
        <v>641</v>
      </c>
      <c r="J1596">
        <v>2003</v>
      </c>
      <c r="K1596">
        <v>23.79</v>
      </c>
      <c r="L1596" t="s">
        <v>45</v>
      </c>
      <c r="M1596" t="s">
        <v>558</v>
      </c>
      <c r="N1596">
        <v>104014100</v>
      </c>
    </row>
    <row r="1597" spans="1:14">
      <c r="A1597" t="s">
        <v>17</v>
      </c>
      <c r="B1597">
        <v>8400022402</v>
      </c>
      <c r="C1597">
        <v>65000000</v>
      </c>
      <c r="D1597" t="s">
        <v>131</v>
      </c>
      <c r="E1597">
        <v>305</v>
      </c>
      <c r="F1597">
        <v>3052</v>
      </c>
      <c r="G1597" t="s">
        <v>130</v>
      </c>
      <c r="H1597" t="s">
        <v>67</v>
      </c>
      <c r="I1597">
        <v>641</v>
      </c>
      <c r="J1597">
        <v>2003</v>
      </c>
      <c r="K1597">
        <v>23.79</v>
      </c>
      <c r="L1597" t="s">
        <v>45</v>
      </c>
      <c r="M1597" t="s">
        <v>558</v>
      </c>
      <c r="N1597">
        <v>104014100</v>
      </c>
    </row>
    <row r="1598" spans="1:14">
      <c r="A1598" t="s">
        <v>17</v>
      </c>
      <c r="B1598">
        <v>8400020998</v>
      </c>
      <c r="C1598">
        <v>65000000</v>
      </c>
      <c r="D1598" t="s">
        <v>129</v>
      </c>
      <c r="E1598">
        <v>305</v>
      </c>
      <c r="F1598">
        <v>3052</v>
      </c>
      <c r="G1598" t="s">
        <v>130</v>
      </c>
      <c r="H1598" t="s">
        <v>67</v>
      </c>
      <c r="I1598">
        <v>641</v>
      </c>
      <c r="J1598">
        <v>2003</v>
      </c>
      <c r="K1598">
        <v>23.79</v>
      </c>
      <c r="L1598" t="s">
        <v>45</v>
      </c>
      <c r="M1598" t="s">
        <v>558</v>
      </c>
      <c r="N1598">
        <v>104014100</v>
      </c>
    </row>
    <row r="1599" spans="1:14">
      <c r="A1599" t="s">
        <v>17</v>
      </c>
      <c r="B1599">
        <v>8400019938</v>
      </c>
      <c r="C1599">
        <v>65000000</v>
      </c>
      <c r="D1599">
        <v>5702</v>
      </c>
      <c r="E1599">
        <v>305</v>
      </c>
      <c r="F1599">
        <v>3052</v>
      </c>
      <c r="G1599" t="s">
        <v>130</v>
      </c>
      <c r="H1599" t="s">
        <v>67</v>
      </c>
      <c r="I1599">
        <v>641</v>
      </c>
      <c r="J1599">
        <v>2003</v>
      </c>
      <c r="K1599">
        <v>23.79</v>
      </c>
      <c r="L1599" t="s">
        <v>45</v>
      </c>
      <c r="M1599" t="s">
        <v>558</v>
      </c>
      <c r="N1599">
        <v>104014100</v>
      </c>
    </row>
    <row r="1600" spans="1:14">
      <c r="A1600" t="s">
        <v>17</v>
      </c>
      <c r="B1600">
        <v>8400018841</v>
      </c>
      <c r="C1600">
        <v>65000000</v>
      </c>
      <c r="D1600">
        <v>5803</v>
      </c>
      <c r="E1600">
        <v>305</v>
      </c>
      <c r="F1600">
        <v>3052</v>
      </c>
      <c r="G1600" t="s">
        <v>133</v>
      </c>
      <c r="H1600" t="s">
        <v>67</v>
      </c>
      <c r="I1600">
        <v>642</v>
      </c>
      <c r="J1600">
        <v>2003</v>
      </c>
      <c r="K1600">
        <v>23.79</v>
      </c>
      <c r="L1600" t="s">
        <v>45</v>
      </c>
      <c r="M1600" t="s">
        <v>558</v>
      </c>
      <c r="N1600">
        <v>104014100</v>
      </c>
    </row>
    <row r="1601" spans="1:14">
      <c r="A1601" t="s">
        <v>17</v>
      </c>
      <c r="B1601">
        <v>8400019089</v>
      </c>
      <c r="C1601">
        <v>65000000</v>
      </c>
      <c r="D1601">
        <v>5802</v>
      </c>
      <c r="E1601">
        <v>305</v>
      </c>
      <c r="F1601">
        <v>3052</v>
      </c>
      <c r="G1601" t="s">
        <v>133</v>
      </c>
      <c r="H1601" t="s">
        <v>67</v>
      </c>
      <c r="I1601">
        <v>642</v>
      </c>
      <c r="J1601">
        <v>2003</v>
      </c>
      <c r="K1601">
        <v>23.79</v>
      </c>
      <c r="L1601" t="s">
        <v>45</v>
      </c>
      <c r="M1601" t="s">
        <v>558</v>
      </c>
      <c r="N1601">
        <v>104014100</v>
      </c>
    </row>
    <row r="1602" spans="1:14">
      <c r="A1602" t="s">
        <v>17</v>
      </c>
      <c r="B1602">
        <v>8400020197</v>
      </c>
      <c r="C1602">
        <v>65000000</v>
      </c>
      <c r="D1602" t="s">
        <v>132</v>
      </c>
      <c r="E1602">
        <v>305</v>
      </c>
      <c r="F1602">
        <v>3052</v>
      </c>
      <c r="G1602" t="s">
        <v>133</v>
      </c>
      <c r="H1602" t="s">
        <v>67</v>
      </c>
      <c r="I1602">
        <v>642</v>
      </c>
      <c r="J1602">
        <v>2003</v>
      </c>
      <c r="K1602">
        <v>23.79</v>
      </c>
      <c r="L1602" t="s">
        <v>45</v>
      </c>
      <c r="M1602" t="s">
        <v>558</v>
      </c>
      <c r="N1602">
        <v>104014100</v>
      </c>
    </row>
    <row r="1603" spans="1:14">
      <c r="A1603" t="s">
        <v>17</v>
      </c>
      <c r="B1603">
        <v>8400018918</v>
      </c>
      <c r="C1603">
        <v>65000000</v>
      </c>
      <c r="D1603" t="s">
        <v>132</v>
      </c>
      <c r="E1603">
        <v>305</v>
      </c>
      <c r="F1603">
        <v>3052</v>
      </c>
      <c r="G1603" t="s">
        <v>133</v>
      </c>
      <c r="H1603" t="s">
        <v>67</v>
      </c>
      <c r="I1603">
        <v>642</v>
      </c>
      <c r="J1603">
        <v>2003</v>
      </c>
      <c r="K1603">
        <v>23.79</v>
      </c>
      <c r="L1603" t="s">
        <v>45</v>
      </c>
      <c r="M1603" t="s">
        <v>558</v>
      </c>
      <c r="N1603">
        <v>104014100</v>
      </c>
    </row>
    <row r="1604" spans="1:14">
      <c r="A1604" t="s">
        <v>17</v>
      </c>
      <c r="B1604">
        <v>8400020929</v>
      </c>
      <c r="C1604">
        <v>65000000</v>
      </c>
      <c r="D1604">
        <v>5802</v>
      </c>
      <c r="E1604">
        <v>305</v>
      </c>
      <c r="F1604">
        <v>3052</v>
      </c>
      <c r="G1604" t="s">
        <v>133</v>
      </c>
      <c r="H1604" t="s">
        <v>67</v>
      </c>
      <c r="I1604">
        <v>642</v>
      </c>
      <c r="J1604">
        <v>2003</v>
      </c>
      <c r="K1604">
        <v>23.79</v>
      </c>
      <c r="L1604" t="s">
        <v>45</v>
      </c>
      <c r="M1604" t="s">
        <v>558</v>
      </c>
      <c r="N1604">
        <v>104014100</v>
      </c>
    </row>
    <row r="1605" spans="1:14">
      <c r="A1605" t="s">
        <v>17</v>
      </c>
      <c r="B1605">
        <v>8400022601</v>
      </c>
      <c r="C1605">
        <v>65000000</v>
      </c>
      <c r="D1605">
        <v>5904</v>
      </c>
      <c r="E1605">
        <v>305</v>
      </c>
      <c r="F1605">
        <v>3052</v>
      </c>
      <c r="G1605" t="s">
        <v>134</v>
      </c>
      <c r="H1605" t="s">
        <v>67</v>
      </c>
      <c r="I1605">
        <v>643</v>
      </c>
      <c r="J1605">
        <v>2003</v>
      </c>
      <c r="K1605">
        <v>23.79</v>
      </c>
      <c r="L1605" t="s">
        <v>45</v>
      </c>
      <c r="M1605" t="s">
        <v>558</v>
      </c>
      <c r="N1605">
        <v>104014100</v>
      </c>
    </row>
    <row r="1606" spans="1:14">
      <c r="A1606" t="s">
        <v>17</v>
      </c>
      <c r="B1606">
        <v>8400019380</v>
      </c>
      <c r="C1606">
        <v>65000000</v>
      </c>
      <c r="D1606" t="s">
        <v>136</v>
      </c>
      <c r="E1606">
        <v>305</v>
      </c>
      <c r="F1606">
        <v>3052</v>
      </c>
      <c r="G1606" t="s">
        <v>134</v>
      </c>
      <c r="H1606" t="s">
        <v>67</v>
      </c>
      <c r="I1606">
        <v>643</v>
      </c>
      <c r="J1606">
        <v>2003</v>
      </c>
      <c r="K1606">
        <v>23.79</v>
      </c>
      <c r="L1606" t="s">
        <v>45</v>
      </c>
      <c r="M1606" t="s">
        <v>558</v>
      </c>
      <c r="N1606">
        <v>104014100</v>
      </c>
    </row>
    <row r="1607" spans="1:14">
      <c r="A1607" t="s">
        <v>17</v>
      </c>
      <c r="B1607">
        <v>8400019587</v>
      </c>
      <c r="C1607">
        <v>65000000</v>
      </c>
      <c r="D1607" t="s">
        <v>153</v>
      </c>
      <c r="E1607">
        <v>305</v>
      </c>
      <c r="F1607">
        <v>3052</v>
      </c>
      <c r="G1607" t="s">
        <v>154</v>
      </c>
      <c r="H1607" t="s">
        <v>155</v>
      </c>
      <c r="I1607">
        <v>731</v>
      </c>
      <c r="J1607">
        <v>2003</v>
      </c>
      <c r="K1607">
        <v>23.79</v>
      </c>
      <c r="L1607" t="s">
        <v>45</v>
      </c>
      <c r="M1607" t="s">
        <v>558</v>
      </c>
      <c r="N1607">
        <v>104014100</v>
      </c>
    </row>
    <row r="1608" spans="1:14">
      <c r="A1608" t="s">
        <v>17</v>
      </c>
      <c r="B1608">
        <v>8400021992</v>
      </c>
      <c r="C1608">
        <v>65000000</v>
      </c>
      <c r="D1608">
        <v>8108</v>
      </c>
      <c r="E1608">
        <v>305</v>
      </c>
      <c r="F1608">
        <v>3052</v>
      </c>
      <c r="G1608" t="s">
        <v>164</v>
      </c>
      <c r="H1608" t="s">
        <v>155</v>
      </c>
      <c r="I1608">
        <v>751</v>
      </c>
      <c r="J1608">
        <v>2003</v>
      </c>
      <c r="K1608">
        <v>23.79</v>
      </c>
      <c r="L1608" t="s">
        <v>45</v>
      </c>
      <c r="M1608" t="s">
        <v>558</v>
      </c>
      <c r="N1608">
        <v>104014100</v>
      </c>
    </row>
    <row r="1609" spans="1:14">
      <c r="A1609" t="s">
        <v>17</v>
      </c>
      <c r="B1609">
        <v>8400020337</v>
      </c>
      <c r="C1609">
        <v>65000000</v>
      </c>
      <c r="D1609">
        <v>8108</v>
      </c>
      <c r="E1609">
        <v>305</v>
      </c>
      <c r="F1609">
        <v>3052</v>
      </c>
      <c r="G1609" t="s">
        <v>164</v>
      </c>
      <c r="H1609" t="s">
        <v>155</v>
      </c>
      <c r="I1609">
        <v>751</v>
      </c>
      <c r="J1609">
        <v>2003</v>
      </c>
      <c r="K1609">
        <v>23.79</v>
      </c>
      <c r="L1609" t="s">
        <v>45</v>
      </c>
      <c r="M1609" t="s">
        <v>558</v>
      </c>
      <c r="N1609">
        <v>104014100</v>
      </c>
    </row>
    <row r="1610" spans="1:14">
      <c r="A1610" t="s">
        <v>17</v>
      </c>
      <c r="B1610">
        <v>8400018870</v>
      </c>
      <c r="C1610">
        <v>65000000</v>
      </c>
      <c r="D1610">
        <v>8108</v>
      </c>
      <c r="E1610">
        <v>305</v>
      </c>
      <c r="F1610">
        <v>3052</v>
      </c>
      <c r="G1610" t="s">
        <v>164</v>
      </c>
      <c r="H1610" t="s">
        <v>155</v>
      </c>
      <c r="I1610">
        <v>751</v>
      </c>
      <c r="J1610">
        <v>2003</v>
      </c>
      <c r="K1610">
        <v>23.79</v>
      </c>
      <c r="L1610" t="s">
        <v>45</v>
      </c>
      <c r="M1610" t="s">
        <v>558</v>
      </c>
      <c r="N1610">
        <v>104014100</v>
      </c>
    </row>
    <row r="1611" spans="1:14">
      <c r="A1611" t="s">
        <v>17</v>
      </c>
      <c r="B1611">
        <v>8400018220</v>
      </c>
      <c r="C1611">
        <v>65000000</v>
      </c>
      <c r="D1611">
        <v>629</v>
      </c>
      <c r="E1611">
        <v>305</v>
      </c>
      <c r="F1611">
        <v>3052</v>
      </c>
      <c r="G1611" t="s">
        <v>168</v>
      </c>
      <c r="H1611" t="s">
        <v>169</v>
      </c>
      <c r="I1611">
        <v>801</v>
      </c>
      <c r="J1611">
        <v>2003</v>
      </c>
      <c r="K1611">
        <v>23.79</v>
      </c>
      <c r="L1611" t="s">
        <v>45</v>
      </c>
      <c r="M1611" t="s">
        <v>558</v>
      </c>
      <c r="N1611">
        <v>104014100</v>
      </c>
    </row>
    <row r="1612" spans="1:14">
      <c r="A1612" t="s">
        <v>17</v>
      </c>
      <c r="B1612">
        <v>8400020200</v>
      </c>
      <c r="C1612">
        <v>65000000</v>
      </c>
      <c r="D1612" t="s">
        <v>519</v>
      </c>
      <c r="E1612">
        <v>305</v>
      </c>
      <c r="F1612">
        <v>3052</v>
      </c>
      <c r="G1612" t="s">
        <v>174</v>
      </c>
      <c r="H1612" t="s">
        <v>175</v>
      </c>
      <c r="I1612">
        <v>811</v>
      </c>
      <c r="J1612">
        <v>2003</v>
      </c>
      <c r="K1612">
        <v>23.79</v>
      </c>
      <c r="L1612" t="s">
        <v>45</v>
      </c>
      <c r="M1612" t="s">
        <v>558</v>
      </c>
      <c r="N1612">
        <v>104014100</v>
      </c>
    </row>
    <row r="1613" spans="1:14">
      <c r="A1613" t="s">
        <v>17</v>
      </c>
      <c r="B1613">
        <v>8400020821</v>
      </c>
      <c r="C1613">
        <v>65000000</v>
      </c>
      <c r="D1613" t="s">
        <v>519</v>
      </c>
      <c r="E1613">
        <v>305</v>
      </c>
      <c r="F1613">
        <v>3052</v>
      </c>
      <c r="G1613" t="s">
        <v>174</v>
      </c>
      <c r="H1613" t="s">
        <v>175</v>
      </c>
      <c r="I1613">
        <v>811</v>
      </c>
      <c r="J1613">
        <v>2003</v>
      </c>
      <c r="K1613">
        <v>23.79</v>
      </c>
      <c r="L1613" t="s">
        <v>45</v>
      </c>
      <c r="M1613" t="s">
        <v>558</v>
      </c>
      <c r="N1613">
        <v>104014100</v>
      </c>
    </row>
    <row r="1614" spans="1:14">
      <c r="A1614" t="s">
        <v>17</v>
      </c>
      <c r="B1614">
        <v>8400021657</v>
      </c>
      <c r="C1614">
        <v>65000000</v>
      </c>
      <c r="D1614" t="s">
        <v>519</v>
      </c>
      <c r="E1614">
        <v>305</v>
      </c>
      <c r="F1614">
        <v>3052</v>
      </c>
      <c r="G1614" t="s">
        <v>174</v>
      </c>
      <c r="H1614" t="s">
        <v>175</v>
      </c>
      <c r="I1614">
        <v>811</v>
      </c>
      <c r="J1614">
        <v>2003</v>
      </c>
      <c r="K1614">
        <v>23.79</v>
      </c>
      <c r="L1614" t="s">
        <v>45</v>
      </c>
      <c r="M1614" t="s">
        <v>558</v>
      </c>
      <c r="N1614">
        <v>104014100</v>
      </c>
    </row>
    <row r="1615" spans="1:14">
      <c r="A1615" t="s">
        <v>17</v>
      </c>
      <c r="B1615">
        <v>8400022681</v>
      </c>
      <c r="C1615">
        <v>65000000</v>
      </c>
      <c r="D1615" t="s">
        <v>519</v>
      </c>
      <c r="E1615">
        <v>305</v>
      </c>
      <c r="F1615">
        <v>3052</v>
      </c>
      <c r="G1615" t="s">
        <v>174</v>
      </c>
      <c r="H1615" t="s">
        <v>175</v>
      </c>
      <c r="I1615">
        <v>811</v>
      </c>
      <c r="J1615">
        <v>2003</v>
      </c>
      <c r="K1615">
        <v>23.79</v>
      </c>
      <c r="L1615" t="s">
        <v>45</v>
      </c>
      <c r="M1615" t="s">
        <v>558</v>
      </c>
      <c r="N1615">
        <v>104014100</v>
      </c>
    </row>
    <row r="1616" spans="1:14">
      <c r="A1616" t="s">
        <v>17</v>
      </c>
      <c r="B1616">
        <v>8400020019</v>
      </c>
      <c r="C1616">
        <v>65000000</v>
      </c>
      <c r="D1616" t="s">
        <v>519</v>
      </c>
      <c r="E1616">
        <v>305</v>
      </c>
      <c r="F1616">
        <v>3052</v>
      </c>
      <c r="G1616" t="s">
        <v>174</v>
      </c>
      <c r="H1616" t="s">
        <v>175</v>
      </c>
      <c r="I1616">
        <v>811</v>
      </c>
      <c r="J1616">
        <v>2003</v>
      </c>
      <c r="K1616">
        <v>23.79</v>
      </c>
      <c r="L1616" t="s">
        <v>45</v>
      </c>
      <c r="M1616" t="s">
        <v>558</v>
      </c>
      <c r="N1616">
        <v>104014100</v>
      </c>
    </row>
    <row r="1617" spans="1:14">
      <c r="A1617" t="s">
        <v>17</v>
      </c>
      <c r="B1617">
        <v>8400020423</v>
      </c>
      <c r="C1617">
        <v>65000000</v>
      </c>
      <c r="D1617">
        <v>159</v>
      </c>
      <c r="E1617">
        <v>305</v>
      </c>
      <c r="F1617">
        <v>3052</v>
      </c>
      <c r="G1617">
        <v>10013</v>
      </c>
      <c r="H1617">
        <v>10013</v>
      </c>
      <c r="I1617">
        <v>100</v>
      </c>
      <c r="J1617">
        <v>2003</v>
      </c>
      <c r="K1617">
        <v>47.58</v>
      </c>
      <c r="L1617" t="s">
        <v>45</v>
      </c>
      <c r="M1617" t="s">
        <v>558</v>
      </c>
      <c r="N1617">
        <v>104014100</v>
      </c>
    </row>
    <row r="1618" spans="1:14">
      <c r="A1618" t="s">
        <v>17</v>
      </c>
      <c r="B1618">
        <v>8400020668</v>
      </c>
      <c r="C1618">
        <v>65000000</v>
      </c>
      <c r="D1618">
        <v>159</v>
      </c>
      <c r="E1618">
        <v>305</v>
      </c>
      <c r="F1618">
        <v>3052</v>
      </c>
      <c r="G1618">
        <v>10013</v>
      </c>
      <c r="H1618">
        <v>10013</v>
      </c>
      <c r="I1618">
        <v>100</v>
      </c>
      <c r="J1618">
        <v>2003</v>
      </c>
      <c r="K1618">
        <v>47.58</v>
      </c>
      <c r="L1618" t="s">
        <v>45</v>
      </c>
      <c r="M1618" t="s">
        <v>558</v>
      </c>
      <c r="N1618">
        <v>104014100</v>
      </c>
    </row>
    <row r="1619" spans="1:14">
      <c r="A1619" t="s">
        <v>17</v>
      </c>
      <c r="B1619">
        <v>8400022323</v>
      </c>
      <c r="C1619">
        <v>65000000</v>
      </c>
      <c r="D1619" t="s">
        <v>71</v>
      </c>
      <c r="E1619">
        <v>305</v>
      </c>
      <c r="F1619">
        <v>3052</v>
      </c>
      <c r="G1619" t="s">
        <v>70</v>
      </c>
      <c r="H1619" t="s">
        <v>67</v>
      </c>
      <c r="I1619">
        <v>442</v>
      </c>
      <c r="J1619">
        <v>2003</v>
      </c>
      <c r="K1619">
        <v>47.58</v>
      </c>
      <c r="L1619" t="s">
        <v>45</v>
      </c>
      <c r="M1619" t="s">
        <v>558</v>
      </c>
      <c r="N1619">
        <v>104014100</v>
      </c>
    </row>
    <row r="1620" spans="1:14">
      <c r="A1620" t="s">
        <v>17</v>
      </c>
      <c r="B1620">
        <v>8400020094</v>
      </c>
      <c r="C1620">
        <v>65000000</v>
      </c>
      <c r="D1620">
        <v>2808</v>
      </c>
      <c r="E1620">
        <v>305</v>
      </c>
      <c r="F1620">
        <v>3052</v>
      </c>
      <c r="G1620" t="s">
        <v>95</v>
      </c>
      <c r="H1620" t="s">
        <v>93</v>
      </c>
      <c r="I1620">
        <v>522</v>
      </c>
      <c r="J1620">
        <v>2003</v>
      </c>
      <c r="K1620">
        <v>47.58</v>
      </c>
      <c r="L1620" t="s">
        <v>45</v>
      </c>
      <c r="M1620" t="s">
        <v>558</v>
      </c>
      <c r="N1620">
        <v>104014100</v>
      </c>
    </row>
    <row r="1621" spans="1:14">
      <c r="A1621" t="s">
        <v>17</v>
      </c>
      <c r="B1621">
        <v>8400020720</v>
      </c>
      <c r="C1621">
        <v>65000000</v>
      </c>
      <c r="D1621">
        <v>2808</v>
      </c>
      <c r="E1621">
        <v>305</v>
      </c>
      <c r="F1621">
        <v>3052</v>
      </c>
      <c r="G1621" t="s">
        <v>95</v>
      </c>
      <c r="H1621" t="s">
        <v>93</v>
      </c>
      <c r="I1621">
        <v>522</v>
      </c>
      <c r="J1621">
        <v>2003</v>
      </c>
      <c r="K1621">
        <v>47.58</v>
      </c>
      <c r="L1621" t="s">
        <v>45</v>
      </c>
      <c r="M1621" t="s">
        <v>558</v>
      </c>
      <c r="N1621">
        <v>104014100</v>
      </c>
    </row>
    <row r="1622" spans="1:14">
      <c r="A1622" t="s">
        <v>17</v>
      </c>
      <c r="B1622">
        <v>8400022595</v>
      </c>
      <c r="C1622">
        <v>65000000</v>
      </c>
      <c r="D1622">
        <v>5602</v>
      </c>
      <c r="E1622">
        <v>305</v>
      </c>
      <c r="F1622">
        <v>3052</v>
      </c>
      <c r="G1622" t="s">
        <v>127</v>
      </c>
      <c r="H1622" t="s">
        <v>120</v>
      </c>
      <c r="I1622">
        <v>634</v>
      </c>
      <c r="J1622">
        <v>2003</v>
      </c>
      <c r="K1622">
        <v>47.58</v>
      </c>
      <c r="L1622" t="s">
        <v>45</v>
      </c>
      <c r="M1622" t="s">
        <v>558</v>
      </c>
      <c r="N1622">
        <v>104014100</v>
      </c>
    </row>
    <row r="1623" spans="1:14">
      <c r="A1623" t="s">
        <v>17</v>
      </c>
      <c r="B1623">
        <v>8400019648</v>
      </c>
      <c r="C1623">
        <v>65000000</v>
      </c>
      <c r="D1623">
        <v>5702</v>
      </c>
      <c r="E1623">
        <v>305</v>
      </c>
      <c r="F1623">
        <v>3052</v>
      </c>
      <c r="G1623" t="s">
        <v>130</v>
      </c>
      <c r="H1623" t="s">
        <v>67</v>
      </c>
      <c r="I1623">
        <v>641</v>
      </c>
      <c r="J1623">
        <v>2003</v>
      </c>
      <c r="K1623">
        <v>47.58</v>
      </c>
      <c r="L1623" t="s">
        <v>45</v>
      </c>
      <c r="M1623" t="s">
        <v>558</v>
      </c>
      <c r="N1623">
        <v>104014100</v>
      </c>
    </row>
    <row r="1624" spans="1:14">
      <c r="A1624" t="s">
        <v>17</v>
      </c>
      <c r="B1624">
        <v>8400021473</v>
      </c>
      <c r="C1624">
        <v>65000000</v>
      </c>
      <c r="D1624">
        <v>5702</v>
      </c>
      <c r="E1624">
        <v>305</v>
      </c>
      <c r="F1624">
        <v>3052</v>
      </c>
      <c r="G1624" t="s">
        <v>130</v>
      </c>
      <c r="H1624" t="s">
        <v>67</v>
      </c>
      <c r="I1624">
        <v>641</v>
      </c>
      <c r="J1624">
        <v>2003</v>
      </c>
      <c r="K1624">
        <v>47.58</v>
      </c>
      <c r="L1624" t="s">
        <v>45</v>
      </c>
      <c r="M1624" t="s">
        <v>558</v>
      </c>
      <c r="N1624">
        <v>104014100</v>
      </c>
    </row>
    <row r="1625" spans="1:14">
      <c r="A1625" t="s">
        <v>17</v>
      </c>
      <c r="B1625">
        <v>8400019091</v>
      </c>
      <c r="C1625">
        <v>65000000</v>
      </c>
      <c r="D1625">
        <v>5803</v>
      </c>
      <c r="E1625">
        <v>305</v>
      </c>
      <c r="F1625">
        <v>3052</v>
      </c>
      <c r="G1625" t="s">
        <v>133</v>
      </c>
      <c r="H1625" t="s">
        <v>67</v>
      </c>
      <c r="I1625">
        <v>642</v>
      </c>
      <c r="J1625">
        <v>2003</v>
      </c>
      <c r="K1625">
        <v>47.58</v>
      </c>
      <c r="L1625" t="s">
        <v>45</v>
      </c>
      <c r="M1625" t="s">
        <v>558</v>
      </c>
      <c r="N1625">
        <v>104014100</v>
      </c>
    </row>
    <row r="1626" spans="1:14">
      <c r="A1626" t="s">
        <v>17</v>
      </c>
      <c r="B1626">
        <v>8400020383</v>
      </c>
      <c r="C1626">
        <v>65000000</v>
      </c>
      <c r="D1626" t="s">
        <v>132</v>
      </c>
      <c r="E1626">
        <v>305</v>
      </c>
      <c r="F1626">
        <v>3052</v>
      </c>
      <c r="G1626" t="s">
        <v>133</v>
      </c>
      <c r="H1626" t="s">
        <v>67</v>
      </c>
      <c r="I1626">
        <v>642</v>
      </c>
      <c r="J1626">
        <v>2003</v>
      </c>
      <c r="K1626">
        <v>47.58</v>
      </c>
      <c r="L1626" t="s">
        <v>45</v>
      </c>
      <c r="M1626" t="s">
        <v>558</v>
      </c>
      <c r="N1626">
        <v>104014100</v>
      </c>
    </row>
    <row r="1627" spans="1:14">
      <c r="A1627" t="s">
        <v>17</v>
      </c>
      <c r="B1627">
        <v>8400019754</v>
      </c>
      <c r="C1627">
        <v>65000000</v>
      </c>
      <c r="D1627">
        <v>5802</v>
      </c>
      <c r="E1627">
        <v>305</v>
      </c>
      <c r="F1627">
        <v>3052</v>
      </c>
      <c r="G1627" t="s">
        <v>133</v>
      </c>
      <c r="H1627" t="s">
        <v>67</v>
      </c>
      <c r="I1627">
        <v>642</v>
      </c>
      <c r="J1627">
        <v>2003</v>
      </c>
      <c r="K1627">
        <v>47.58</v>
      </c>
      <c r="L1627" t="s">
        <v>45</v>
      </c>
      <c r="M1627" t="s">
        <v>558</v>
      </c>
      <c r="N1627">
        <v>104014100</v>
      </c>
    </row>
    <row r="1628" spans="1:14">
      <c r="A1628" t="s">
        <v>17</v>
      </c>
      <c r="B1628">
        <v>8400018649</v>
      </c>
      <c r="C1628">
        <v>65000000</v>
      </c>
      <c r="D1628">
        <v>5803</v>
      </c>
      <c r="E1628">
        <v>305</v>
      </c>
      <c r="F1628">
        <v>3052</v>
      </c>
      <c r="G1628" t="s">
        <v>133</v>
      </c>
      <c r="H1628" t="s">
        <v>67</v>
      </c>
      <c r="I1628">
        <v>642</v>
      </c>
      <c r="J1628">
        <v>2003</v>
      </c>
      <c r="K1628">
        <v>47.58</v>
      </c>
      <c r="L1628" t="s">
        <v>45</v>
      </c>
      <c r="M1628" t="s">
        <v>558</v>
      </c>
      <c r="N1628">
        <v>104014100</v>
      </c>
    </row>
    <row r="1629" spans="1:14">
      <c r="A1629" t="s">
        <v>17</v>
      </c>
      <c r="B1629">
        <v>8400019939</v>
      </c>
      <c r="C1629">
        <v>65000000</v>
      </c>
      <c r="D1629">
        <v>5802</v>
      </c>
      <c r="E1629">
        <v>305</v>
      </c>
      <c r="F1629">
        <v>3052</v>
      </c>
      <c r="G1629" t="s">
        <v>133</v>
      </c>
      <c r="H1629" t="s">
        <v>67</v>
      </c>
      <c r="I1629">
        <v>642</v>
      </c>
      <c r="J1629">
        <v>2003</v>
      </c>
      <c r="K1629">
        <v>47.58</v>
      </c>
      <c r="L1629" t="s">
        <v>45</v>
      </c>
      <c r="M1629" t="s">
        <v>558</v>
      </c>
      <c r="N1629">
        <v>104014100</v>
      </c>
    </row>
    <row r="1630" spans="1:14">
      <c r="A1630" t="s">
        <v>17</v>
      </c>
      <c r="B1630">
        <v>8400018919</v>
      </c>
      <c r="C1630">
        <v>65000000</v>
      </c>
      <c r="D1630" t="s">
        <v>136</v>
      </c>
      <c r="E1630">
        <v>305</v>
      </c>
      <c r="F1630">
        <v>3052</v>
      </c>
      <c r="G1630" t="s">
        <v>134</v>
      </c>
      <c r="H1630" t="s">
        <v>67</v>
      </c>
      <c r="I1630">
        <v>643</v>
      </c>
      <c r="J1630">
        <v>2003</v>
      </c>
      <c r="K1630">
        <v>47.58</v>
      </c>
      <c r="L1630" t="s">
        <v>45</v>
      </c>
      <c r="M1630" t="s">
        <v>558</v>
      </c>
      <c r="N1630">
        <v>104014100</v>
      </c>
    </row>
    <row r="1631" spans="1:14">
      <c r="A1631" t="s">
        <v>17</v>
      </c>
      <c r="B1631">
        <v>8400019178</v>
      </c>
      <c r="C1631">
        <v>65000000</v>
      </c>
      <c r="D1631" t="s">
        <v>136</v>
      </c>
      <c r="E1631">
        <v>305</v>
      </c>
      <c r="F1631">
        <v>3052</v>
      </c>
      <c r="G1631" t="s">
        <v>134</v>
      </c>
      <c r="H1631" t="s">
        <v>67</v>
      </c>
      <c r="I1631">
        <v>643</v>
      </c>
      <c r="J1631">
        <v>2003</v>
      </c>
      <c r="K1631">
        <v>47.58</v>
      </c>
      <c r="L1631" t="s">
        <v>45</v>
      </c>
      <c r="M1631" t="s">
        <v>558</v>
      </c>
      <c r="N1631">
        <v>104014100</v>
      </c>
    </row>
    <row r="1632" spans="1:14">
      <c r="A1632" t="s">
        <v>17</v>
      </c>
      <c r="B1632">
        <v>8400019181</v>
      </c>
      <c r="C1632">
        <v>65000000</v>
      </c>
      <c r="D1632" t="s">
        <v>515</v>
      </c>
      <c r="E1632">
        <v>305</v>
      </c>
      <c r="F1632">
        <v>3052</v>
      </c>
      <c r="G1632" t="s">
        <v>139</v>
      </c>
      <c r="H1632" t="s">
        <v>67</v>
      </c>
      <c r="I1632">
        <v>645</v>
      </c>
      <c r="J1632">
        <v>2003</v>
      </c>
      <c r="K1632">
        <v>47.58</v>
      </c>
      <c r="L1632" t="s">
        <v>45</v>
      </c>
      <c r="M1632" t="s">
        <v>558</v>
      </c>
      <c r="N1632">
        <v>104014100</v>
      </c>
    </row>
    <row r="1633" spans="1:14">
      <c r="A1633" t="s">
        <v>17</v>
      </c>
      <c r="B1633">
        <v>8400020771</v>
      </c>
      <c r="C1633">
        <v>65000000</v>
      </c>
      <c r="D1633">
        <v>8108</v>
      </c>
      <c r="E1633">
        <v>305</v>
      </c>
      <c r="F1633">
        <v>3052</v>
      </c>
      <c r="G1633" t="s">
        <v>164</v>
      </c>
      <c r="H1633" t="s">
        <v>155</v>
      </c>
      <c r="I1633">
        <v>751</v>
      </c>
      <c r="J1633">
        <v>2003</v>
      </c>
      <c r="K1633">
        <v>47.58</v>
      </c>
      <c r="L1633" t="s">
        <v>45</v>
      </c>
      <c r="M1633" t="s">
        <v>558</v>
      </c>
      <c r="N1633">
        <v>104014100</v>
      </c>
    </row>
    <row r="1634" spans="1:14">
      <c r="A1634" t="s">
        <v>17</v>
      </c>
      <c r="B1634">
        <v>8400019183</v>
      </c>
      <c r="C1634">
        <v>65000000</v>
      </c>
      <c r="D1634" t="s">
        <v>519</v>
      </c>
      <c r="E1634">
        <v>305</v>
      </c>
      <c r="F1634">
        <v>3052</v>
      </c>
      <c r="G1634" t="s">
        <v>174</v>
      </c>
      <c r="H1634" t="s">
        <v>175</v>
      </c>
      <c r="I1634">
        <v>811</v>
      </c>
      <c r="J1634">
        <v>2003</v>
      </c>
      <c r="K1634">
        <v>47.58</v>
      </c>
      <c r="L1634" t="s">
        <v>45</v>
      </c>
      <c r="M1634" t="s">
        <v>558</v>
      </c>
      <c r="N1634">
        <v>104014100</v>
      </c>
    </row>
    <row r="1635" spans="1:14">
      <c r="A1635" t="s">
        <v>17</v>
      </c>
      <c r="B1635">
        <v>8400021003</v>
      </c>
      <c r="C1635">
        <v>65000000</v>
      </c>
      <c r="D1635" t="s">
        <v>519</v>
      </c>
      <c r="E1635">
        <v>305</v>
      </c>
      <c r="F1635">
        <v>3052</v>
      </c>
      <c r="G1635" t="s">
        <v>174</v>
      </c>
      <c r="H1635" t="s">
        <v>175</v>
      </c>
      <c r="I1635">
        <v>811</v>
      </c>
      <c r="J1635">
        <v>2003</v>
      </c>
      <c r="K1635">
        <v>47.58</v>
      </c>
      <c r="L1635" t="s">
        <v>45</v>
      </c>
      <c r="M1635" t="s">
        <v>558</v>
      </c>
      <c r="N1635">
        <v>104014100</v>
      </c>
    </row>
    <row r="1636" spans="1:14">
      <c r="A1636" t="s">
        <v>17</v>
      </c>
      <c r="B1636">
        <v>8400021417</v>
      </c>
      <c r="C1636">
        <v>65000000</v>
      </c>
      <c r="D1636" t="s">
        <v>519</v>
      </c>
      <c r="E1636">
        <v>305</v>
      </c>
      <c r="F1636">
        <v>3052</v>
      </c>
      <c r="G1636" t="s">
        <v>174</v>
      </c>
      <c r="H1636" t="s">
        <v>175</v>
      </c>
      <c r="I1636">
        <v>811</v>
      </c>
      <c r="J1636">
        <v>2003</v>
      </c>
      <c r="K1636">
        <v>47.58</v>
      </c>
      <c r="L1636" t="s">
        <v>45</v>
      </c>
      <c r="M1636" t="s">
        <v>558</v>
      </c>
      <c r="N1636">
        <v>104014100</v>
      </c>
    </row>
    <row r="1637" spans="1:14">
      <c r="A1637" t="s">
        <v>17</v>
      </c>
      <c r="B1637">
        <v>8400022035</v>
      </c>
      <c r="C1637">
        <v>65000000</v>
      </c>
      <c r="D1637" t="s">
        <v>519</v>
      </c>
      <c r="E1637">
        <v>305</v>
      </c>
      <c r="F1637">
        <v>3052</v>
      </c>
      <c r="G1637" t="s">
        <v>174</v>
      </c>
      <c r="H1637" t="s">
        <v>175</v>
      </c>
      <c r="I1637">
        <v>811</v>
      </c>
      <c r="J1637">
        <v>2003</v>
      </c>
      <c r="K1637">
        <v>47.58</v>
      </c>
      <c r="L1637" t="s">
        <v>45</v>
      </c>
      <c r="M1637" t="s">
        <v>558</v>
      </c>
      <c r="N1637">
        <v>104014100</v>
      </c>
    </row>
    <row r="1638" spans="1:14">
      <c r="A1638" t="s">
        <v>17</v>
      </c>
      <c r="B1638">
        <v>8400021129</v>
      </c>
      <c r="C1638">
        <v>65000000</v>
      </c>
      <c r="D1638">
        <v>5602</v>
      </c>
      <c r="E1638">
        <v>305</v>
      </c>
      <c r="F1638">
        <v>3052</v>
      </c>
      <c r="G1638" t="s">
        <v>127</v>
      </c>
      <c r="H1638" t="s">
        <v>120</v>
      </c>
      <c r="I1638">
        <v>634</v>
      </c>
      <c r="J1638">
        <v>2003</v>
      </c>
      <c r="K1638">
        <v>71.37</v>
      </c>
      <c r="L1638" t="s">
        <v>45</v>
      </c>
      <c r="M1638" t="s">
        <v>558</v>
      </c>
      <c r="N1638">
        <v>104014100</v>
      </c>
    </row>
    <row r="1639" spans="1:14">
      <c r="A1639" t="s">
        <v>17</v>
      </c>
      <c r="B1639">
        <v>8400019583</v>
      </c>
      <c r="C1639">
        <v>65000000</v>
      </c>
      <c r="D1639" t="s">
        <v>519</v>
      </c>
      <c r="E1639">
        <v>305</v>
      </c>
      <c r="F1639">
        <v>3052</v>
      </c>
      <c r="G1639" t="s">
        <v>174</v>
      </c>
      <c r="H1639" t="s">
        <v>175</v>
      </c>
      <c r="I1639">
        <v>811</v>
      </c>
      <c r="J1639">
        <v>2003</v>
      </c>
      <c r="K1639">
        <v>71.37</v>
      </c>
      <c r="L1639" t="s">
        <v>45</v>
      </c>
      <c r="M1639" t="s">
        <v>558</v>
      </c>
      <c r="N1639">
        <v>104014100</v>
      </c>
    </row>
    <row r="1640" spans="1:14">
      <c r="A1640" t="s">
        <v>17</v>
      </c>
      <c r="B1640">
        <v>8400020436</v>
      </c>
      <c r="C1640">
        <v>65000000</v>
      </c>
      <c r="D1640">
        <v>705</v>
      </c>
      <c r="E1640">
        <v>305</v>
      </c>
      <c r="F1640">
        <v>3052</v>
      </c>
      <c r="G1640" t="s">
        <v>179</v>
      </c>
      <c r="H1640" t="s">
        <v>169</v>
      </c>
      <c r="I1640">
        <v>823</v>
      </c>
      <c r="J1640">
        <v>2003</v>
      </c>
      <c r="K1640">
        <v>71.37</v>
      </c>
      <c r="L1640" t="s">
        <v>45</v>
      </c>
      <c r="M1640" t="s">
        <v>558</v>
      </c>
      <c r="N1640">
        <v>104014100</v>
      </c>
    </row>
    <row r="1641" spans="1:14">
      <c r="A1641" t="s">
        <v>17</v>
      </c>
      <c r="B1641">
        <v>8400019496</v>
      </c>
      <c r="C1641">
        <v>65000000</v>
      </c>
      <c r="D1641">
        <v>6604</v>
      </c>
      <c r="E1641">
        <v>305</v>
      </c>
      <c r="F1641">
        <v>3052</v>
      </c>
      <c r="G1641" t="s">
        <v>70</v>
      </c>
      <c r="H1641" t="s">
        <v>67</v>
      </c>
      <c r="I1641">
        <v>442</v>
      </c>
      <c r="J1641">
        <v>2003</v>
      </c>
      <c r="K1641">
        <v>95.16</v>
      </c>
      <c r="L1641" t="s">
        <v>45</v>
      </c>
      <c r="M1641" t="s">
        <v>558</v>
      </c>
      <c r="N1641">
        <v>104014100</v>
      </c>
    </row>
    <row r="1642" spans="1:14">
      <c r="A1642" t="s">
        <v>17</v>
      </c>
      <c r="B1642">
        <v>8400019046</v>
      </c>
      <c r="C1642">
        <v>65000000</v>
      </c>
      <c r="D1642">
        <v>2808</v>
      </c>
      <c r="E1642">
        <v>305</v>
      </c>
      <c r="F1642">
        <v>3052</v>
      </c>
      <c r="G1642" t="s">
        <v>95</v>
      </c>
      <c r="H1642" t="s">
        <v>93</v>
      </c>
      <c r="I1642">
        <v>522</v>
      </c>
      <c r="J1642">
        <v>2003</v>
      </c>
      <c r="K1642">
        <v>142.74</v>
      </c>
      <c r="L1642" t="s">
        <v>45</v>
      </c>
      <c r="M1642" t="s">
        <v>558</v>
      </c>
      <c r="N1642">
        <v>104014100</v>
      </c>
    </row>
    <row r="1643" spans="1:14">
      <c r="A1643" t="s">
        <v>17</v>
      </c>
      <c r="B1643">
        <v>8400019386</v>
      </c>
      <c r="C1643">
        <v>65000000</v>
      </c>
      <c r="D1643" t="s">
        <v>153</v>
      </c>
      <c r="E1643">
        <v>305</v>
      </c>
      <c r="F1643">
        <v>3052</v>
      </c>
      <c r="G1643" t="s">
        <v>154</v>
      </c>
      <c r="H1643" t="s">
        <v>155</v>
      </c>
      <c r="I1643">
        <v>731</v>
      </c>
      <c r="J1643">
        <v>2003</v>
      </c>
      <c r="K1643">
        <v>190.32</v>
      </c>
      <c r="L1643" t="s">
        <v>45</v>
      </c>
      <c r="M1643" t="s">
        <v>558</v>
      </c>
      <c r="N1643">
        <v>104014100</v>
      </c>
    </row>
    <row r="1644" spans="1:14">
      <c r="A1644" t="s">
        <v>17</v>
      </c>
      <c r="B1644">
        <v>8400022445</v>
      </c>
      <c r="C1644">
        <v>65000000</v>
      </c>
      <c r="D1644" t="s">
        <v>129</v>
      </c>
      <c r="E1644">
        <v>305</v>
      </c>
      <c r="F1644">
        <v>3052</v>
      </c>
      <c r="G1644" t="s">
        <v>130</v>
      </c>
      <c r="H1644" t="s">
        <v>67</v>
      </c>
      <c r="I1644">
        <v>641</v>
      </c>
      <c r="J1644">
        <v>2003</v>
      </c>
      <c r="K1644">
        <v>237.9</v>
      </c>
      <c r="L1644" t="s">
        <v>45</v>
      </c>
      <c r="M1644" t="s">
        <v>558</v>
      </c>
      <c r="N1644">
        <v>104014100</v>
      </c>
    </row>
    <row r="1645" spans="1:14">
      <c r="A1645" t="s">
        <v>17</v>
      </c>
      <c r="B1645">
        <v>8400020498</v>
      </c>
      <c r="C1645">
        <v>65000000</v>
      </c>
      <c r="D1645">
        <v>5702</v>
      </c>
      <c r="E1645">
        <v>305</v>
      </c>
      <c r="F1645">
        <v>3052</v>
      </c>
      <c r="G1645" t="s">
        <v>130</v>
      </c>
      <c r="H1645" t="s">
        <v>67</v>
      </c>
      <c r="I1645">
        <v>641</v>
      </c>
      <c r="J1645">
        <v>2003</v>
      </c>
      <c r="K1645">
        <v>261.69</v>
      </c>
      <c r="L1645" t="s">
        <v>45</v>
      </c>
      <c r="M1645" t="s">
        <v>558</v>
      </c>
      <c r="N1645">
        <v>104014100</v>
      </c>
    </row>
    <row r="1646" spans="1:14">
      <c r="A1646" t="s">
        <v>17</v>
      </c>
      <c r="B1646">
        <v>8400020012</v>
      </c>
      <c r="C1646">
        <v>65000000</v>
      </c>
      <c r="D1646" t="s">
        <v>129</v>
      </c>
      <c r="E1646">
        <v>305</v>
      </c>
      <c r="F1646">
        <v>3052</v>
      </c>
      <c r="G1646" t="s">
        <v>130</v>
      </c>
      <c r="H1646" t="s">
        <v>67</v>
      </c>
      <c r="I1646">
        <v>641</v>
      </c>
      <c r="J1646">
        <v>2003</v>
      </c>
      <c r="K1646">
        <v>261.69</v>
      </c>
      <c r="L1646" t="s">
        <v>45</v>
      </c>
      <c r="M1646" t="s">
        <v>558</v>
      </c>
      <c r="N1646">
        <v>104014100</v>
      </c>
    </row>
    <row r="1647" spans="1:14">
      <c r="A1647" t="s">
        <v>17</v>
      </c>
      <c r="B1647">
        <v>8400019303</v>
      </c>
      <c r="C1647">
        <v>65000000</v>
      </c>
      <c r="D1647">
        <v>5705</v>
      </c>
      <c r="E1647">
        <v>305</v>
      </c>
      <c r="F1647">
        <v>3052</v>
      </c>
      <c r="G1647" t="s">
        <v>130</v>
      </c>
      <c r="H1647" t="s">
        <v>67</v>
      </c>
      <c r="I1647">
        <v>641</v>
      </c>
      <c r="J1647">
        <v>2003</v>
      </c>
      <c r="K1647">
        <v>380.64</v>
      </c>
      <c r="L1647" t="s">
        <v>45</v>
      </c>
      <c r="M1647" t="s">
        <v>558</v>
      </c>
      <c r="N1647">
        <v>104014100</v>
      </c>
    </row>
    <row r="1648" spans="1:14">
      <c r="A1648" t="s">
        <v>17</v>
      </c>
      <c r="B1648">
        <v>8400022247</v>
      </c>
      <c r="C1648">
        <v>65000000</v>
      </c>
      <c r="D1648">
        <v>5702</v>
      </c>
      <c r="E1648">
        <v>305</v>
      </c>
      <c r="F1648">
        <v>3052</v>
      </c>
      <c r="G1648" t="s">
        <v>130</v>
      </c>
      <c r="H1648" t="s">
        <v>67</v>
      </c>
      <c r="I1648">
        <v>641</v>
      </c>
      <c r="J1648">
        <v>2003</v>
      </c>
      <c r="K1648">
        <v>475.8</v>
      </c>
      <c r="L1648" t="s">
        <v>45</v>
      </c>
      <c r="M1648" t="s">
        <v>558</v>
      </c>
      <c r="N1648">
        <v>104014100</v>
      </c>
    </row>
    <row r="1649" spans="1:14">
      <c r="A1649" t="s">
        <v>17</v>
      </c>
      <c r="B1649">
        <v>8400022275</v>
      </c>
      <c r="C1649">
        <v>65000000</v>
      </c>
      <c r="D1649">
        <v>5710</v>
      </c>
      <c r="E1649">
        <v>305</v>
      </c>
      <c r="F1649">
        <v>3052</v>
      </c>
      <c r="G1649" t="s">
        <v>130</v>
      </c>
      <c r="H1649" t="s">
        <v>67</v>
      </c>
      <c r="I1649">
        <v>641</v>
      </c>
      <c r="J1649">
        <v>2003</v>
      </c>
      <c r="K1649">
        <v>475.8</v>
      </c>
      <c r="L1649" t="s">
        <v>45</v>
      </c>
      <c r="M1649" t="s">
        <v>558</v>
      </c>
      <c r="N1649">
        <v>104014100</v>
      </c>
    </row>
    <row r="1650" spans="1:14">
      <c r="A1650" t="s">
        <v>17</v>
      </c>
      <c r="B1650">
        <v>8400018906</v>
      </c>
      <c r="C1650">
        <v>65000000</v>
      </c>
      <c r="D1650">
        <v>9702</v>
      </c>
      <c r="E1650">
        <v>305</v>
      </c>
      <c r="F1650">
        <v>3052</v>
      </c>
      <c r="G1650" t="s">
        <v>140</v>
      </c>
      <c r="H1650" t="s">
        <v>141</v>
      </c>
      <c r="I1650">
        <v>711</v>
      </c>
      <c r="J1650">
        <v>2003</v>
      </c>
      <c r="K1650">
        <v>475.8</v>
      </c>
      <c r="L1650" t="s">
        <v>45</v>
      </c>
      <c r="M1650" t="s">
        <v>558</v>
      </c>
      <c r="N1650">
        <v>104014100</v>
      </c>
    </row>
    <row r="1651" spans="1:14">
      <c r="A1651" t="s">
        <v>17</v>
      </c>
      <c r="B1651">
        <v>8400022388</v>
      </c>
      <c r="C1651">
        <v>65000000</v>
      </c>
      <c r="D1651" t="s">
        <v>129</v>
      </c>
      <c r="E1651">
        <v>305</v>
      </c>
      <c r="F1651">
        <v>3052</v>
      </c>
      <c r="G1651" t="s">
        <v>130</v>
      </c>
      <c r="H1651" t="s">
        <v>67</v>
      </c>
      <c r="I1651">
        <v>641</v>
      </c>
      <c r="J1651">
        <v>2003</v>
      </c>
      <c r="K1651">
        <v>499.59</v>
      </c>
      <c r="L1651" t="s">
        <v>45</v>
      </c>
      <c r="M1651" t="s">
        <v>558</v>
      </c>
      <c r="N1651">
        <v>104014100</v>
      </c>
    </row>
    <row r="1652" spans="1:14">
      <c r="A1652" t="s">
        <v>17</v>
      </c>
      <c r="B1652">
        <v>8400022401</v>
      </c>
      <c r="C1652">
        <v>65000000</v>
      </c>
      <c r="D1652" t="s">
        <v>129</v>
      </c>
      <c r="E1652">
        <v>305</v>
      </c>
      <c r="F1652">
        <v>3052</v>
      </c>
      <c r="G1652" t="s">
        <v>130</v>
      </c>
      <c r="H1652" t="s">
        <v>67</v>
      </c>
      <c r="I1652">
        <v>641</v>
      </c>
      <c r="J1652">
        <v>2003</v>
      </c>
      <c r="K1652">
        <v>499.59</v>
      </c>
      <c r="L1652" t="s">
        <v>45</v>
      </c>
      <c r="M1652" t="s">
        <v>558</v>
      </c>
      <c r="N1652">
        <v>104014100</v>
      </c>
    </row>
    <row r="1653" spans="1:14">
      <c r="A1653" t="s">
        <v>17</v>
      </c>
      <c r="B1653">
        <v>8400020128</v>
      </c>
      <c r="C1653">
        <v>65000000</v>
      </c>
      <c r="D1653">
        <v>5702</v>
      </c>
      <c r="E1653">
        <v>305</v>
      </c>
      <c r="F1653">
        <v>3052</v>
      </c>
      <c r="G1653" t="s">
        <v>130</v>
      </c>
      <c r="H1653" t="s">
        <v>67</v>
      </c>
      <c r="I1653">
        <v>641</v>
      </c>
      <c r="J1653">
        <v>2003</v>
      </c>
      <c r="K1653">
        <v>951.6</v>
      </c>
      <c r="L1653" t="s">
        <v>45</v>
      </c>
      <c r="M1653" t="s">
        <v>558</v>
      </c>
      <c r="N1653">
        <v>104014100</v>
      </c>
    </row>
    <row r="1654" spans="1:14">
      <c r="A1654" t="s">
        <v>17</v>
      </c>
      <c r="B1654">
        <v>8400018560</v>
      </c>
      <c r="C1654">
        <v>65000000</v>
      </c>
      <c r="D1654">
        <v>139</v>
      </c>
      <c r="E1654">
        <v>305</v>
      </c>
      <c r="F1654">
        <v>3052</v>
      </c>
      <c r="G1654">
        <v>10194</v>
      </c>
      <c r="H1654">
        <v>10194</v>
      </c>
      <c r="I1654">
        <v>100</v>
      </c>
      <c r="J1654">
        <v>2003</v>
      </c>
      <c r="K1654">
        <v>3.92</v>
      </c>
      <c r="L1654" t="s">
        <v>38</v>
      </c>
      <c r="M1654" t="s">
        <v>558</v>
      </c>
      <c r="N1654">
        <v>104014100</v>
      </c>
    </row>
    <row r="1655" spans="1:14">
      <c r="A1655" t="s">
        <v>17</v>
      </c>
      <c r="B1655">
        <v>8400020446</v>
      </c>
      <c r="C1655">
        <v>65000000</v>
      </c>
      <c r="D1655">
        <v>1402</v>
      </c>
      <c r="E1655">
        <v>305</v>
      </c>
      <c r="F1655">
        <v>3052</v>
      </c>
      <c r="G1655" t="s">
        <v>99</v>
      </c>
      <c r="H1655" t="s">
        <v>100</v>
      </c>
      <c r="I1655">
        <v>531</v>
      </c>
      <c r="J1655">
        <v>2003</v>
      </c>
      <c r="K1655">
        <v>3.92</v>
      </c>
      <c r="L1655" t="s">
        <v>38</v>
      </c>
      <c r="M1655" t="s">
        <v>558</v>
      </c>
      <c r="N1655">
        <v>104014100</v>
      </c>
    </row>
    <row r="1656" spans="1:14">
      <c r="A1656" t="s">
        <v>17</v>
      </c>
      <c r="B1656">
        <v>8400022102</v>
      </c>
      <c r="C1656">
        <v>65000000</v>
      </c>
      <c r="D1656">
        <v>1402</v>
      </c>
      <c r="E1656">
        <v>305</v>
      </c>
      <c r="F1656">
        <v>3052</v>
      </c>
      <c r="G1656" t="s">
        <v>99</v>
      </c>
      <c r="H1656" t="s">
        <v>100</v>
      </c>
      <c r="I1656">
        <v>531</v>
      </c>
      <c r="J1656">
        <v>2003</v>
      </c>
      <c r="K1656">
        <v>3.92</v>
      </c>
      <c r="L1656" t="s">
        <v>38</v>
      </c>
      <c r="M1656" t="s">
        <v>558</v>
      </c>
      <c r="N1656">
        <v>104014100</v>
      </c>
    </row>
    <row r="1657" spans="1:14">
      <c r="A1657" t="s">
        <v>17</v>
      </c>
      <c r="B1657">
        <v>8400019938</v>
      </c>
      <c r="C1657">
        <v>65000000</v>
      </c>
      <c r="D1657">
        <v>5702</v>
      </c>
      <c r="E1657">
        <v>305</v>
      </c>
      <c r="F1657">
        <v>3052</v>
      </c>
      <c r="G1657" t="s">
        <v>130</v>
      </c>
      <c r="H1657" t="s">
        <v>67</v>
      </c>
      <c r="I1657">
        <v>641</v>
      </c>
      <c r="J1657">
        <v>2003</v>
      </c>
      <c r="K1657">
        <v>3.92</v>
      </c>
      <c r="L1657" t="s">
        <v>38</v>
      </c>
      <c r="M1657" t="s">
        <v>558</v>
      </c>
      <c r="N1657">
        <v>104014100</v>
      </c>
    </row>
    <row r="1658" spans="1:14">
      <c r="A1658" t="s">
        <v>17</v>
      </c>
      <c r="B1658">
        <v>8400021663</v>
      </c>
      <c r="C1658">
        <v>65000000</v>
      </c>
      <c r="D1658" t="s">
        <v>143</v>
      </c>
      <c r="E1658">
        <v>305</v>
      </c>
      <c r="F1658">
        <v>3052</v>
      </c>
      <c r="G1658" t="s">
        <v>144</v>
      </c>
      <c r="H1658" t="s">
        <v>141</v>
      </c>
      <c r="I1658">
        <v>712</v>
      </c>
      <c r="J1658">
        <v>2003</v>
      </c>
      <c r="K1658">
        <v>3.92</v>
      </c>
      <c r="L1658" t="s">
        <v>38</v>
      </c>
      <c r="M1658" t="s">
        <v>558</v>
      </c>
      <c r="N1658">
        <v>104014100</v>
      </c>
    </row>
    <row r="1659" spans="1:14">
      <c r="A1659" t="s">
        <v>17</v>
      </c>
      <c r="B1659">
        <v>8400018733</v>
      </c>
      <c r="C1659">
        <v>65000000</v>
      </c>
      <c r="D1659" t="s">
        <v>146</v>
      </c>
      <c r="E1659">
        <v>305</v>
      </c>
      <c r="F1659">
        <v>3052</v>
      </c>
      <c r="G1659" t="s">
        <v>147</v>
      </c>
      <c r="H1659" t="s">
        <v>141</v>
      </c>
      <c r="I1659">
        <v>721</v>
      </c>
      <c r="J1659">
        <v>2003</v>
      </c>
      <c r="K1659">
        <v>3.92</v>
      </c>
      <c r="L1659" t="s">
        <v>38</v>
      </c>
      <c r="M1659" t="s">
        <v>558</v>
      </c>
      <c r="N1659">
        <v>104014100</v>
      </c>
    </row>
    <row r="1660" spans="1:14">
      <c r="A1660" t="s">
        <v>17</v>
      </c>
      <c r="B1660">
        <v>8400019391</v>
      </c>
      <c r="C1660">
        <v>65000000</v>
      </c>
      <c r="D1660" t="s">
        <v>146</v>
      </c>
      <c r="E1660">
        <v>305</v>
      </c>
      <c r="F1660">
        <v>3052</v>
      </c>
      <c r="G1660" t="s">
        <v>147</v>
      </c>
      <c r="H1660" t="s">
        <v>141</v>
      </c>
      <c r="I1660">
        <v>721</v>
      </c>
      <c r="J1660">
        <v>2003</v>
      </c>
      <c r="K1660">
        <v>3.92</v>
      </c>
      <c r="L1660" t="s">
        <v>38</v>
      </c>
      <c r="M1660" t="s">
        <v>558</v>
      </c>
      <c r="N1660">
        <v>104014100</v>
      </c>
    </row>
    <row r="1661" spans="1:14">
      <c r="A1661" t="s">
        <v>17</v>
      </c>
      <c r="B1661">
        <v>8400019841</v>
      </c>
      <c r="C1661">
        <v>65000000</v>
      </c>
      <c r="D1661" t="s">
        <v>146</v>
      </c>
      <c r="E1661">
        <v>305</v>
      </c>
      <c r="F1661">
        <v>3052</v>
      </c>
      <c r="G1661" t="s">
        <v>147</v>
      </c>
      <c r="H1661" t="s">
        <v>141</v>
      </c>
      <c r="I1661">
        <v>721</v>
      </c>
      <c r="J1661">
        <v>2003</v>
      </c>
      <c r="K1661">
        <v>3.92</v>
      </c>
      <c r="L1661" t="s">
        <v>38</v>
      </c>
      <c r="M1661" t="s">
        <v>558</v>
      </c>
      <c r="N1661">
        <v>104014100</v>
      </c>
    </row>
    <row r="1662" spans="1:14">
      <c r="A1662" t="s">
        <v>17</v>
      </c>
      <c r="B1662">
        <v>8400018965</v>
      </c>
      <c r="C1662">
        <v>65000000</v>
      </c>
      <c r="D1662" t="s">
        <v>146</v>
      </c>
      <c r="E1662">
        <v>305</v>
      </c>
      <c r="F1662">
        <v>3052</v>
      </c>
      <c r="G1662" t="s">
        <v>147</v>
      </c>
      <c r="H1662" t="s">
        <v>141</v>
      </c>
      <c r="I1662">
        <v>721</v>
      </c>
      <c r="J1662">
        <v>2003</v>
      </c>
      <c r="K1662">
        <v>3.92</v>
      </c>
      <c r="L1662" t="s">
        <v>38</v>
      </c>
      <c r="M1662" t="s">
        <v>558</v>
      </c>
      <c r="N1662">
        <v>104014100</v>
      </c>
    </row>
    <row r="1663" spans="1:14">
      <c r="A1663" t="s">
        <v>17</v>
      </c>
      <c r="B1663">
        <v>8400020025</v>
      </c>
      <c r="C1663">
        <v>65000000</v>
      </c>
      <c r="D1663" t="s">
        <v>146</v>
      </c>
      <c r="E1663">
        <v>305</v>
      </c>
      <c r="F1663">
        <v>3052</v>
      </c>
      <c r="G1663" t="s">
        <v>147</v>
      </c>
      <c r="H1663" t="s">
        <v>141</v>
      </c>
      <c r="I1663">
        <v>721</v>
      </c>
      <c r="J1663">
        <v>2003</v>
      </c>
      <c r="K1663">
        <v>3.92</v>
      </c>
      <c r="L1663" t="s">
        <v>38</v>
      </c>
      <c r="M1663" t="s">
        <v>558</v>
      </c>
      <c r="N1663">
        <v>104014100</v>
      </c>
    </row>
    <row r="1664" spans="1:14">
      <c r="A1664" t="s">
        <v>17</v>
      </c>
      <c r="B1664">
        <v>8400022420</v>
      </c>
      <c r="C1664">
        <v>65000000</v>
      </c>
      <c r="D1664">
        <v>9401</v>
      </c>
      <c r="E1664">
        <v>305</v>
      </c>
      <c r="F1664">
        <v>3052</v>
      </c>
      <c r="G1664" t="s">
        <v>147</v>
      </c>
      <c r="H1664" t="s">
        <v>141</v>
      </c>
      <c r="I1664">
        <v>721</v>
      </c>
      <c r="J1664">
        <v>2003</v>
      </c>
      <c r="K1664">
        <v>3.92</v>
      </c>
      <c r="L1664" t="s">
        <v>38</v>
      </c>
      <c r="M1664" t="s">
        <v>558</v>
      </c>
      <c r="N1664">
        <v>104014100</v>
      </c>
    </row>
    <row r="1665" spans="1:14">
      <c r="A1665" t="s">
        <v>17</v>
      </c>
      <c r="B1665">
        <v>8400019991</v>
      </c>
      <c r="C1665">
        <v>65000000</v>
      </c>
      <c r="D1665">
        <v>9401</v>
      </c>
      <c r="E1665">
        <v>305</v>
      </c>
      <c r="F1665">
        <v>3052</v>
      </c>
      <c r="G1665" t="s">
        <v>147</v>
      </c>
      <c r="H1665" t="s">
        <v>141</v>
      </c>
      <c r="I1665">
        <v>721</v>
      </c>
      <c r="J1665">
        <v>2003</v>
      </c>
      <c r="K1665">
        <v>3.92</v>
      </c>
      <c r="L1665" t="s">
        <v>38</v>
      </c>
      <c r="M1665" t="s">
        <v>558</v>
      </c>
      <c r="N1665">
        <v>104014100</v>
      </c>
    </row>
    <row r="1666" spans="1:14">
      <c r="A1666" t="s">
        <v>17</v>
      </c>
      <c r="B1666">
        <v>8400020630</v>
      </c>
      <c r="C1666">
        <v>65000000</v>
      </c>
      <c r="D1666" t="s">
        <v>146</v>
      </c>
      <c r="E1666">
        <v>305</v>
      </c>
      <c r="F1666">
        <v>3052</v>
      </c>
      <c r="G1666" t="s">
        <v>147</v>
      </c>
      <c r="H1666" t="s">
        <v>141</v>
      </c>
      <c r="I1666">
        <v>721</v>
      </c>
      <c r="J1666">
        <v>2003</v>
      </c>
      <c r="K1666">
        <v>3.92</v>
      </c>
      <c r="L1666" t="s">
        <v>38</v>
      </c>
      <c r="M1666" t="s">
        <v>558</v>
      </c>
      <c r="N1666">
        <v>104014100</v>
      </c>
    </row>
    <row r="1667" spans="1:14">
      <c r="A1667" t="s">
        <v>17</v>
      </c>
      <c r="B1667">
        <v>8400018884</v>
      </c>
      <c r="C1667">
        <v>65000000</v>
      </c>
      <c r="D1667">
        <v>8703</v>
      </c>
      <c r="E1667">
        <v>305</v>
      </c>
      <c r="F1667">
        <v>3052</v>
      </c>
      <c r="G1667" t="s">
        <v>154</v>
      </c>
      <c r="H1667" t="s">
        <v>155</v>
      </c>
      <c r="I1667">
        <v>731</v>
      </c>
      <c r="J1667">
        <v>2003</v>
      </c>
      <c r="K1667">
        <v>3.92</v>
      </c>
      <c r="L1667" t="s">
        <v>38</v>
      </c>
      <c r="M1667" t="s">
        <v>558</v>
      </c>
      <c r="N1667">
        <v>104014100</v>
      </c>
    </row>
    <row r="1668" spans="1:14">
      <c r="A1668" t="s">
        <v>17</v>
      </c>
      <c r="B1668">
        <v>8400019801</v>
      </c>
      <c r="C1668">
        <v>65000000</v>
      </c>
      <c r="D1668">
        <v>8701</v>
      </c>
      <c r="E1668">
        <v>305</v>
      </c>
      <c r="F1668">
        <v>3052</v>
      </c>
      <c r="G1668" t="s">
        <v>154</v>
      </c>
      <c r="H1668" t="s">
        <v>155</v>
      </c>
      <c r="I1668">
        <v>731</v>
      </c>
      <c r="J1668">
        <v>2003</v>
      </c>
      <c r="K1668">
        <v>3.92</v>
      </c>
      <c r="L1668" t="s">
        <v>38</v>
      </c>
      <c r="M1668" t="s">
        <v>558</v>
      </c>
      <c r="N1668">
        <v>104014100</v>
      </c>
    </row>
    <row r="1669" spans="1:14">
      <c r="A1669" t="s">
        <v>17</v>
      </c>
      <c r="B1669">
        <v>8400020160</v>
      </c>
      <c r="C1669">
        <v>65000000</v>
      </c>
      <c r="D1669">
        <v>8701</v>
      </c>
      <c r="E1669">
        <v>305</v>
      </c>
      <c r="F1669">
        <v>3052</v>
      </c>
      <c r="G1669" t="s">
        <v>154</v>
      </c>
      <c r="H1669" t="s">
        <v>155</v>
      </c>
      <c r="I1669">
        <v>731</v>
      </c>
      <c r="J1669">
        <v>2003</v>
      </c>
      <c r="K1669">
        <v>3.92</v>
      </c>
      <c r="L1669" t="s">
        <v>38</v>
      </c>
      <c r="M1669" t="s">
        <v>558</v>
      </c>
      <c r="N1669">
        <v>104014100</v>
      </c>
    </row>
    <row r="1670" spans="1:14">
      <c r="A1670" t="s">
        <v>17</v>
      </c>
      <c r="B1670">
        <v>8400020534</v>
      </c>
      <c r="C1670">
        <v>65000000</v>
      </c>
      <c r="D1670">
        <v>8701</v>
      </c>
      <c r="E1670">
        <v>305</v>
      </c>
      <c r="F1670">
        <v>3052</v>
      </c>
      <c r="G1670" t="s">
        <v>154</v>
      </c>
      <c r="H1670" t="s">
        <v>155</v>
      </c>
      <c r="I1670">
        <v>731</v>
      </c>
      <c r="J1670">
        <v>2003</v>
      </c>
      <c r="K1670">
        <v>3.92</v>
      </c>
      <c r="L1670" t="s">
        <v>38</v>
      </c>
      <c r="M1670" t="s">
        <v>558</v>
      </c>
      <c r="N1670">
        <v>104014100</v>
      </c>
    </row>
    <row r="1671" spans="1:14">
      <c r="A1671" t="s">
        <v>17</v>
      </c>
      <c r="B1671">
        <v>8400018533</v>
      </c>
      <c r="C1671">
        <v>65000000</v>
      </c>
      <c r="D1671">
        <v>8901</v>
      </c>
      <c r="E1671">
        <v>305</v>
      </c>
      <c r="F1671">
        <v>3052</v>
      </c>
      <c r="G1671" t="s">
        <v>158</v>
      </c>
      <c r="H1671" t="s">
        <v>141</v>
      </c>
      <c r="I1671">
        <v>733</v>
      </c>
      <c r="J1671">
        <v>2003</v>
      </c>
      <c r="K1671">
        <v>3.92</v>
      </c>
      <c r="L1671" t="s">
        <v>38</v>
      </c>
      <c r="M1671" t="s">
        <v>558</v>
      </c>
      <c r="N1671">
        <v>104014100</v>
      </c>
    </row>
    <row r="1672" spans="1:14">
      <c r="A1672" t="s">
        <v>17</v>
      </c>
      <c r="B1672">
        <v>8400019016</v>
      </c>
      <c r="C1672">
        <v>65000000</v>
      </c>
      <c r="D1672">
        <v>813</v>
      </c>
      <c r="E1672">
        <v>305</v>
      </c>
      <c r="F1672">
        <v>3052</v>
      </c>
      <c r="G1672" t="s">
        <v>170</v>
      </c>
      <c r="H1672" t="s">
        <v>169</v>
      </c>
      <c r="I1672">
        <v>802</v>
      </c>
      <c r="J1672">
        <v>2003</v>
      </c>
      <c r="K1672">
        <v>3.92</v>
      </c>
      <c r="L1672" t="s">
        <v>38</v>
      </c>
      <c r="M1672" t="s">
        <v>558</v>
      </c>
      <c r="N1672">
        <v>104014100</v>
      </c>
    </row>
    <row r="1673" spans="1:14">
      <c r="A1673" t="s">
        <v>17</v>
      </c>
      <c r="B1673">
        <v>8400022096</v>
      </c>
      <c r="C1673">
        <v>65000000</v>
      </c>
      <c r="D1673">
        <v>903</v>
      </c>
      <c r="E1673">
        <v>305</v>
      </c>
      <c r="F1673">
        <v>3052</v>
      </c>
      <c r="G1673" t="s">
        <v>180</v>
      </c>
      <c r="H1673" t="s">
        <v>175</v>
      </c>
      <c r="I1673">
        <v>831</v>
      </c>
      <c r="J1673">
        <v>2003</v>
      </c>
      <c r="K1673">
        <v>3.92</v>
      </c>
      <c r="L1673" t="s">
        <v>38</v>
      </c>
      <c r="M1673" t="s">
        <v>558</v>
      </c>
      <c r="N1673">
        <v>104014100</v>
      </c>
    </row>
    <row r="1674" spans="1:14">
      <c r="A1674" t="s">
        <v>17</v>
      </c>
      <c r="B1674">
        <v>8400020234</v>
      </c>
      <c r="C1674">
        <v>65000000</v>
      </c>
      <c r="D1674">
        <v>139</v>
      </c>
      <c r="E1674">
        <v>305</v>
      </c>
      <c r="F1674">
        <v>3052</v>
      </c>
      <c r="G1674">
        <v>10194</v>
      </c>
      <c r="H1674">
        <v>10194</v>
      </c>
      <c r="I1674">
        <v>100</v>
      </c>
      <c r="J1674">
        <v>2003</v>
      </c>
      <c r="K1674">
        <v>7.84</v>
      </c>
      <c r="L1674" t="s">
        <v>38</v>
      </c>
      <c r="M1674" t="s">
        <v>558</v>
      </c>
      <c r="N1674">
        <v>104014100</v>
      </c>
    </row>
    <row r="1675" spans="1:14">
      <c r="A1675" t="s">
        <v>17</v>
      </c>
      <c r="B1675">
        <v>8400013277</v>
      </c>
      <c r="C1675">
        <v>65000000</v>
      </c>
      <c r="D1675">
        <v>111</v>
      </c>
      <c r="E1675">
        <v>305</v>
      </c>
      <c r="F1675">
        <v>3052</v>
      </c>
      <c r="G1675">
        <v>10034</v>
      </c>
      <c r="H1675">
        <v>10034</v>
      </c>
      <c r="I1675">
        <v>150</v>
      </c>
      <c r="J1675">
        <v>2003</v>
      </c>
      <c r="K1675">
        <v>7.84</v>
      </c>
      <c r="L1675" t="s">
        <v>38</v>
      </c>
      <c r="M1675" t="s">
        <v>558</v>
      </c>
      <c r="N1675">
        <v>104014100</v>
      </c>
    </row>
    <row r="1676" spans="1:14">
      <c r="A1676" t="s">
        <v>17</v>
      </c>
      <c r="B1676">
        <v>8400021722</v>
      </c>
      <c r="C1676">
        <v>65000000</v>
      </c>
      <c r="D1676">
        <v>1402</v>
      </c>
      <c r="E1676">
        <v>305</v>
      </c>
      <c r="F1676">
        <v>3052</v>
      </c>
      <c r="G1676" t="s">
        <v>99</v>
      </c>
      <c r="H1676" t="s">
        <v>100</v>
      </c>
      <c r="I1676">
        <v>531</v>
      </c>
      <c r="J1676">
        <v>2003</v>
      </c>
      <c r="K1676">
        <v>7.84</v>
      </c>
      <c r="L1676" t="s">
        <v>38</v>
      </c>
      <c r="M1676" t="s">
        <v>558</v>
      </c>
      <c r="N1676">
        <v>104014100</v>
      </c>
    </row>
    <row r="1677" spans="1:14">
      <c r="A1677" t="s">
        <v>17</v>
      </c>
      <c r="B1677">
        <v>8400019891</v>
      </c>
      <c r="C1677">
        <v>65000000</v>
      </c>
      <c r="D1677">
        <v>1402</v>
      </c>
      <c r="E1677">
        <v>305</v>
      </c>
      <c r="F1677">
        <v>3052</v>
      </c>
      <c r="G1677" t="s">
        <v>99</v>
      </c>
      <c r="H1677" t="s">
        <v>100</v>
      </c>
      <c r="I1677">
        <v>531</v>
      </c>
      <c r="J1677">
        <v>2003</v>
      </c>
      <c r="K1677">
        <v>7.84</v>
      </c>
      <c r="L1677" t="s">
        <v>38</v>
      </c>
      <c r="M1677" t="s">
        <v>558</v>
      </c>
      <c r="N1677">
        <v>104014100</v>
      </c>
    </row>
    <row r="1678" spans="1:14">
      <c r="A1678" t="s">
        <v>17</v>
      </c>
      <c r="B1678">
        <v>8400018930</v>
      </c>
      <c r="C1678">
        <v>65000000</v>
      </c>
      <c r="D1678" t="s">
        <v>146</v>
      </c>
      <c r="E1678">
        <v>305</v>
      </c>
      <c r="F1678">
        <v>3052</v>
      </c>
      <c r="G1678" t="s">
        <v>147</v>
      </c>
      <c r="H1678" t="s">
        <v>141</v>
      </c>
      <c r="I1678">
        <v>721</v>
      </c>
      <c r="J1678">
        <v>2003</v>
      </c>
      <c r="K1678">
        <v>7.84</v>
      </c>
      <c r="L1678" t="s">
        <v>38</v>
      </c>
      <c r="M1678" t="s">
        <v>558</v>
      </c>
      <c r="N1678">
        <v>104014100</v>
      </c>
    </row>
    <row r="1679" spans="1:14">
      <c r="A1679" t="s">
        <v>17</v>
      </c>
      <c r="B1679">
        <v>8400018977</v>
      </c>
      <c r="C1679">
        <v>65000000</v>
      </c>
      <c r="D1679" t="s">
        <v>146</v>
      </c>
      <c r="E1679">
        <v>305</v>
      </c>
      <c r="F1679">
        <v>3052</v>
      </c>
      <c r="G1679" t="s">
        <v>147</v>
      </c>
      <c r="H1679" t="s">
        <v>141</v>
      </c>
      <c r="I1679">
        <v>721</v>
      </c>
      <c r="J1679">
        <v>2003</v>
      </c>
      <c r="K1679">
        <v>7.84</v>
      </c>
      <c r="L1679" t="s">
        <v>38</v>
      </c>
      <c r="M1679" t="s">
        <v>558</v>
      </c>
      <c r="N1679">
        <v>104014100</v>
      </c>
    </row>
    <row r="1680" spans="1:14">
      <c r="A1680" t="s">
        <v>17</v>
      </c>
      <c r="B1680">
        <v>8400021456</v>
      </c>
      <c r="C1680">
        <v>65000000</v>
      </c>
      <c r="D1680" t="s">
        <v>146</v>
      </c>
      <c r="E1680">
        <v>305</v>
      </c>
      <c r="F1680">
        <v>3052</v>
      </c>
      <c r="G1680" t="s">
        <v>147</v>
      </c>
      <c r="H1680" t="s">
        <v>141</v>
      </c>
      <c r="I1680">
        <v>721</v>
      </c>
      <c r="J1680">
        <v>2003</v>
      </c>
      <c r="K1680">
        <v>7.84</v>
      </c>
      <c r="L1680" t="s">
        <v>38</v>
      </c>
      <c r="M1680" t="s">
        <v>558</v>
      </c>
      <c r="N1680">
        <v>104014100</v>
      </c>
    </row>
    <row r="1681" spans="1:14">
      <c r="A1681" t="s">
        <v>17</v>
      </c>
      <c r="B1681">
        <v>8400018539</v>
      </c>
      <c r="C1681">
        <v>65000000</v>
      </c>
      <c r="D1681" t="s">
        <v>146</v>
      </c>
      <c r="E1681">
        <v>305</v>
      </c>
      <c r="F1681">
        <v>3052</v>
      </c>
      <c r="G1681" t="s">
        <v>147</v>
      </c>
      <c r="H1681" t="s">
        <v>141</v>
      </c>
      <c r="I1681">
        <v>721</v>
      </c>
      <c r="J1681">
        <v>2003</v>
      </c>
      <c r="K1681">
        <v>7.84</v>
      </c>
      <c r="L1681" t="s">
        <v>38</v>
      </c>
      <c r="M1681" t="s">
        <v>558</v>
      </c>
      <c r="N1681">
        <v>104014100</v>
      </c>
    </row>
    <row r="1682" spans="1:14">
      <c r="A1682" t="s">
        <v>17</v>
      </c>
      <c r="B1682">
        <v>8400020389</v>
      </c>
      <c r="C1682">
        <v>65000000</v>
      </c>
      <c r="D1682" t="s">
        <v>153</v>
      </c>
      <c r="E1682">
        <v>305</v>
      </c>
      <c r="F1682">
        <v>3052</v>
      </c>
      <c r="G1682" t="s">
        <v>154</v>
      </c>
      <c r="H1682" t="s">
        <v>155</v>
      </c>
      <c r="I1682">
        <v>731</v>
      </c>
      <c r="J1682">
        <v>2003</v>
      </c>
      <c r="K1682">
        <v>7.84</v>
      </c>
      <c r="L1682" t="s">
        <v>38</v>
      </c>
      <c r="M1682" t="s">
        <v>558</v>
      </c>
      <c r="N1682">
        <v>104014100</v>
      </c>
    </row>
    <row r="1683" spans="1:14">
      <c r="A1683" t="s">
        <v>17</v>
      </c>
      <c r="B1683">
        <v>8400020022</v>
      </c>
      <c r="C1683">
        <v>65000000</v>
      </c>
      <c r="D1683" t="s">
        <v>153</v>
      </c>
      <c r="E1683">
        <v>305</v>
      </c>
      <c r="F1683">
        <v>3052</v>
      </c>
      <c r="G1683" t="s">
        <v>154</v>
      </c>
      <c r="H1683" t="s">
        <v>155</v>
      </c>
      <c r="I1683">
        <v>731</v>
      </c>
      <c r="J1683">
        <v>2003</v>
      </c>
      <c r="K1683">
        <v>7.84</v>
      </c>
      <c r="L1683" t="s">
        <v>38</v>
      </c>
      <c r="M1683" t="s">
        <v>558</v>
      </c>
      <c r="N1683">
        <v>104014100</v>
      </c>
    </row>
    <row r="1684" spans="1:14">
      <c r="A1684" t="s">
        <v>17</v>
      </c>
      <c r="B1684">
        <v>8400019535</v>
      </c>
      <c r="C1684">
        <v>65000000</v>
      </c>
      <c r="D1684">
        <v>8701</v>
      </c>
      <c r="E1684">
        <v>305</v>
      </c>
      <c r="F1684">
        <v>3052</v>
      </c>
      <c r="G1684" t="s">
        <v>154</v>
      </c>
      <c r="H1684" t="s">
        <v>155</v>
      </c>
      <c r="I1684">
        <v>731</v>
      </c>
      <c r="J1684">
        <v>2003</v>
      </c>
      <c r="K1684">
        <v>7.84</v>
      </c>
      <c r="L1684" t="s">
        <v>38</v>
      </c>
      <c r="M1684" t="s">
        <v>558</v>
      </c>
      <c r="N1684">
        <v>104014100</v>
      </c>
    </row>
    <row r="1685" spans="1:14">
      <c r="A1685" t="s">
        <v>17</v>
      </c>
      <c r="B1685">
        <v>8400019591</v>
      </c>
      <c r="C1685">
        <v>65000000</v>
      </c>
      <c r="D1685" t="s">
        <v>146</v>
      </c>
      <c r="E1685">
        <v>305</v>
      </c>
      <c r="F1685">
        <v>3052</v>
      </c>
      <c r="G1685" t="s">
        <v>147</v>
      </c>
      <c r="H1685" t="s">
        <v>141</v>
      </c>
      <c r="I1685">
        <v>721</v>
      </c>
      <c r="J1685">
        <v>2003</v>
      </c>
      <c r="K1685">
        <v>11.76</v>
      </c>
      <c r="L1685" t="s">
        <v>38</v>
      </c>
      <c r="M1685" t="s">
        <v>558</v>
      </c>
      <c r="N1685">
        <v>104014100</v>
      </c>
    </row>
    <row r="1686" spans="1:14">
      <c r="A1686" t="s">
        <v>17</v>
      </c>
      <c r="B1686">
        <v>8400021223</v>
      </c>
      <c r="C1686">
        <v>65000000</v>
      </c>
      <c r="D1686" t="s">
        <v>146</v>
      </c>
      <c r="E1686">
        <v>305</v>
      </c>
      <c r="F1686">
        <v>3052</v>
      </c>
      <c r="G1686" t="s">
        <v>147</v>
      </c>
      <c r="H1686" t="s">
        <v>141</v>
      </c>
      <c r="I1686">
        <v>721</v>
      </c>
      <c r="J1686">
        <v>2003</v>
      </c>
      <c r="K1686">
        <v>11.76</v>
      </c>
      <c r="L1686" t="s">
        <v>38</v>
      </c>
      <c r="M1686" t="s">
        <v>558</v>
      </c>
      <c r="N1686">
        <v>104014100</v>
      </c>
    </row>
    <row r="1687" spans="1:14">
      <c r="A1687" t="s">
        <v>17</v>
      </c>
      <c r="B1687">
        <v>8400021664</v>
      </c>
      <c r="C1687">
        <v>65000000</v>
      </c>
      <c r="D1687" t="s">
        <v>146</v>
      </c>
      <c r="E1687">
        <v>305</v>
      </c>
      <c r="F1687">
        <v>3052</v>
      </c>
      <c r="G1687" t="s">
        <v>147</v>
      </c>
      <c r="H1687" t="s">
        <v>141</v>
      </c>
      <c r="I1687">
        <v>721</v>
      </c>
      <c r="J1687">
        <v>2003</v>
      </c>
      <c r="K1687">
        <v>11.76</v>
      </c>
      <c r="L1687" t="s">
        <v>38</v>
      </c>
      <c r="M1687" t="s">
        <v>558</v>
      </c>
      <c r="N1687">
        <v>104014100</v>
      </c>
    </row>
    <row r="1688" spans="1:14">
      <c r="A1688" t="s">
        <v>17</v>
      </c>
      <c r="B1688">
        <v>8400019140</v>
      </c>
      <c r="C1688">
        <v>65000000</v>
      </c>
      <c r="D1688">
        <v>8701</v>
      </c>
      <c r="E1688">
        <v>305</v>
      </c>
      <c r="F1688">
        <v>3052</v>
      </c>
      <c r="G1688" t="s">
        <v>154</v>
      </c>
      <c r="H1688" t="s">
        <v>155</v>
      </c>
      <c r="I1688">
        <v>731</v>
      </c>
      <c r="J1688">
        <v>2003</v>
      </c>
      <c r="K1688">
        <v>11.76</v>
      </c>
      <c r="L1688" t="s">
        <v>38</v>
      </c>
      <c r="M1688" t="s">
        <v>558</v>
      </c>
      <c r="N1688">
        <v>104014100</v>
      </c>
    </row>
    <row r="1689" spans="1:14">
      <c r="A1689" t="s">
        <v>17</v>
      </c>
      <c r="B1689">
        <v>8400018730</v>
      </c>
      <c r="C1689">
        <v>65000000</v>
      </c>
      <c r="D1689" t="s">
        <v>153</v>
      </c>
      <c r="E1689">
        <v>305</v>
      </c>
      <c r="F1689">
        <v>3052</v>
      </c>
      <c r="G1689" t="s">
        <v>154</v>
      </c>
      <c r="H1689" t="s">
        <v>155</v>
      </c>
      <c r="I1689">
        <v>731</v>
      </c>
      <c r="J1689">
        <v>2003</v>
      </c>
      <c r="K1689">
        <v>11.76</v>
      </c>
      <c r="L1689" t="s">
        <v>38</v>
      </c>
      <c r="M1689" t="s">
        <v>558</v>
      </c>
      <c r="N1689">
        <v>104014100</v>
      </c>
    </row>
    <row r="1690" spans="1:14">
      <c r="A1690" t="s">
        <v>17</v>
      </c>
      <c r="B1690">
        <v>8400018954</v>
      </c>
      <c r="C1690">
        <v>65000000</v>
      </c>
      <c r="D1690" t="s">
        <v>146</v>
      </c>
      <c r="E1690">
        <v>305</v>
      </c>
      <c r="F1690">
        <v>3052</v>
      </c>
      <c r="G1690" t="s">
        <v>147</v>
      </c>
      <c r="H1690" t="s">
        <v>141</v>
      </c>
      <c r="I1690">
        <v>721</v>
      </c>
      <c r="J1690">
        <v>2003</v>
      </c>
      <c r="K1690">
        <v>15.68</v>
      </c>
      <c r="L1690" t="s">
        <v>38</v>
      </c>
      <c r="M1690" t="s">
        <v>558</v>
      </c>
      <c r="N1690">
        <v>104014100</v>
      </c>
    </row>
    <row r="1691" spans="1:14">
      <c r="A1691" t="s">
        <v>17</v>
      </c>
      <c r="B1691">
        <v>8400021848</v>
      </c>
      <c r="C1691">
        <v>65000000</v>
      </c>
      <c r="D1691" t="s">
        <v>146</v>
      </c>
      <c r="E1691">
        <v>305</v>
      </c>
      <c r="F1691">
        <v>3052</v>
      </c>
      <c r="G1691" t="s">
        <v>147</v>
      </c>
      <c r="H1691" t="s">
        <v>141</v>
      </c>
      <c r="I1691">
        <v>721</v>
      </c>
      <c r="J1691">
        <v>2003</v>
      </c>
      <c r="K1691">
        <v>15.68</v>
      </c>
      <c r="L1691" t="s">
        <v>38</v>
      </c>
      <c r="M1691" t="s">
        <v>558</v>
      </c>
      <c r="N1691">
        <v>104014100</v>
      </c>
    </row>
    <row r="1692" spans="1:14">
      <c r="A1692" t="s">
        <v>17</v>
      </c>
      <c r="B1692">
        <v>8400022354</v>
      </c>
      <c r="C1692">
        <v>65000000</v>
      </c>
      <c r="D1692" t="s">
        <v>146</v>
      </c>
      <c r="E1692">
        <v>305</v>
      </c>
      <c r="F1692">
        <v>3052</v>
      </c>
      <c r="G1692" t="s">
        <v>147</v>
      </c>
      <c r="H1692" t="s">
        <v>141</v>
      </c>
      <c r="I1692">
        <v>721</v>
      </c>
      <c r="J1692">
        <v>2003</v>
      </c>
      <c r="K1692">
        <v>15.68</v>
      </c>
      <c r="L1692" t="s">
        <v>38</v>
      </c>
      <c r="M1692" t="s">
        <v>558</v>
      </c>
      <c r="N1692">
        <v>104014100</v>
      </c>
    </row>
    <row r="1693" spans="1:14">
      <c r="A1693" t="s">
        <v>17</v>
      </c>
      <c r="B1693">
        <v>8400019195</v>
      </c>
      <c r="C1693">
        <v>65000000</v>
      </c>
      <c r="D1693" t="s">
        <v>146</v>
      </c>
      <c r="E1693">
        <v>305</v>
      </c>
      <c r="F1693">
        <v>3052</v>
      </c>
      <c r="G1693" t="s">
        <v>147</v>
      </c>
      <c r="H1693" t="s">
        <v>141</v>
      </c>
      <c r="I1693">
        <v>721</v>
      </c>
      <c r="J1693">
        <v>2003</v>
      </c>
      <c r="K1693">
        <v>23.52</v>
      </c>
      <c r="L1693" t="s">
        <v>38</v>
      </c>
      <c r="M1693" t="s">
        <v>558</v>
      </c>
      <c r="N1693">
        <v>104014100</v>
      </c>
    </row>
    <row r="1694" spans="1:14">
      <c r="A1694" t="s">
        <v>17</v>
      </c>
      <c r="B1694">
        <v>8400019652</v>
      </c>
      <c r="C1694">
        <v>65000000</v>
      </c>
      <c r="D1694" t="s">
        <v>146</v>
      </c>
      <c r="E1694">
        <v>305</v>
      </c>
      <c r="F1694">
        <v>3052</v>
      </c>
      <c r="G1694" t="s">
        <v>147</v>
      </c>
      <c r="H1694" t="s">
        <v>141</v>
      </c>
      <c r="I1694">
        <v>721</v>
      </c>
      <c r="J1694">
        <v>2003</v>
      </c>
      <c r="K1694">
        <v>23.52</v>
      </c>
      <c r="L1694" t="s">
        <v>38</v>
      </c>
      <c r="M1694" t="s">
        <v>558</v>
      </c>
      <c r="N1694">
        <v>104014100</v>
      </c>
    </row>
    <row r="1695" spans="1:14">
      <c r="A1695" t="s">
        <v>17</v>
      </c>
      <c r="B1695">
        <v>8400020204</v>
      </c>
      <c r="C1695">
        <v>65000000</v>
      </c>
      <c r="D1695" t="s">
        <v>153</v>
      </c>
      <c r="E1695">
        <v>305</v>
      </c>
      <c r="F1695">
        <v>3052</v>
      </c>
      <c r="G1695" t="s">
        <v>154</v>
      </c>
      <c r="H1695" t="s">
        <v>155</v>
      </c>
      <c r="I1695">
        <v>731</v>
      </c>
      <c r="J1695">
        <v>2003</v>
      </c>
      <c r="K1695">
        <v>23.52</v>
      </c>
      <c r="L1695" t="s">
        <v>38</v>
      </c>
      <c r="M1695" t="s">
        <v>558</v>
      </c>
      <c r="N1695">
        <v>104014100</v>
      </c>
    </row>
    <row r="1696" spans="1:14">
      <c r="A1696" t="s">
        <v>17</v>
      </c>
      <c r="B1696">
        <v>8400021423</v>
      </c>
      <c r="C1696">
        <v>65000000</v>
      </c>
      <c r="D1696" t="s">
        <v>146</v>
      </c>
      <c r="E1696">
        <v>305</v>
      </c>
      <c r="F1696">
        <v>3052</v>
      </c>
      <c r="G1696" t="s">
        <v>147</v>
      </c>
      <c r="H1696" t="s">
        <v>141</v>
      </c>
      <c r="I1696">
        <v>721</v>
      </c>
      <c r="J1696">
        <v>2003</v>
      </c>
      <c r="K1696">
        <v>31.36</v>
      </c>
      <c r="L1696" t="s">
        <v>38</v>
      </c>
      <c r="M1696" t="s">
        <v>558</v>
      </c>
      <c r="N1696">
        <v>104014100</v>
      </c>
    </row>
    <row r="1697" spans="1:14">
      <c r="A1697" t="s">
        <v>17</v>
      </c>
      <c r="B1697">
        <v>8400019618</v>
      </c>
      <c r="C1697">
        <v>65000000</v>
      </c>
      <c r="D1697" t="s">
        <v>146</v>
      </c>
      <c r="E1697">
        <v>305</v>
      </c>
      <c r="F1697">
        <v>3052</v>
      </c>
      <c r="G1697" t="s">
        <v>147</v>
      </c>
      <c r="H1697" t="s">
        <v>141</v>
      </c>
      <c r="I1697">
        <v>721</v>
      </c>
      <c r="J1697">
        <v>2003</v>
      </c>
      <c r="K1697">
        <v>35.28</v>
      </c>
      <c r="L1697" t="s">
        <v>38</v>
      </c>
      <c r="M1697" t="s">
        <v>558</v>
      </c>
      <c r="N1697">
        <v>104014100</v>
      </c>
    </row>
    <row r="1698" spans="1:14">
      <c r="A1698" t="s">
        <v>17</v>
      </c>
      <c r="B1698">
        <v>8400022043</v>
      </c>
      <c r="C1698">
        <v>65000000</v>
      </c>
      <c r="D1698" t="s">
        <v>146</v>
      </c>
      <c r="E1698">
        <v>305</v>
      </c>
      <c r="F1698">
        <v>3052</v>
      </c>
      <c r="G1698" t="s">
        <v>147</v>
      </c>
      <c r="H1698" t="s">
        <v>141</v>
      </c>
      <c r="I1698">
        <v>721</v>
      </c>
      <c r="J1698">
        <v>2003</v>
      </c>
      <c r="K1698">
        <v>50.96</v>
      </c>
      <c r="L1698" t="s">
        <v>38</v>
      </c>
      <c r="M1698" t="s">
        <v>558</v>
      </c>
      <c r="N1698">
        <v>104014100</v>
      </c>
    </row>
    <row r="1699" spans="1:14">
      <c r="A1699" t="s">
        <v>17</v>
      </c>
      <c r="B1699">
        <v>8400020935</v>
      </c>
      <c r="C1699">
        <v>65000000</v>
      </c>
      <c r="D1699">
        <v>6505</v>
      </c>
      <c r="E1699">
        <v>305</v>
      </c>
      <c r="F1699">
        <v>3052</v>
      </c>
      <c r="G1699" t="s">
        <v>66</v>
      </c>
      <c r="H1699" t="s">
        <v>67</v>
      </c>
      <c r="I1699">
        <v>441</v>
      </c>
      <c r="J1699">
        <v>2003</v>
      </c>
      <c r="K1699">
        <v>3.92</v>
      </c>
      <c r="L1699" t="s">
        <v>68</v>
      </c>
      <c r="M1699" t="s">
        <v>558</v>
      </c>
      <c r="N1699">
        <v>104014100</v>
      </c>
    </row>
    <row r="1700" spans="1:14">
      <c r="A1700" t="s">
        <v>17</v>
      </c>
      <c r="B1700">
        <v>8400021136</v>
      </c>
      <c r="C1700">
        <v>65000000</v>
      </c>
      <c r="D1700">
        <v>6502</v>
      </c>
      <c r="E1700">
        <v>305</v>
      </c>
      <c r="F1700">
        <v>3052</v>
      </c>
      <c r="G1700" t="s">
        <v>66</v>
      </c>
      <c r="H1700" t="s">
        <v>67</v>
      </c>
      <c r="I1700">
        <v>441</v>
      </c>
      <c r="J1700">
        <v>2003</v>
      </c>
      <c r="K1700">
        <v>3.92</v>
      </c>
      <c r="L1700" t="s">
        <v>68</v>
      </c>
      <c r="M1700" t="s">
        <v>558</v>
      </c>
      <c r="N1700">
        <v>104014100</v>
      </c>
    </row>
    <row r="1701" spans="1:14">
      <c r="A1701" t="s">
        <v>17</v>
      </c>
      <c r="B1701">
        <v>8400020318</v>
      </c>
      <c r="C1701">
        <v>65000000</v>
      </c>
      <c r="D1701">
        <v>6505</v>
      </c>
      <c r="E1701">
        <v>305</v>
      </c>
      <c r="F1701">
        <v>3052</v>
      </c>
      <c r="G1701" t="s">
        <v>66</v>
      </c>
      <c r="H1701" t="s">
        <v>67</v>
      </c>
      <c r="I1701">
        <v>441</v>
      </c>
      <c r="J1701">
        <v>2003</v>
      </c>
      <c r="K1701">
        <v>3.92</v>
      </c>
      <c r="L1701" t="s">
        <v>68</v>
      </c>
      <c r="M1701" t="s">
        <v>558</v>
      </c>
      <c r="N1701">
        <v>104014100</v>
      </c>
    </row>
    <row r="1702" spans="1:14">
      <c r="A1702" t="s">
        <v>17</v>
      </c>
      <c r="B1702">
        <v>8400018550</v>
      </c>
      <c r="C1702">
        <v>65000000</v>
      </c>
      <c r="D1702">
        <v>115</v>
      </c>
      <c r="E1702">
        <v>305</v>
      </c>
      <c r="F1702">
        <v>3052</v>
      </c>
      <c r="G1702">
        <v>10035</v>
      </c>
      <c r="H1702">
        <v>10035</v>
      </c>
      <c r="I1702">
        <v>150</v>
      </c>
      <c r="J1702">
        <v>2003</v>
      </c>
      <c r="K1702">
        <v>3.92</v>
      </c>
      <c r="L1702" t="s">
        <v>44</v>
      </c>
      <c r="M1702" t="s">
        <v>558</v>
      </c>
      <c r="N1702">
        <v>203030004</v>
      </c>
    </row>
    <row r="1703" spans="1:14">
      <c r="A1703" t="s">
        <v>17</v>
      </c>
      <c r="B1703">
        <v>8400020241</v>
      </c>
      <c r="C1703">
        <v>65000000</v>
      </c>
      <c r="D1703">
        <v>188</v>
      </c>
      <c r="E1703">
        <v>305</v>
      </c>
      <c r="F1703">
        <v>3052</v>
      </c>
      <c r="G1703">
        <v>10034</v>
      </c>
      <c r="H1703">
        <v>10034</v>
      </c>
      <c r="I1703">
        <v>150</v>
      </c>
      <c r="J1703">
        <v>2003</v>
      </c>
      <c r="K1703">
        <v>3.92</v>
      </c>
      <c r="L1703" t="s">
        <v>44</v>
      </c>
      <c r="M1703" t="s">
        <v>558</v>
      </c>
      <c r="N1703">
        <v>203030004</v>
      </c>
    </row>
    <row r="1704" spans="1:14">
      <c r="A1704" t="s">
        <v>17</v>
      </c>
      <c r="B1704">
        <v>8400017706</v>
      </c>
      <c r="C1704">
        <v>65000000</v>
      </c>
      <c r="D1704">
        <v>115</v>
      </c>
      <c r="E1704">
        <v>305</v>
      </c>
      <c r="F1704">
        <v>3052</v>
      </c>
      <c r="G1704">
        <v>10035</v>
      </c>
      <c r="H1704">
        <v>10035</v>
      </c>
      <c r="I1704">
        <v>150</v>
      </c>
      <c r="J1704">
        <v>2003</v>
      </c>
      <c r="K1704">
        <v>3.92</v>
      </c>
      <c r="L1704" t="s">
        <v>44</v>
      </c>
      <c r="M1704" t="s">
        <v>558</v>
      </c>
      <c r="N1704">
        <v>203030004</v>
      </c>
    </row>
    <row r="1705" spans="1:14">
      <c r="A1705" t="s">
        <v>17</v>
      </c>
      <c r="B1705">
        <v>8400022507</v>
      </c>
      <c r="C1705">
        <v>65000000</v>
      </c>
      <c r="D1705">
        <v>188</v>
      </c>
      <c r="E1705">
        <v>305</v>
      </c>
      <c r="F1705">
        <v>3052</v>
      </c>
      <c r="G1705">
        <v>10034</v>
      </c>
      <c r="H1705">
        <v>10034</v>
      </c>
      <c r="I1705">
        <v>150</v>
      </c>
      <c r="J1705">
        <v>2003</v>
      </c>
      <c r="K1705">
        <v>3.92</v>
      </c>
      <c r="L1705" t="s">
        <v>44</v>
      </c>
      <c r="M1705" t="s">
        <v>558</v>
      </c>
      <c r="N1705">
        <v>203030004</v>
      </c>
    </row>
    <row r="1706" spans="1:14">
      <c r="A1706" t="s">
        <v>17</v>
      </c>
      <c r="B1706">
        <v>8400019407</v>
      </c>
      <c r="C1706">
        <v>65000000</v>
      </c>
      <c r="D1706">
        <v>115</v>
      </c>
      <c r="E1706">
        <v>305</v>
      </c>
      <c r="F1706">
        <v>3052</v>
      </c>
      <c r="G1706">
        <v>10035</v>
      </c>
      <c r="H1706">
        <v>10035</v>
      </c>
      <c r="I1706">
        <v>150</v>
      </c>
      <c r="J1706">
        <v>2003</v>
      </c>
      <c r="K1706">
        <v>3.92</v>
      </c>
      <c r="L1706" t="s">
        <v>44</v>
      </c>
      <c r="M1706" t="s">
        <v>558</v>
      </c>
      <c r="N1706">
        <v>203030004</v>
      </c>
    </row>
    <row r="1707" spans="1:14">
      <c r="A1707" t="s">
        <v>17</v>
      </c>
      <c r="B1707">
        <v>8400018228</v>
      </c>
      <c r="C1707">
        <v>65000000</v>
      </c>
      <c r="D1707">
        <v>115</v>
      </c>
      <c r="E1707">
        <v>305</v>
      </c>
      <c r="F1707">
        <v>3052</v>
      </c>
      <c r="G1707">
        <v>10035</v>
      </c>
      <c r="H1707">
        <v>10035</v>
      </c>
      <c r="I1707">
        <v>150</v>
      </c>
      <c r="J1707">
        <v>2003</v>
      </c>
      <c r="K1707">
        <v>3.92</v>
      </c>
      <c r="L1707" t="s">
        <v>44</v>
      </c>
      <c r="M1707" t="s">
        <v>558</v>
      </c>
      <c r="N1707">
        <v>203030004</v>
      </c>
    </row>
    <row r="1708" spans="1:14">
      <c r="A1708" t="s">
        <v>17</v>
      </c>
      <c r="B1708">
        <v>8400018553</v>
      </c>
      <c r="C1708">
        <v>65000000</v>
      </c>
      <c r="D1708">
        <v>126</v>
      </c>
      <c r="E1708">
        <v>305</v>
      </c>
      <c r="F1708">
        <v>3052</v>
      </c>
      <c r="G1708">
        <v>10056</v>
      </c>
      <c r="H1708">
        <v>10056</v>
      </c>
      <c r="I1708">
        <v>200</v>
      </c>
      <c r="J1708">
        <v>2003</v>
      </c>
      <c r="K1708">
        <v>3.92</v>
      </c>
      <c r="L1708" t="s">
        <v>44</v>
      </c>
      <c r="M1708" t="s">
        <v>558</v>
      </c>
      <c r="N1708">
        <v>203030004</v>
      </c>
    </row>
    <row r="1709" spans="1:14">
      <c r="A1709" t="s">
        <v>17</v>
      </c>
      <c r="B1709">
        <v>8400018756</v>
      </c>
      <c r="C1709">
        <v>65000000</v>
      </c>
      <c r="D1709">
        <v>126</v>
      </c>
      <c r="E1709">
        <v>305</v>
      </c>
      <c r="F1709">
        <v>3052</v>
      </c>
      <c r="G1709">
        <v>10056</v>
      </c>
      <c r="H1709">
        <v>10056</v>
      </c>
      <c r="I1709">
        <v>200</v>
      </c>
      <c r="J1709">
        <v>2003</v>
      </c>
      <c r="K1709">
        <v>3.92</v>
      </c>
      <c r="L1709" t="s">
        <v>44</v>
      </c>
      <c r="M1709" t="s">
        <v>558</v>
      </c>
      <c r="N1709">
        <v>203030004</v>
      </c>
    </row>
    <row r="1710" spans="1:14">
      <c r="A1710" t="s">
        <v>17</v>
      </c>
      <c r="B1710">
        <v>8400018986</v>
      </c>
      <c r="C1710">
        <v>65000000</v>
      </c>
      <c r="D1710">
        <v>126</v>
      </c>
      <c r="E1710">
        <v>305</v>
      </c>
      <c r="F1710">
        <v>3052</v>
      </c>
      <c r="G1710">
        <v>10056</v>
      </c>
      <c r="H1710">
        <v>10056</v>
      </c>
      <c r="I1710">
        <v>200</v>
      </c>
      <c r="J1710">
        <v>2003</v>
      </c>
      <c r="K1710">
        <v>3.92</v>
      </c>
      <c r="L1710" t="s">
        <v>44</v>
      </c>
      <c r="M1710" t="s">
        <v>558</v>
      </c>
      <c r="N1710">
        <v>203030004</v>
      </c>
    </row>
    <row r="1711" spans="1:14">
      <c r="A1711" t="s">
        <v>17</v>
      </c>
      <c r="B1711">
        <v>8400019867</v>
      </c>
      <c r="C1711">
        <v>65000000</v>
      </c>
      <c r="D1711">
        <v>149</v>
      </c>
      <c r="E1711">
        <v>305</v>
      </c>
      <c r="F1711">
        <v>3052</v>
      </c>
      <c r="G1711">
        <v>10054</v>
      </c>
      <c r="H1711">
        <v>10054</v>
      </c>
      <c r="I1711">
        <v>200</v>
      </c>
      <c r="J1711">
        <v>2003</v>
      </c>
      <c r="K1711">
        <v>3.92</v>
      </c>
      <c r="L1711" t="s">
        <v>44</v>
      </c>
      <c r="M1711" t="s">
        <v>558</v>
      </c>
      <c r="N1711">
        <v>203030004</v>
      </c>
    </row>
    <row r="1712" spans="1:14">
      <c r="A1712" t="s">
        <v>17</v>
      </c>
      <c r="B1712">
        <v>8400021249</v>
      </c>
      <c r="C1712">
        <v>65000000</v>
      </c>
      <c r="D1712">
        <v>149</v>
      </c>
      <c r="E1712">
        <v>305</v>
      </c>
      <c r="F1712">
        <v>3052</v>
      </c>
      <c r="G1712">
        <v>10054</v>
      </c>
      <c r="H1712">
        <v>10054</v>
      </c>
      <c r="I1712">
        <v>200</v>
      </c>
      <c r="J1712">
        <v>2003</v>
      </c>
      <c r="K1712">
        <v>3.92</v>
      </c>
      <c r="L1712" t="s">
        <v>44</v>
      </c>
      <c r="M1712" t="s">
        <v>558</v>
      </c>
      <c r="N1712">
        <v>203030004</v>
      </c>
    </row>
    <row r="1713" spans="1:14">
      <c r="A1713" t="s">
        <v>17</v>
      </c>
      <c r="B1713">
        <v>8400021866</v>
      </c>
      <c r="C1713">
        <v>65000000</v>
      </c>
      <c r="D1713" t="s">
        <v>53</v>
      </c>
      <c r="E1713">
        <v>305</v>
      </c>
      <c r="F1713">
        <v>3052</v>
      </c>
      <c r="G1713" t="s">
        <v>54</v>
      </c>
      <c r="H1713" t="s">
        <v>52</v>
      </c>
      <c r="I1713">
        <v>412</v>
      </c>
      <c r="J1713">
        <v>2003</v>
      </c>
      <c r="K1713">
        <v>3.92</v>
      </c>
      <c r="L1713" t="s">
        <v>44</v>
      </c>
      <c r="M1713" t="s">
        <v>558</v>
      </c>
      <c r="N1713">
        <v>203030004</v>
      </c>
    </row>
    <row r="1714" spans="1:14">
      <c r="A1714" t="s">
        <v>17</v>
      </c>
      <c r="B1714">
        <v>8400018849</v>
      </c>
      <c r="C1714">
        <v>65000000</v>
      </c>
      <c r="D1714">
        <v>7001</v>
      </c>
      <c r="E1714">
        <v>305</v>
      </c>
      <c r="F1714">
        <v>3052</v>
      </c>
      <c r="G1714" t="s">
        <v>64</v>
      </c>
      <c r="H1714" t="s">
        <v>52</v>
      </c>
      <c r="I1714">
        <v>432</v>
      </c>
      <c r="J1714">
        <v>2003</v>
      </c>
      <c r="K1714">
        <v>3.92</v>
      </c>
      <c r="L1714" t="s">
        <v>44</v>
      </c>
      <c r="M1714" t="s">
        <v>558</v>
      </c>
      <c r="N1714">
        <v>203030004</v>
      </c>
    </row>
    <row r="1715" spans="1:14">
      <c r="A1715" t="s">
        <v>17</v>
      </c>
      <c r="B1715">
        <v>8400019771</v>
      </c>
      <c r="C1715">
        <v>65000000</v>
      </c>
      <c r="D1715">
        <v>7009</v>
      </c>
      <c r="E1715">
        <v>305</v>
      </c>
      <c r="F1715">
        <v>3052</v>
      </c>
      <c r="G1715" t="s">
        <v>64</v>
      </c>
      <c r="H1715" t="s">
        <v>52</v>
      </c>
      <c r="I1715">
        <v>432</v>
      </c>
      <c r="J1715">
        <v>2003</v>
      </c>
      <c r="K1715">
        <v>3.92</v>
      </c>
      <c r="L1715" t="s">
        <v>44</v>
      </c>
      <c r="M1715" t="s">
        <v>558</v>
      </c>
      <c r="N1715">
        <v>203030004</v>
      </c>
    </row>
    <row r="1716" spans="1:14">
      <c r="A1716" t="s">
        <v>17</v>
      </c>
      <c r="B1716">
        <v>8400020762</v>
      </c>
      <c r="C1716">
        <v>65000000</v>
      </c>
      <c r="D1716">
        <v>7006</v>
      </c>
      <c r="E1716">
        <v>305</v>
      </c>
      <c r="F1716">
        <v>3052</v>
      </c>
      <c r="G1716" t="s">
        <v>64</v>
      </c>
      <c r="H1716" t="s">
        <v>52</v>
      </c>
      <c r="I1716">
        <v>432</v>
      </c>
      <c r="J1716">
        <v>2003</v>
      </c>
      <c r="K1716">
        <v>3.92</v>
      </c>
      <c r="L1716" t="s">
        <v>44</v>
      </c>
      <c r="M1716" t="s">
        <v>558</v>
      </c>
      <c r="N1716">
        <v>203030004</v>
      </c>
    </row>
    <row r="1717" spans="1:14">
      <c r="A1717" t="s">
        <v>17</v>
      </c>
      <c r="B1717">
        <v>8400019949</v>
      </c>
      <c r="C1717">
        <v>65000000</v>
      </c>
      <c r="D1717">
        <v>7009</v>
      </c>
      <c r="E1717">
        <v>305</v>
      </c>
      <c r="F1717">
        <v>3052</v>
      </c>
      <c r="G1717" t="s">
        <v>64</v>
      </c>
      <c r="H1717" t="s">
        <v>52</v>
      </c>
      <c r="I1717">
        <v>432</v>
      </c>
      <c r="J1717">
        <v>2003</v>
      </c>
      <c r="K1717">
        <v>3.92</v>
      </c>
      <c r="L1717" t="s">
        <v>44</v>
      </c>
      <c r="M1717" t="s">
        <v>558</v>
      </c>
      <c r="N1717">
        <v>203030004</v>
      </c>
    </row>
    <row r="1718" spans="1:14">
      <c r="A1718" t="s">
        <v>17</v>
      </c>
      <c r="B1718">
        <v>8400021148</v>
      </c>
      <c r="C1718">
        <v>65000000</v>
      </c>
      <c r="D1718">
        <v>7006</v>
      </c>
      <c r="E1718">
        <v>305</v>
      </c>
      <c r="F1718">
        <v>3052</v>
      </c>
      <c r="G1718" t="s">
        <v>64</v>
      </c>
      <c r="H1718" t="s">
        <v>52</v>
      </c>
      <c r="I1718">
        <v>432</v>
      </c>
      <c r="J1718">
        <v>2003</v>
      </c>
      <c r="K1718">
        <v>3.92</v>
      </c>
      <c r="L1718" t="s">
        <v>44</v>
      </c>
      <c r="M1718" t="s">
        <v>558</v>
      </c>
      <c r="N1718">
        <v>203030004</v>
      </c>
    </row>
    <row r="1719" spans="1:14">
      <c r="A1719" t="s">
        <v>17</v>
      </c>
      <c r="B1719">
        <v>8400019317</v>
      </c>
      <c r="C1719">
        <v>65000000</v>
      </c>
      <c r="D1719">
        <v>7009</v>
      </c>
      <c r="E1719">
        <v>305</v>
      </c>
      <c r="F1719">
        <v>3052</v>
      </c>
      <c r="G1719" t="s">
        <v>64</v>
      </c>
      <c r="H1719" t="s">
        <v>52</v>
      </c>
      <c r="I1719">
        <v>432</v>
      </c>
      <c r="J1719">
        <v>2003</v>
      </c>
      <c r="K1719">
        <v>3.92</v>
      </c>
      <c r="L1719" t="s">
        <v>44</v>
      </c>
      <c r="M1719" t="s">
        <v>558</v>
      </c>
      <c r="N1719">
        <v>203030004</v>
      </c>
    </row>
    <row r="1720" spans="1:14">
      <c r="A1720" t="s">
        <v>17</v>
      </c>
      <c r="B1720">
        <v>8400019497</v>
      </c>
      <c r="C1720">
        <v>65000000</v>
      </c>
      <c r="D1720">
        <v>6701</v>
      </c>
      <c r="E1720">
        <v>305</v>
      </c>
      <c r="F1720">
        <v>3052</v>
      </c>
      <c r="G1720" t="s">
        <v>72</v>
      </c>
      <c r="H1720" t="s">
        <v>67</v>
      </c>
      <c r="I1720">
        <v>443</v>
      </c>
      <c r="J1720">
        <v>2003</v>
      </c>
      <c r="K1720">
        <v>3.92</v>
      </c>
      <c r="L1720" t="s">
        <v>44</v>
      </c>
      <c r="M1720" t="s">
        <v>558</v>
      </c>
      <c r="N1720">
        <v>203030004</v>
      </c>
    </row>
    <row r="1721" spans="1:14">
      <c r="A1721" t="s">
        <v>17</v>
      </c>
      <c r="B1721">
        <v>8400021141</v>
      </c>
      <c r="C1721">
        <v>65000000</v>
      </c>
      <c r="D1721">
        <v>6701</v>
      </c>
      <c r="E1721">
        <v>305</v>
      </c>
      <c r="F1721">
        <v>3052</v>
      </c>
      <c r="G1721" t="s">
        <v>72</v>
      </c>
      <c r="H1721" t="s">
        <v>67</v>
      </c>
      <c r="I1721">
        <v>443</v>
      </c>
      <c r="J1721">
        <v>2003</v>
      </c>
      <c r="K1721">
        <v>3.92</v>
      </c>
      <c r="L1721" t="s">
        <v>44</v>
      </c>
      <c r="M1721" t="s">
        <v>558</v>
      </c>
      <c r="N1721">
        <v>203030004</v>
      </c>
    </row>
    <row r="1722" spans="1:14">
      <c r="A1722" t="s">
        <v>17</v>
      </c>
      <c r="B1722">
        <v>8400022128</v>
      </c>
      <c r="C1722">
        <v>65000000</v>
      </c>
      <c r="D1722">
        <v>3001</v>
      </c>
      <c r="E1722">
        <v>305</v>
      </c>
      <c r="F1722">
        <v>3052</v>
      </c>
      <c r="G1722" t="s">
        <v>73</v>
      </c>
      <c r="H1722" t="s">
        <v>74</v>
      </c>
      <c r="I1722">
        <v>511</v>
      </c>
      <c r="J1722">
        <v>2003</v>
      </c>
      <c r="K1722">
        <v>3.92</v>
      </c>
      <c r="L1722" t="s">
        <v>44</v>
      </c>
      <c r="M1722" t="s">
        <v>558</v>
      </c>
      <c r="N1722">
        <v>203030004</v>
      </c>
    </row>
    <row r="1723" spans="1:14">
      <c r="A1723" t="s">
        <v>17</v>
      </c>
      <c r="B1723">
        <v>8400019276</v>
      </c>
      <c r="C1723">
        <v>65000000</v>
      </c>
      <c r="D1723">
        <v>3503</v>
      </c>
      <c r="E1723">
        <v>305</v>
      </c>
      <c r="F1723">
        <v>3052</v>
      </c>
      <c r="G1723" t="s">
        <v>88</v>
      </c>
      <c r="H1723" t="s">
        <v>74</v>
      </c>
      <c r="I1723">
        <v>515</v>
      </c>
      <c r="J1723">
        <v>2003</v>
      </c>
      <c r="K1723">
        <v>3.92</v>
      </c>
      <c r="L1723" t="s">
        <v>44</v>
      </c>
      <c r="M1723" t="s">
        <v>558</v>
      </c>
      <c r="N1723">
        <v>203030004</v>
      </c>
    </row>
    <row r="1724" spans="1:14">
      <c r="A1724" t="s">
        <v>17</v>
      </c>
      <c r="B1724">
        <v>8400004680</v>
      </c>
      <c r="C1724">
        <v>65000000</v>
      </c>
      <c r="D1724">
        <v>3503</v>
      </c>
      <c r="E1724">
        <v>305</v>
      </c>
      <c r="F1724">
        <v>3052</v>
      </c>
      <c r="G1724" t="s">
        <v>88</v>
      </c>
      <c r="H1724" t="s">
        <v>74</v>
      </c>
      <c r="I1724">
        <v>515</v>
      </c>
      <c r="J1724">
        <v>2003</v>
      </c>
      <c r="K1724">
        <v>3.92</v>
      </c>
      <c r="L1724" t="s">
        <v>44</v>
      </c>
      <c r="M1724" t="s">
        <v>558</v>
      </c>
      <c r="N1724">
        <v>203030004</v>
      </c>
    </row>
    <row r="1725" spans="1:14">
      <c r="A1725" t="s">
        <v>17</v>
      </c>
      <c r="B1725">
        <v>8400019470</v>
      </c>
      <c r="C1725">
        <v>65000000</v>
      </c>
      <c r="D1725">
        <v>3503</v>
      </c>
      <c r="E1725">
        <v>305</v>
      </c>
      <c r="F1725">
        <v>3052</v>
      </c>
      <c r="G1725" t="s">
        <v>88</v>
      </c>
      <c r="H1725" t="s">
        <v>74</v>
      </c>
      <c r="I1725">
        <v>515</v>
      </c>
      <c r="J1725">
        <v>2003</v>
      </c>
      <c r="K1725">
        <v>3.92</v>
      </c>
      <c r="L1725" t="s">
        <v>44</v>
      </c>
      <c r="M1725" t="s">
        <v>558</v>
      </c>
      <c r="N1725">
        <v>203030004</v>
      </c>
    </row>
    <row r="1726" spans="1:14">
      <c r="A1726" t="s">
        <v>17</v>
      </c>
      <c r="B1726">
        <v>8400020475</v>
      </c>
      <c r="C1726">
        <v>65000000</v>
      </c>
      <c r="D1726">
        <v>3401</v>
      </c>
      <c r="E1726">
        <v>305</v>
      </c>
      <c r="F1726">
        <v>3052</v>
      </c>
      <c r="G1726" t="s">
        <v>89</v>
      </c>
      <c r="H1726" t="s">
        <v>74</v>
      </c>
      <c r="I1726">
        <v>516</v>
      </c>
      <c r="J1726">
        <v>2003</v>
      </c>
      <c r="K1726">
        <v>3.92</v>
      </c>
      <c r="L1726" t="s">
        <v>44</v>
      </c>
      <c r="M1726" t="s">
        <v>558</v>
      </c>
      <c r="N1726">
        <v>203030004</v>
      </c>
    </row>
    <row r="1727" spans="1:14">
      <c r="A1727" t="s">
        <v>17</v>
      </c>
      <c r="B1727">
        <v>8400021564</v>
      </c>
      <c r="C1727">
        <v>65000000</v>
      </c>
      <c r="D1727">
        <v>3401</v>
      </c>
      <c r="E1727">
        <v>305</v>
      </c>
      <c r="F1727">
        <v>3052</v>
      </c>
      <c r="G1727" t="s">
        <v>89</v>
      </c>
      <c r="H1727" t="s">
        <v>74</v>
      </c>
      <c r="I1727">
        <v>516</v>
      </c>
      <c r="J1727">
        <v>2003</v>
      </c>
      <c r="K1727">
        <v>3.92</v>
      </c>
      <c r="L1727" t="s">
        <v>44</v>
      </c>
      <c r="M1727" t="s">
        <v>558</v>
      </c>
      <c r="N1727">
        <v>203030004</v>
      </c>
    </row>
    <row r="1728" spans="1:14">
      <c r="A1728" t="s">
        <v>17</v>
      </c>
      <c r="B1728">
        <v>8400019622</v>
      </c>
      <c r="C1728">
        <v>65000000</v>
      </c>
      <c r="D1728">
        <v>3401</v>
      </c>
      <c r="E1728">
        <v>305</v>
      </c>
      <c r="F1728">
        <v>3052</v>
      </c>
      <c r="G1728" t="s">
        <v>89</v>
      </c>
      <c r="H1728" t="s">
        <v>74</v>
      </c>
      <c r="I1728">
        <v>516</v>
      </c>
      <c r="J1728">
        <v>2003</v>
      </c>
      <c r="K1728">
        <v>3.92</v>
      </c>
      <c r="L1728" t="s">
        <v>44</v>
      </c>
      <c r="M1728" t="s">
        <v>558</v>
      </c>
      <c r="N1728">
        <v>203030004</v>
      </c>
    </row>
    <row r="1729" spans="1:14">
      <c r="A1729" t="s">
        <v>17</v>
      </c>
      <c r="B1729">
        <v>8400020720</v>
      </c>
      <c r="C1729">
        <v>65000000</v>
      </c>
      <c r="D1729">
        <v>2808</v>
      </c>
      <c r="E1729">
        <v>305</v>
      </c>
      <c r="F1729">
        <v>3052</v>
      </c>
      <c r="G1729" t="s">
        <v>95</v>
      </c>
      <c r="H1729" t="s">
        <v>93</v>
      </c>
      <c r="I1729">
        <v>522</v>
      </c>
      <c r="J1729">
        <v>2003</v>
      </c>
      <c r="K1729">
        <v>3.92</v>
      </c>
      <c r="L1729" t="s">
        <v>44</v>
      </c>
      <c r="M1729" t="s">
        <v>558</v>
      </c>
      <c r="N1729">
        <v>203030004</v>
      </c>
    </row>
    <row r="1730" spans="1:14">
      <c r="A1730" t="s">
        <v>17</v>
      </c>
      <c r="B1730">
        <v>8400021297</v>
      </c>
      <c r="C1730">
        <v>65000000</v>
      </c>
      <c r="D1730">
        <v>2808</v>
      </c>
      <c r="E1730">
        <v>305</v>
      </c>
      <c r="F1730">
        <v>3052</v>
      </c>
      <c r="G1730" t="s">
        <v>95</v>
      </c>
      <c r="H1730" t="s">
        <v>93</v>
      </c>
      <c r="I1730">
        <v>522</v>
      </c>
      <c r="J1730">
        <v>2003</v>
      </c>
      <c r="K1730">
        <v>3.92</v>
      </c>
      <c r="L1730" t="s">
        <v>44</v>
      </c>
      <c r="M1730" t="s">
        <v>558</v>
      </c>
      <c r="N1730">
        <v>203030004</v>
      </c>
    </row>
    <row r="1731" spans="1:14">
      <c r="A1731" t="s">
        <v>17</v>
      </c>
      <c r="B1731">
        <v>8400021554</v>
      </c>
      <c r="C1731">
        <v>65000000</v>
      </c>
      <c r="D1731">
        <v>2808</v>
      </c>
      <c r="E1731">
        <v>305</v>
      </c>
      <c r="F1731">
        <v>3052</v>
      </c>
      <c r="G1731" t="s">
        <v>95</v>
      </c>
      <c r="H1731" t="s">
        <v>93</v>
      </c>
      <c r="I1731">
        <v>522</v>
      </c>
      <c r="J1731">
        <v>2003</v>
      </c>
      <c r="K1731">
        <v>3.92</v>
      </c>
      <c r="L1731" t="s">
        <v>44</v>
      </c>
      <c r="M1731" t="s">
        <v>558</v>
      </c>
      <c r="N1731">
        <v>203030004</v>
      </c>
    </row>
    <row r="1732" spans="1:14">
      <c r="A1732" t="s">
        <v>17</v>
      </c>
      <c r="B1732">
        <v>8400020698</v>
      </c>
      <c r="C1732">
        <v>65000000</v>
      </c>
      <c r="D1732">
        <v>1616</v>
      </c>
      <c r="E1732">
        <v>305</v>
      </c>
      <c r="F1732">
        <v>3052</v>
      </c>
      <c r="G1732" t="s">
        <v>101</v>
      </c>
      <c r="H1732" t="s">
        <v>100</v>
      </c>
      <c r="I1732">
        <v>532</v>
      </c>
      <c r="J1732">
        <v>2003</v>
      </c>
      <c r="K1732">
        <v>3.92</v>
      </c>
      <c r="L1732" t="s">
        <v>44</v>
      </c>
      <c r="M1732" t="s">
        <v>558</v>
      </c>
      <c r="N1732">
        <v>203030004</v>
      </c>
    </row>
    <row r="1733" spans="1:14">
      <c r="A1733" t="s">
        <v>17</v>
      </c>
      <c r="B1733">
        <v>8400022540</v>
      </c>
      <c r="C1733">
        <v>65000000</v>
      </c>
      <c r="D1733">
        <v>1616</v>
      </c>
      <c r="E1733">
        <v>305</v>
      </c>
      <c r="F1733">
        <v>3052</v>
      </c>
      <c r="G1733" t="s">
        <v>101</v>
      </c>
      <c r="H1733" t="s">
        <v>100</v>
      </c>
      <c r="I1733">
        <v>532</v>
      </c>
      <c r="J1733">
        <v>2003</v>
      </c>
      <c r="K1733">
        <v>3.92</v>
      </c>
      <c r="L1733" t="s">
        <v>44</v>
      </c>
      <c r="M1733" t="s">
        <v>558</v>
      </c>
      <c r="N1733">
        <v>203030004</v>
      </c>
    </row>
    <row r="1734" spans="1:14">
      <c r="A1734" t="s">
        <v>17</v>
      </c>
      <c r="B1734">
        <v>8400019177</v>
      </c>
      <c r="C1734">
        <v>65000000</v>
      </c>
      <c r="D1734" t="s">
        <v>132</v>
      </c>
      <c r="E1734">
        <v>305</v>
      </c>
      <c r="F1734">
        <v>3052</v>
      </c>
      <c r="G1734" t="s">
        <v>133</v>
      </c>
      <c r="H1734" t="s">
        <v>67</v>
      </c>
      <c r="I1734">
        <v>642</v>
      </c>
      <c r="J1734">
        <v>2003</v>
      </c>
      <c r="K1734">
        <v>3.92</v>
      </c>
      <c r="L1734" t="s">
        <v>44</v>
      </c>
      <c r="M1734" t="s">
        <v>558</v>
      </c>
      <c r="N1734">
        <v>203030004</v>
      </c>
    </row>
    <row r="1735" spans="1:14">
      <c r="A1735" t="s">
        <v>17</v>
      </c>
      <c r="B1735">
        <v>8400019304</v>
      </c>
      <c r="C1735">
        <v>65000000</v>
      </c>
      <c r="D1735">
        <v>5802</v>
      </c>
      <c r="E1735">
        <v>305</v>
      </c>
      <c r="F1735">
        <v>3052</v>
      </c>
      <c r="G1735" t="s">
        <v>133</v>
      </c>
      <c r="H1735" t="s">
        <v>67</v>
      </c>
      <c r="I1735">
        <v>642</v>
      </c>
      <c r="J1735">
        <v>2003</v>
      </c>
      <c r="K1735">
        <v>3.92</v>
      </c>
      <c r="L1735" t="s">
        <v>44</v>
      </c>
      <c r="M1735" t="s">
        <v>558</v>
      </c>
      <c r="N1735">
        <v>203030004</v>
      </c>
    </row>
    <row r="1736" spans="1:14">
      <c r="A1736" t="s">
        <v>17</v>
      </c>
      <c r="B1736">
        <v>8400019939</v>
      </c>
      <c r="C1736">
        <v>65000000</v>
      </c>
      <c r="D1736">
        <v>5802</v>
      </c>
      <c r="E1736">
        <v>305</v>
      </c>
      <c r="F1736">
        <v>3052</v>
      </c>
      <c r="G1736" t="s">
        <v>133</v>
      </c>
      <c r="H1736" t="s">
        <v>67</v>
      </c>
      <c r="I1736">
        <v>642</v>
      </c>
      <c r="J1736">
        <v>2003</v>
      </c>
      <c r="K1736">
        <v>3.92</v>
      </c>
      <c r="L1736" t="s">
        <v>44</v>
      </c>
      <c r="M1736" t="s">
        <v>558</v>
      </c>
      <c r="N1736">
        <v>203030004</v>
      </c>
    </row>
    <row r="1737" spans="1:14">
      <c r="A1737" t="s">
        <v>17</v>
      </c>
      <c r="B1737">
        <v>8400022295</v>
      </c>
      <c r="C1737">
        <v>65000000</v>
      </c>
      <c r="D1737">
        <v>9702</v>
      </c>
      <c r="E1737">
        <v>305</v>
      </c>
      <c r="F1737">
        <v>3052</v>
      </c>
      <c r="G1737" t="s">
        <v>140</v>
      </c>
      <c r="H1737" t="s">
        <v>141</v>
      </c>
      <c r="I1737">
        <v>711</v>
      </c>
      <c r="J1737">
        <v>2003</v>
      </c>
      <c r="K1737">
        <v>3.92</v>
      </c>
      <c r="L1737" t="s">
        <v>44</v>
      </c>
      <c r="M1737" t="s">
        <v>558</v>
      </c>
      <c r="N1737">
        <v>203030004</v>
      </c>
    </row>
    <row r="1738" spans="1:14">
      <c r="A1738" t="s">
        <v>17</v>
      </c>
      <c r="B1738">
        <v>8400022347</v>
      </c>
      <c r="C1738">
        <v>65000000</v>
      </c>
      <c r="D1738">
        <v>9702</v>
      </c>
      <c r="E1738">
        <v>305</v>
      </c>
      <c r="F1738">
        <v>3052</v>
      </c>
      <c r="G1738" t="s">
        <v>140</v>
      </c>
      <c r="H1738" t="s">
        <v>141</v>
      </c>
      <c r="I1738">
        <v>711</v>
      </c>
      <c r="J1738">
        <v>2003</v>
      </c>
      <c r="K1738">
        <v>3.92</v>
      </c>
      <c r="L1738" t="s">
        <v>44</v>
      </c>
      <c r="M1738" t="s">
        <v>558</v>
      </c>
      <c r="N1738">
        <v>203030004</v>
      </c>
    </row>
    <row r="1739" spans="1:14">
      <c r="A1739" t="s">
        <v>17</v>
      </c>
      <c r="B1739">
        <v>8400020189</v>
      </c>
      <c r="C1739">
        <v>65000000</v>
      </c>
      <c r="D1739">
        <v>9702</v>
      </c>
      <c r="E1739">
        <v>305</v>
      </c>
      <c r="F1739">
        <v>3052</v>
      </c>
      <c r="G1739" t="s">
        <v>140</v>
      </c>
      <c r="H1739" t="s">
        <v>141</v>
      </c>
      <c r="I1739">
        <v>711</v>
      </c>
      <c r="J1739">
        <v>2003</v>
      </c>
      <c r="K1739">
        <v>3.92</v>
      </c>
      <c r="L1739" t="s">
        <v>44</v>
      </c>
      <c r="M1739" t="s">
        <v>558</v>
      </c>
      <c r="N1739">
        <v>203030004</v>
      </c>
    </row>
    <row r="1740" spans="1:14">
      <c r="A1740" t="s">
        <v>17</v>
      </c>
      <c r="B1740">
        <v>8400020366</v>
      </c>
      <c r="C1740">
        <v>65000000</v>
      </c>
      <c r="D1740">
        <v>9701</v>
      </c>
      <c r="E1740">
        <v>305</v>
      </c>
      <c r="F1740">
        <v>3052</v>
      </c>
      <c r="G1740" t="s">
        <v>140</v>
      </c>
      <c r="H1740" t="s">
        <v>141</v>
      </c>
      <c r="I1740">
        <v>711</v>
      </c>
      <c r="J1740">
        <v>2003</v>
      </c>
      <c r="K1740">
        <v>3.92</v>
      </c>
      <c r="L1740" t="s">
        <v>44</v>
      </c>
      <c r="M1740" t="s">
        <v>558</v>
      </c>
      <c r="N1740">
        <v>203030004</v>
      </c>
    </row>
    <row r="1741" spans="1:14">
      <c r="A1741" t="s">
        <v>17</v>
      </c>
      <c r="B1741">
        <v>8400022669</v>
      </c>
      <c r="C1741">
        <v>65000000</v>
      </c>
      <c r="D1741">
        <v>9702</v>
      </c>
      <c r="E1741">
        <v>305</v>
      </c>
      <c r="F1741">
        <v>3052</v>
      </c>
      <c r="G1741" t="s">
        <v>140</v>
      </c>
      <c r="H1741" t="s">
        <v>141</v>
      </c>
      <c r="I1741">
        <v>711</v>
      </c>
      <c r="J1741">
        <v>2003</v>
      </c>
      <c r="K1741">
        <v>3.92</v>
      </c>
      <c r="L1741" t="s">
        <v>44</v>
      </c>
      <c r="M1741" t="s">
        <v>558</v>
      </c>
      <c r="N1741">
        <v>203030004</v>
      </c>
    </row>
    <row r="1742" spans="1:14">
      <c r="A1742" t="s">
        <v>17</v>
      </c>
      <c r="B1742">
        <v>8400020193</v>
      </c>
      <c r="C1742">
        <v>65000000</v>
      </c>
      <c r="D1742">
        <v>9904</v>
      </c>
      <c r="E1742">
        <v>305</v>
      </c>
      <c r="F1742">
        <v>3052</v>
      </c>
      <c r="G1742" t="s">
        <v>145</v>
      </c>
      <c r="H1742" t="s">
        <v>141</v>
      </c>
      <c r="I1742">
        <v>713</v>
      </c>
      <c r="J1742">
        <v>2003</v>
      </c>
      <c r="K1742">
        <v>3.92</v>
      </c>
      <c r="L1742" t="s">
        <v>44</v>
      </c>
      <c r="M1742" t="s">
        <v>558</v>
      </c>
      <c r="N1742">
        <v>203030004</v>
      </c>
    </row>
    <row r="1743" spans="1:14">
      <c r="A1743" t="s">
        <v>17</v>
      </c>
      <c r="B1743">
        <v>8400020573</v>
      </c>
      <c r="C1743">
        <v>65000000</v>
      </c>
      <c r="D1743">
        <v>9904</v>
      </c>
      <c r="E1743">
        <v>305</v>
      </c>
      <c r="F1743">
        <v>3052</v>
      </c>
      <c r="G1743" t="s">
        <v>145</v>
      </c>
      <c r="H1743" t="s">
        <v>141</v>
      </c>
      <c r="I1743">
        <v>713</v>
      </c>
      <c r="J1743">
        <v>2003</v>
      </c>
      <c r="K1743">
        <v>3.92</v>
      </c>
      <c r="L1743" t="s">
        <v>44</v>
      </c>
      <c r="M1743" t="s">
        <v>558</v>
      </c>
      <c r="N1743">
        <v>203030004</v>
      </c>
    </row>
    <row r="1744" spans="1:14">
      <c r="A1744" t="s">
        <v>17</v>
      </c>
      <c r="B1744">
        <v>8400020992</v>
      </c>
      <c r="C1744">
        <v>65000000</v>
      </c>
      <c r="D1744">
        <v>9904</v>
      </c>
      <c r="E1744">
        <v>305</v>
      </c>
      <c r="F1744">
        <v>3052</v>
      </c>
      <c r="G1744" t="s">
        <v>145</v>
      </c>
      <c r="H1744" t="s">
        <v>141</v>
      </c>
      <c r="I1744">
        <v>713</v>
      </c>
      <c r="J1744">
        <v>2003</v>
      </c>
      <c r="K1744">
        <v>3.92</v>
      </c>
      <c r="L1744" t="s">
        <v>44</v>
      </c>
      <c r="M1744" t="s">
        <v>558</v>
      </c>
      <c r="N1744">
        <v>203030004</v>
      </c>
    </row>
    <row r="1745" spans="1:14">
      <c r="A1745" t="s">
        <v>17</v>
      </c>
      <c r="B1745">
        <v>8400019994</v>
      </c>
      <c r="C1745">
        <v>65000000</v>
      </c>
      <c r="D1745">
        <v>9403</v>
      </c>
      <c r="E1745">
        <v>305</v>
      </c>
      <c r="F1745">
        <v>3052</v>
      </c>
      <c r="G1745" t="s">
        <v>147</v>
      </c>
      <c r="H1745" t="s">
        <v>141</v>
      </c>
      <c r="I1745">
        <v>721</v>
      </c>
      <c r="J1745">
        <v>2003</v>
      </c>
      <c r="K1745">
        <v>3.92</v>
      </c>
      <c r="L1745" t="s">
        <v>44</v>
      </c>
      <c r="M1745" t="s">
        <v>558</v>
      </c>
      <c r="N1745">
        <v>203030004</v>
      </c>
    </row>
    <row r="1746" spans="1:14">
      <c r="A1746" t="s">
        <v>17</v>
      </c>
      <c r="B1746">
        <v>8400020800</v>
      </c>
      <c r="C1746">
        <v>65000000</v>
      </c>
      <c r="D1746">
        <v>9421</v>
      </c>
      <c r="E1746">
        <v>305</v>
      </c>
      <c r="F1746">
        <v>3052</v>
      </c>
      <c r="G1746" t="s">
        <v>147</v>
      </c>
      <c r="H1746" t="s">
        <v>141</v>
      </c>
      <c r="I1746">
        <v>721</v>
      </c>
      <c r="J1746">
        <v>2003</v>
      </c>
      <c r="K1746">
        <v>3.92</v>
      </c>
      <c r="L1746" t="s">
        <v>44</v>
      </c>
      <c r="M1746" t="s">
        <v>558</v>
      </c>
      <c r="N1746">
        <v>203030004</v>
      </c>
    </row>
    <row r="1747" spans="1:14">
      <c r="A1747" t="s">
        <v>17</v>
      </c>
      <c r="B1747">
        <v>8400020180</v>
      </c>
      <c r="C1747">
        <v>65000000</v>
      </c>
      <c r="D1747">
        <v>9408</v>
      </c>
      <c r="E1747">
        <v>305</v>
      </c>
      <c r="F1747">
        <v>3052</v>
      </c>
      <c r="G1747" t="s">
        <v>147</v>
      </c>
      <c r="H1747" t="s">
        <v>141</v>
      </c>
      <c r="I1747">
        <v>721</v>
      </c>
      <c r="J1747">
        <v>2003</v>
      </c>
      <c r="K1747">
        <v>3.92</v>
      </c>
      <c r="L1747" t="s">
        <v>44</v>
      </c>
      <c r="M1747" t="s">
        <v>558</v>
      </c>
      <c r="N1747">
        <v>203030004</v>
      </c>
    </row>
    <row r="1748" spans="1:14">
      <c r="A1748" t="s">
        <v>17</v>
      </c>
      <c r="B1748">
        <v>8400020983</v>
      </c>
      <c r="C1748">
        <v>65000000</v>
      </c>
      <c r="D1748">
        <v>9507</v>
      </c>
      <c r="E1748">
        <v>305</v>
      </c>
      <c r="F1748">
        <v>3052</v>
      </c>
      <c r="G1748" t="s">
        <v>149</v>
      </c>
      <c r="H1748" t="s">
        <v>141</v>
      </c>
      <c r="I1748">
        <v>722</v>
      </c>
      <c r="J1748">
        <v>2003</v>
      </c>
      <c r="K1748">
        <v>3.92</v>
      </c>
      <c r="L1748" t="s">
        <v>44</v>
      </c>
      <c r="M1748" t="s">
        <v>558</v>
      </c>
      <c r="N1748">
        <v>203030004</v>
      </c>
    </row>
    <row r="1749" spans="1:14">
      <c r="A1749" t="s">
        <v>17</v>
      </c>
      <c r="B1749">
        <v>8400022019</v>
      </c>
      <c r="C1749">
        <v>65000000</v>
      </c>
      <c r="D1749">
        <v>9507</v>
      </c>
      <c r="E1749">
        <v>305</v>
      </c>
      <c r="F1749">
        <v>3052</v>
      </c>
      <c r="G1749" t="s">
        <v>149</v>
      </c>
      <c r="H1749" t="s">
        <v>141</v>
      </c>
      <c r="I1749">
        <v>722</v>
      </c>
      <c r="J1749">
        <v>2003</v>
      </c>
      <c r="K1749">
        <v>3.92</v>
      </c>
      <c r="L1749" t="s">
        <v>44</v>
      </c>
      <c r="M1749" t="s">
        <v>558</v>
      </c>
      <c r="N1749">
        <v>203030004</v>
      </c>
    </row>
    <row r="1750" spans="1:14">
      <c r="A1750" t="s">
        <v>17</v>
      </c>
      <c r="B1750">
        <v>8400020185</v>
      </c>
      <c r="C1750">
        <v>65000000</v>
      </c>
      <c r="D1750">
        <v>9507</v>
      </c>
      <c r="E1750">
        <v>305</v>
      </c>
      <c r="F1750">
        <v>3052</v>
      </c>
      <c r="G1750" t="s">
        <v>149</v>
      </c>
      <c r="H1750" t="s">
        <v>141</v>
      </c>
      <c r="I1750">
        <v>722</v>
      </c>
      <c r="J1750">
        <v>2003</v>
      </c>
      <c r="K1750">
        <v>3.92</v>
      </c>
      <c r="L1750" t="s">
        <v>44</v>
      </c>
      <c r="M1750" t="s">
        <v>558</v>
      </c>
      <c r="N1750">
        <v>203030004</v>
      </c>
    </row>
    <row r="1751" spans="1:14">
      <c r="A1751" t="s">
        <v>17</v>
      </c>
      <c r="B1751">
        <v>8400021395</v>
      </c>
      <c r="C1751">
        <v>65000000</v>
      </c>
      <c r="D1751">
        <v>9507</v>
      </c>
      <c r="E1751">
        <v>305</v>
      </c>
      <c r="F1751">
        <v>3052</v>
      </c>
      <c r="G1751" t="s">
        <v>149</v>
      </c>
      <c r="H1751" t="s">
        <v>141</v>
      </c>
      <c r="I1751">
        <v>722</v>
      </c>
      <c r="J1751">
        <v>2003</v>
      </c>
      <c r="K1751">
        <v>3.92</v>
      </c>
      <c r="L1751" t="s">
        <v>44</v>
      </c>
      <c r="M1751" t="s">
        <v>558</v>
      </c>
      <c r="N1751">
        <v>203030004</v>
      </c>
    </row>
    <row r="1752" spans="1:14">
      <c r="A1752" t="s">
        <v>17</v>
      </c>
      <c r="B1752">
        <v>8400019368</v>
      </c>
      <c r="C1752">
        <v>65000000</v>
      </c>
      <c r="D1752">
        <v>9601</v>
      </c>
      <c r="E1752">
        <v>305</v>
      </c>
      <c r="F1752">
        <v>3052</v>
      </c>
      <c r="G1752" t="s">
        <v>151</v>
      </c>
      <c r="H1752" t="s">
        <v>141</v>
      </c>
      <c r="I1752">
        <v>723</v>
      </c>
      <c r="J1752">
        <v>2003</v>
      </c>
      <c r="K1752">
        <v>3.92</v>
      </c>
      <c r="L1752" t="s">
        <v>44</v>
      </c>
      <c r="M1752" t="s">
        <v>558</v>
      </c>
      <c r="N1752">
        <v>203030004</v>
      </c>
    </row>
    <row r="1753" spans="1:14">
      <c r="A1753" t="s">
        <v>17</v>
      </c>
      <c r="B1753">
        <v>8400019563</v>
      </c>
      <c r="C1753">
        <v>65000000</v>
      </c>
      <c r="D1753">
        <v>9601</v>
      </c>
      <c r="E1753">
        <v>305</v>
      </c>
      <c r="F1753">
        <v>3052</v>
      </c>
      <c r="G1753" t="s">
        <v>151</v>
      </c>
      <c r="H1753" t="s">
        <v>141</v>
      </c>
      <c r="I1753">
        <v>723</v>
      </c>
      <c r="J1753">
        <v>2003</v>
      </c>
      <c r="K1753">
        <v>3.92</v>
      </c>
      <c r="L1753" t="s">
        <v>44</v>
      </c>
      <c r="M1753" t="s">
        <v>558</v>
      </c>
      <c r="N1753">
        <v>203030004</v>
      </c>
    </row>
    <row r="1754" spans="1:14">
      <c r="A1754" t="s">
        <v>17</v>
      </c>
      <c r="B1754">
        <v>8400020562</v>
      </c>
      <c r="C1754">
        <v>65000000</v>
      </c>
      <c r="D1754">
        <v>9612</v>
      </c>
      <c r="E1754">
        <v>305</v>
      </c>
      <c r="F1754">
        <v>3052</v>
      </c>
      <c r="G1754" t="s">
        <v>151</v>
      </c>
      <c r="H1754" t="s">
        <v>141</v>
      </c>
      <c r="I1754">
        <v>723</v>
      </c>
      <c r="J1754">
        <v>2003</v>
      </c>
      <c r="K1754">
        <v>3.92</v>
      </c>
      <c r="L1754" t="s">
        <v>44</v>
      </c>
      <c r="M1754" t="s">
        <v>558</v>
      </c>
      <c r="N1754">
        <v>203030004</v>
      </c>
    </row>
    <row r="1755" spans="1:14">
      <c r="A1755" t="s">
        <v>17</v>
      </c>
      <c r="B1755">
        <v>8400020806</v>
      </c>
      <c r="C1755">
        <v>65000000</v>
      </c>
      <c r="D1755">
        <v>9612</v>
      </c>
      <c r="E1755">
        <v>305</v>
      </c>
      <c r="F1755">
        <v>3052</v>
      </c>
      <c r="G1755" t="s">
        <v>151</v>
      </c>
      <c r="H1755" t="s">
        <v>141</v>
      </c>
      <c r="I1755">
        <v>723</v>
      </c>
      <c r="J1755">
        <v>2003</v>
      </c>
      <c r="K1755">
        <v>3.92</v>
      </c>
      <c r="L1755" t="s">
        <v>44</v>
      </c>
      <c r="M1755" t="s">
        <v>558</v>
      </c>
      <c r="N1755">
        <v>203030004</v>
      </c>
    </row>
    <row r="1756" spans="1:14">
      <c r="A1756" t="s">
        <v>17</v>
      </c>
      <c r="B1756">
        <v>8400021196</v>
      </c>
      <c r="C1756">
        <v>65000000</v>
      </c>
      <c r="D1756">
        <v>9603</v>
      </c>
      <c r="E1756">
        <v>305</v>
      </c>
      <c r="F1756">
        <v>3052</v>
      </c>
      <c r="G1756" t="s">
        <v>151</v>
      </c>
      <c r="H1756" t="s">
        <v>141</v>
      </c>
      <c r="I1756">
        <v>723</v>
      </c>
      <c r="J1756">
        <v>2003</v>
      </c>
      <c r="K1756">
        <v>3.92</v>
      </c>
      <c r="L1756" t="s">
        <v>44</v>
      </c>
      <c r="M1756" t="s">
        <v>558</v>
      </c>
      <c r="N1756">
        <v>203030004</v>
      </c>
    </row>
    <row r="1757" spans="1:14">
      <c r="A1757" t="s">
        <v>17</v>
      </c>
      <c r="B1757">
        <v>8400021197</v>
      </c>
      <c r="C1757">
        <v>65000000</v>
      </c>
      <c r="D1757">
        <v>9612</v>
      </c>
      <c r="E1757">
        <v>305</v>
      </c>
      <c r="F1757">
        <v>3052</v>
      </c>
      <c r="G1757" t="s">
        <v>151</v>
      </c>
      <c r="H1757" t="s">
        <v>141</v>
      </c>
      <c r="I1757">
        <v>723</v>
      </c>
      <c r="J1757">
        <v>2003</v>
      </c>
      <c r="K1757">
        <v>3.92</v>
      </c>
      <c r="L1757" t="s">
        <v>44</v>
      </c>
      <c r="M1757" t="s">
        <v>558</v>
      </c>
      <c r="N1757">
        <v>203030004</v>
      </c>
    </row>
    <row r="1758" spans="1:14">
      <c r="A1758" t="s">
        <v>17</v>
      </c>
      <c r="B1758">
        <v>8400022022</v>
      </c>
      <c r="C1758">
        <v>65000000</v>
      </c>
      <c r="D1758">
        <v>9612</v>
      </c>
      <c r="E1758">
        <v>305</v>
      </c>
      <c r="F1758">
        <v>3052</v>
      </c>
      <c r="G1758" t="s">
        <v>151</v>
      </c>
      <c r="H1758" t="s">
        <v>141</v>
      </c>
      <c r="I1758">
        <v>723</v>
      </c>
      <c r="J1758">
        <v>2003</v>
      </c>
      <c r="K1758">
        <v>3.92</v>
      </c>
      <c r="L1758" t="s">
        <v>44</v>
      </c>
      <c r="M1758" t="s">
        <v>558</v>
      </c>
      <c r="N1758">
        <v>203030004</v>
      </c>
    </row>
    <row r="1759" spans="1:14">
      <c r="A1759" t="s">
        <v>17</v>
      </c>
      <c r="B1759">
        <v>8400022021</v>
      </c>
      <c r="C1759">
        <v>65000000</v>
      </c>
      <c r="D1759">
        <v>9601</v>
      </c>
      <c r="E1759">
        <v>305</v>
      </c>
      <c r="F1759">
        <v>3052</v>
      </c>
      <c r="G1759" t="s">
        <v>151</v>
      </c>
      <c r="H1759" t="s">
        <v>141</v>
      </c>
      <c r="I1759">
        <v>723</v>
      </c>
      <c r="J1759">
        <v>2003</v>
      </c>
      <c r="K1759">
        <v>3.92</v>
      </c>
      <c r="L1759" t="s">
        <v>44</v>
      </c>
      <c r="M1759" t="s">
        <v>558</v>
      </c>
      <c r="N1759">
        <v>203030004</v>
      </c>
    </row>
    <row r="1760" spans="1:14">
      <c r="A1760" t="s">
        <v>17</v>
      </c>
      <c r="B1760">
        <v>8400022667</v>
      </c>
      <c r="C1760">
        <v>65000000</v>
      </c>
      <c r="D1760">
        <v>9612</v>
      </c>
      <c r="E1760">
        <v>305</v>
      </c>
      <c r="F1760">
        <v>3052</v>
      </c>
      <c r="G1760" t="s">
        <v>151</v>
      </c>
      <c r="H1760" t="s">
        <v>141</v>
      </c>
      <c r="I1760">
        <v>723</v>
      </c>
      <c r="J1760">
        <v>2003</v>
      </c>
      <c r="K1760">
        <v>3.92</v>
      </c>
      <c r="L1760" t="s">
        <v>44</v>
      </c>
      <c r="M1760" t="s">
        <v>558</v>
      </c>
      <c r="N1760">
        <v>203030004</v>
      </c>
    </row>
    <row r="1761" spans="1:14">
      <c r="A1761" t="s">
        <v>17</v>
      </c>
      <c r="B1761">
        <v>8400020187</v>
      </c>
      <c r="C1761">
        <v>65000000</v>
      </c>
      <c r="D1761">
        <v>9603</v>
      </c>
      <c r="E1761">
        <v>305</v>
      </c>
      <c r="F1761">
        <v>3052</v>
      </c>
      <c r="G1761" t="s">
        <v>151</v>
      </c>
      <c r="H1761" t="s">
        <v>141</v>
      </c>
      <c r="I1761">
        <v>723</v>
      </c>
      <c r="J1761">
        <v>2003</v>
      </c>
      <c r="K1761">
        <v>3.92</v>
      </c>
      <c r="L1761" t="s">
        <v>44</v>
      </c>
      <c r="M1761" t="s">
        <v>558</v>
      </c>
      <c r="N1761">
        <v>203030004</v>
      </c>
    </row>
    <row r="1762" spans="1:14">
      <c r="A1762" t="s">
        <v>17</v>
      </c>
      <c r="B1762">
        <v>8400020560</v>
      </c>
      <c r="C1762">
        <v>65000000</v>
      </c>
      <c r="D1762">
        <v>9601</v>
      </c>
      <c r="E1762">
        <v>305</v>
      </c>
      <c r="F1762">
        <v>3052</v>
      </c>
      <c r="G1762" t="s">
        <v>151</v>
      </c>
      <c r="H1762" t="s">
        <v>141</v>
      </c>
      <c r="I1762">
        <v>723</v>
      </c>
      <c r="J1762">
        <v>2003</v>
      </c>
      <c r="K1762">
        <v>3.92</v>
      </c>
      <c r="L1762" t="s">
        <v>44</v>
      </c>
      <c r="M1762" t="s">
        <v>558</v>
      </c>
      <c r="N1762">
        <v>203030004</v>
      </c>
    </row>
    <row r="1763" spans="1:14">
      <c r="A1763" t="s">
        <v>17</v>
      </c>
      <c r="B1763">
        <v>8400018730</v>
      </c>
      <c r="C1763">
        <v>65000000</v>
      </c>
      <c r="D1763" t="s">
        <v>153</v>
      </c>
      <c r="E1763">
        <v>305</v>
      </c>
      <c r="F1763">
        <v>3052</v>
      </c>
      <c r="G1763" t="s">
        <v>154</v>
      </c>
      <c r="H1763" t="s">
        <v>155</v>
      </c>
      <c r="I1763">
        <v>731</v>
      </c>
      <c r="J1763">
        <v>2003</v>
      </c>
      <c r="K1763">
        <v>3.92</v>
      </c>
      <c r="L1763" t="s">
        <v>44</v>
      </c>
      <c r="M1763" t="s">
        <v>558</v>
      </c>
      <c r="N1763">
        <v>203030004</v>
      </c>
    </row>
    <row r="1764" spans="1:14">
      <c r="A1764" t="s">
        <v>17</v>
      </c>
      <c r="B1764">
        <v>8400021640</v>
      </c>
      <c r="C1764">
        <v>65000000</v>
      </c>
      <c r="D1764">
        <v>8716</v>
      </c>
      <c r="E1764">
        <v>305</v>
      </c>
      <c r="F1764">
        <v>3052</v>
      </c>
      <c r="G1764" t="s">
        <v>154</v>
      </c>
      <c r="H1764" t="s">
        <v>155</v>
      </c>
      <c r="I1764">
        <v>731</v>
      </c>
      <c r="J1764">
        <v>2003</v>
      </c>
      <c r="K1764">
        <v>3.92</v>
      </c>
      <c r="L1764" t="s">
        <v>44</v>
      </c>
      <c r="M1764" t="s">
        <v>558</v>
      </c>
      <c r="N1764">
        <v>203030004</v>
      </c>
    </row>
    <row r="1765" spans="1:14">
      <c r="A1765" t="s">
        <v>17</v>
      </c>
      <c r="B1765">
        <v>8400020969</v>
      </c>
      <c r="C1765">
        <v>65000000</v>
      </c>
      <c r="D1765">
        <v>8716</v>
      </c>
      <c r="E1765">
        <v>305</v>
      </c>
      <c r="F1765">
        <v>3052</v>
      </c>
      <c r="G1765" t="s">
        <v>154</v>
      </c>
      <c r="H1765" t="s">
        <v>155</v>
      </c>
      <c r="I1765">
        <v>731</v>
      </c>
      <c r="J1765">
        <v>2003</v>
      </c>
      <c r="K1765">
        <v>3.92</v>
      </c>
      <c r="L1765" t="s">
        <v>44</v>
      </c>
      <c r="M1765" t="s">
        <v>558</v>
      </c>
      <c r="N1765">
        <v>203030004</v>
      </c>
    </row>
    <row r="1766" spans="1:14">
      <c r="A1766" t="s">
        <v>17</v>
      </c>
      <c r="B1766">
        <v>8400019362</v>
      </c>
      <c r="C1766">
        <v>65000000</v>
      </c>
      <c r="D1766">
        <v>9004</v>
      </c>
      <c r="E1766">
        <v>305</v>
      </c>
      <c r="F1766">
        <v>3052</v>
      </c>
      <c r="G1766" t="s">
        <v>157</v>
      </c>
      <c r="H1766" t="s">
        <v>155</v>
      </c>
      <c r="I1766">
        <v>732</v>
      </c>
      <c r="J1766">
        <v>2003</v>
      </c>
      <c r="K1766">
        <v>3.92</v>
      </c>
      <c r="L1766" t="s">
        <v>44</v>
      </c>
      <c r="M1766" t="s">
        <v>558</v>
      </c>
      <c r="N1766">
        <v>203030004</v>
      </c>
    </row>
    <row r="1767" spans="1:14">
      <c r="A1767" t="s">
        <v>17</v>
      </c>
      <c r="B1767">
        <v>8400021185</v>
      </c>
      <c r="C1767">
        <v>65000000</v>
      </c>
      <c r="D1767">
        <v>9004</v>
      </c>
      <c r="E1767">
        <v>305</v>
      </c>
      <c r="F1767">
        <v>3052</v>
      </c>
      <c r="G1767" t="s">
        <v>157</v>
      </c>
      <c r="H1767" t="s">
        <v>155</v>
      </c>
      <c r="I1767">
        <v>732</v>
      </c>
      <c r="J1767">
        <v>2003</v>
      </c>
      <c r="K1767">
        <v>3.92</v>
      </c>
      <c r="L1767" t="s">
        <v>44</v>
      </c>
      <c r="M1767" t="s">
        <v>558</v>
      </c>
      <c r="N1767">
        <v>203030004</v>
      </c>
    </row>
    <row r="1768" spans="1:14">
      <c r="A1768" t="s">
        <v>17</v>
      </c>
      <c r="B1768">
        <v>8400020974</v>
      </c>
      <c r="C1768">
        <v>65000000</v>
      </c>
      <c r="D1768">
        <v>9004</v>
      </c>
      <c r="E1768">
        <v>305</v>
      </c>
      <c r="F1768">
        <v>3052</v>
      </c>
      <c r="G1768" t="s">
        <v>157</v>
      </c>
      <c r="H1768" t="s">
        <v>155</v>
      </c>
      <c r="I1768">
        <v>732</v>
      </c>
      <c r="J1768">
        <v>2003</v>
      </c>
      <c r="K1768">
        <v>3.92</v>
      </c>
      <c r="L1768" t="s">
        <v>44</v>
      </c>
      <c r="M1768" t="s">
        <v>558</v>
      </c>
      <c r="N1768">
        <v>203030004</v>
      </c>
    </row>
    <row r="1769" spans="1:14">
      <c r="A1769" t="s">
        <v>17</v>
      </c>
      <c r="B1769">
        <v>8400021824</v>
      </c>
      <c r="C1769">
        <v>65000000</v>
      </c>
      <c r="D1769">
        <v>9004</v>
      </c>
      <c r="E1769">
        <v>305</v>
      </c>
      <c r="F1769">
        <v>3052</v>
      </c>
      <c r="G1769" t="s">
        <v>157</v>
      </c>
      <c r="H1769" t="s">
        <v>155</v>
      </c>
      <c r="I1769">
        <v>732</v>
      </c>
      <c r="J1769">
        <v>2003</v>
      </c>
      <c r="K1769">
        <v>3.92</v>
      </c>
      <c r="L1769" t="s">
        <v>44</v>
      </c>
      <c r="M1769" t="s">
        <v>558</v>
      </c>
      <c r="N1769">
        <v>203030004</v>
      </c>
    </row>
    <row r="1770" spans="1:14">
      <c r="A1770" t="s">
        <v>17</v>
      </c>
      <c r="B1770">
        <v>8400018690</v>
      </c>
      <c r="C1770">
        <v>65000000</v>
      </c>
      <c r="D1770">
        <v>8901</v>
      </c>
      <c r="E1770">
        <v>305</v>
      </c>
      <c r="F1770">
        <v>3052</v>
      </c>
      <c r="G1770" t="s">
        <v>158</v>
      </c>
      <c r="H1770" t="s">
        <v>141</v>
      </c>
      <c r="I1770">
        <v>733</v>
      </c>
      <c r="J1770">
        <v>2003</v>
      </c>
      <c r="K1770">
        <v>3.92</v>
      </c>
      <c r="L1770" t="s">
        <v>44</v>
      </c>
      <c r="M1770" t="s">
        <v>558</v>
      </c>
      <c r="N1770">
        <v>203030004</v>
      </c>
    </row>
    <row r="1771" spans="1:14">
      <c r="A1771" t="s">
        <v>17</v>
      </c>
      <c r="B1771">
        <v>8400019357</v>
      </c>
      <c r="C1771">
        <v>65000000</v>
      </c>
      <c r="D1771">
        <v>8901</v>
      </c>
      <c r="E1771">
        <v>305</v>
      </c>
      <c r="F1771">
        <v>3052</v>
      </c>
      <c r="G1771" t="s">
        <v>158</v>
      </c>
      <c r="H1771" t="s">
        <v>141</v>
      </c>
      <c r="I1771">
        <v>733</v>
      </c>
      <c r="J1771">
        <v>2003</v>
      </c>
      <c r="K1771">
        <v>3.92</v>
      </c>
      <c r="L1771" t="s">
        <v>44</v>
      </c>
      <c r="M1771" t="s">
        <v>558</v>
      </c>
      <c r="N1771">
        <v>203030004</v>
      </c>
    </row>
    <row r="1772" spans="1:14">
      <c r="A1772" t="s">
        <v>17</v>
      </c>
      <c r="B1772">
        <v>8400019358</v>
      </c>
      <c r="C1772">
        <v>65000000</v>
      </c>
      <c r="D1772">
        <v>8903</v>
      </c>
      <c r="E1772">
        <v>305</v>
      </c>
      <c r="F1772">
        <v>3052</v>
      </c>
      <c r="G1772" t="s">
        <v>158</v>
      </c>
      <c r="H1772" t="s">
        <v>141</v>
      </c>
      <c r="I1772">
        <v>733</v>
      </c>
      <c r="J1772">
        <v>2003</v>
      </c>
      <c r="K1772">
        <v>3.92</v>
      </c>
      <c r="L1772" t="s">
        <v>44</v>
      </c>
      <c r="M1772" t="s">
        <v>558</v>
      </c>
      <c r="N1772">
        <v>203030004</v>
      </c>
    </row>
    <row r="1773" spans="1:14">
      <c r="A1773" t="s">
        <v>17</v>
      </c>
      <c r="B1773">
        <v>8400019542</v>
      </c>
      <c r="C1773">
        <v>65000000</v>
      </c>
      <c r="D1773">
        <v>8901</v>
      </c>
      <c r="E1773">
        <v>305</v>
      </c>
      <c r="F1773">
        <v>3052</v>
      </c>
      <c r="G1773" t="s">
        <v>158</v>
      </c>
      <c r="H1773" t="s">
        <v>141</v>
      </c>
      <c r="I1773">
        <v>733</v>
      </c>
      <c r="J1773">
        <v>2003</v>
      </c>
      <c r="K1773">
        <v>3.92</v>
      </c>
      <c r="L1773" t="s">
        <v>44</v>
      </c>
      <c r="M1773" t="s">
        <v>558</v>
      </c>
      <c r="N1773">
        <v>203030004</v>
      </c>
    </row>
    <row r="1774" spans="1:14">
      <c r="A1774" t="s">
        <v>17</v>
      </c>
      <c r="B1774">
        <v>8400019649</v>
      </c>
      <c r="C1774">
        <v>65000000</v>
      </c>
      <c r="D1774">
        <v>8901</v>
      </c>
      <c r="E1774">
        <v>305</v>
      </c>
      <c r="F1774">
        <v>3052</v>
      </c>
      <c r="G1774" t="s">
        <v>158</v>
      </c>
      <c r="H1774" t="s">
        <v>141</v>
      </c>
      <c r="I1774">
        <v>733</v>
      </c>
      <c r="J1774">
        <v>2003</v>
      </c>
      <c r="K1774">
        <v>3.92</v>
      </c>
      <c r="L1774" t="s">
        <v>44</v>
      </c>
      <c r="M1774" t="s">
        <v>558</v>
      </c>
      <c r="N1774">
        <v>203030004</v>
      </c>
    </row>
    <row r="1775" spans="1:14">
      <c r="A1775" t="s">
        <v>17</v>
      </c>
      <c r="B1775">
        <v>8400019810</v>
      </c>
      <c r="C1775">
        <v>65000000</v>
      </c>
      <c r="D1775">
        <v>8902</v>
      </c>
      <c r="E1775">
        <v>305</v>
      </c>
      <c r="F1775">
        <v>3052</v>
      </c>
      <c r="G1775" t="s">
        <v>158</v>
      </c>
      <c r="H1775" t="s">
        <v>141</v>
      </c>
      <c r="I1775">
        <v>733</v>
      </c>
      <c r="J1775">
        <v>2003</v>
      </c>
      <c r="K1775">
        <v>3.92</v>
      </c>
      <c r="L1775" t="s">
        <v>44</v>
      </c>
      <c r="M1775" t="s">
        <v>558</v>
      </c>
      <c r="N1775">
        <v>203030004</v>
      </c>
    </row>
    <row r="1776" spans="1:14">
      <c r="A1776" t="s">
        <v>17</v>
      </c>
      <c r="B1776">
        <v>8400020547</v>
      </c>
      <c r="C1776">
        <v>65000000</v>
      </c>
      <c r="D1776">
        <v>8902</v>
      </c>
      <c r="E1776">
        <v>305</v>
      </c>
      <c r="F1776">
        <v>3052</v>
      </c>
      <c r="G1776" t="s">
        <v>158</v>
      </c>
      <c r="H1776" t="s">
        <v>141</v>
      </c>
      <c r="I1776">
        <v>733</v>
      </c>
      <c r="J1776">
        <v>2003</v>
      </c>
      <c r="K1776">
        <v>3.92</v>
      </c>
      <c r="L1776" t="s">
        <v>44</v>
      </c>
      <c r="M1776" t="s">
        <v>558</v>
      </c>
      <c r="N1776">
        <v>203030004</v>
      </c>
    </row>
    <row r="1777" spans="1:14">
      <c r="A1777" t="s">
        <v>17</v>
      </c>
      <c r="B1777">
        <v>8400020791</v>
      </c>
      <c r="C1777">
        <v>65000000</v>
      </c>
      <c r="D1777">
        <v>8902</v>
      </c>
      <c r="E1777">
        <v>305</v>
      </c>
      <c r="F1777">
        <v>3052</v>
      </c>
      <c r="G1777" t="s">
        <v>158</v>
      </c>
      <c r="H1777" t="s">
        <v>141</v>
      </c>
      <c r="I1777">
        <v>733</v>
      </c>
      <c r="J1777">
        <v>2003</v>
      </c>
      <c r="K1777">
        <v>3.92</v>
      </c>
      <c r="L1777" t="s">
        <v>44</v>
      </c>
      <c r="M1777" t="s">
        <v>558</v>
      </c>
      <c r="N1777">
        <v>203030004</v>
      </c>
    </row>
    <row r="1778" spans="1:14">
      <c r="A1778" t="s">
        <v>17</v>
      </c>
      <c r="B1778">
        <v>8400021820</v>
      </c>
      <c r="C1778">
        <v>65000000</v>
      </c>
      <c r="D1778">
        <v>8903</v>
      </c>
      <c r="E1778">
        <v>305</v>
      </c>
      <c r="F1778">
        <v>3052</v>
      </c>
      <c r="G1778" t="s">
        <v>158</v>
      </c>
      <c r="H1778" t="s">
        <v>141</v>
      </c>
      <c r="I1778">
        <v>733</v>
      </c>
      <c r="J1778">
        <v>2003</v>
      </c>
      <c r="K1778">
        <v>3.92</v>
      </c>
      <c r="L1778" t="s">
        <v>44</v>
      </c>
      <c r="M1778" t="s">
        <v>558</v>
      </c>
      <c r="N1778">
        <v>203030004</v>
      </c>
    </row>
    <row r="1779" spans="1:14">
      <c r="A1779" t="s">
        <v>17</v>
      </c>
      <c r="B1779">
        <v>8400022008</v>
      </c>
      <c r="C1779">
        <v>65000000</v>
      </c>
      <c r="D1779">
        <v>8901</v>
      </c>
      <c r="E1779">
        <v>305</v>
      </c>
      <c r="F1779">
        <v>3052</v>
      </c>
      <c r="G1779" t="s">
        <v>158</v>
      </c>
      <c r="H1779" t="s">
        <v>141</v>
      </c>
      <c r="I1779">
        <v>733</v>
      </c>
      <c r="J1779">
        <v>2003</v>
      </c>
      <c r="K1779">
        <v>3.92</v>
      </c>
      <c r="L1779" t="s">
        <v>44</v>
      </c>
      <c r="M1779" t="s">
        <v>558</v>
      </c>
      <c r="N1779">
        <v>203030004</v>
      </c>
    </row>
    <row r="1780" spans="1:14">
      <c r="A1780" t="s">
        <v>17</v>
      </c>
      <c r="B1780">
        <v>8400020171</v>
      </c>
      <c r="C1780">
        <v>65000000</v>
      </c>
      <c r="D1780">
        <v>8903</v>
      </c>
      <c r="E1780">
        <v>305</v>
      </c>
      <c r="F1780">
        <v>3052</v>
      </c>
      <c r="G1780" t="s">
        <v>158</v>
      </c>
      <c r="H1780" t="s">
        <v>141</v>
      </c>
      <c r="I1780">
        <v>733</v>
      </c>
      <c r="J1780">
        <v>2003</v>
      </c>
      <c r="K1780">
        <v>3.92</v>
      </c>
      <c r="L1780" t="s">
        <v>44</v>
      </c>
      <c r="M1780" t="s">
        <v>558</v>
      </c>
      <c r="N1780">
        <v>203030004</v>
      </c>
    </row>
    <row r="1781" spans="1:14">
      <c r="A1781" t="s">
        <v>17</v>
      </c>
      <c r="B1781">
        <v>8400018533</v>
      </c>
      <c r="C1781">
        <v>65000000</v>
      </c>
      <c r="D1781">
        <v>8901</v>
      </c>
      <c r="E1781">
        <v>305</v>
      </c>
      <c r="F1781">
        <v>3052</v>
      </c>
      <c r="G1781" t="s">
        <v>158</v>
      </c>
      <c r="H1781" t="s">
        <v>141</v>
      </c>
      <c r="I1781">
        <v>733</v>
      </c>
      <c r="J1781">
        <v>2003</v>
      </c>
      <c r="K1781">
        <v>3.92</v>
      </c>
      <c r="L1781" t="s">
        <v>44</v>
      </c>
      <c r="M1781" t="s">
        <v>558</v>
      </c>
      <c r="N1781">
        <v>203030004</v>
      </c>
    </row>
    <row r="1782" spans="1:14">
      <c r="A1782" t="s">
        <v>17</v>
      </c>
      <c r="B1782">
        <v>8400020789</v>
      </c>
      <c r="C1782">
        <v>65000000</v>
      </c>
      <c r="D1782">
        <v>8901</v>
      </c>
      <c r="E1782">
        <v>305</v>
      </c>
      <c r="F1782">
        <v>3052</v>
      </c>
      <c r="G1782" t="s">
        <v>158</v>
      </c>
      <c r="H1782" t="s">
        <v>141</v>
      </c>
      <c r="I1782">
        <v>733</v>
      </c>
      <c r="J1782">
        <v>2003</v>
      </c>
      <c r="K1782">
        <v>3.92</v>
      </c>
      <c r="L1782" t="s">
        <v>44</v>
      </c>
      <c r="M1782" t="s">
        <v>558</v>
      </c>
      <c r="N1782">
        <v>203030004</v>
      </c>
    </row>
    <row r="1783" spans="1:14">
      <c r="A1783" t="s">
        <v>17</v>
      </c>
      <c r="B1783">
        <v>8400021382</v>
      </c>
      <c r="C1783">
        <v>65000000</v>
      </c>
      <c r="D1783">
        <v>8901</v>
      </c>
      <c r="E1783">
        <v>305</v>
      </c>
      <c r="F1783">
        <v>3052</v>
      </c>
      <c r="G1783" t="s">
        <v>158</v>
      </c>
      <c r="H1783" t="s">
        <v>141</v>
      </c>
      <c r="I1783">
        <v>733</v>
      </c>
      <c r="J1783">
        <v>2003</v>
      </c>
      <c r="K1783">
        <v>3.92</v>
      </c>
      <c r="L1783" t="s">
        <v>44</v>
      </c>
      <c r="M1783" t="s">
        <v>558</v>
      </c>
      <c r="N1783">
        <v>203030004</v>
      </c>
    </row>
    <row r="1784" spans="1:14">
      <c r="A1784" t="s">
        <v>17</v>
      </c>
      <c r="B1784">
        <v>8400019985</v>
      </c>
      <c r="C1784">
        <v>65000000</v>
      </c>
      <c r="D1784">
        <v>8901</v>
      </c>
      <c r="E1784">
        <v>305</v>
      </c>
      <c r="F1784">
        <v>3052</v>
      </c>
      <c r="G1784" t="s">
        <v>158</v>
      </c>
      <c r="H1784" t="s">
        <v>141</v>
      </c>
      <c r="I1784">
        <v>733</v>
      </c>
      <c r="J1784">
        <v>2003</v>
      </c>
      <c r="K1784">
        <v>3.92</v>
      </c>
      <c r="L1784" t="s">
        <v>44</v>
      </c>
      <c r="M1784" t="s">
        <v>558</v>
      </c>
      <c r="N1784">
        <v>203030004</v>
      </c>
    </row>
    <row r="1785" spans="1:14">
      <c r="A1785" t="s">
        <v>17</v>
      </c>
      <c r="B1785">
        <v>8400022185</v>
      </c>
      <c r="C1785">
        <v>65000000</v>
      </c>
      <c r="D1785">
        <v>8901</v>
      </c>
      <c r="E1785">
        <v>305</v>
      </c>
      <c r="F1785">
        <v>3052</v>
      </c>
      <c r="G1785" t="s">
        <v>158</v>
      </c>
      <c r="H1785" t="s">
        <v>141</v>
      </c>
      <c r="I1785">
        <v>733</v>
      </c>
      <c r="J1785">
        <v>2003</v>
      </c>
      <c r="K1785">
        <v>3.92</v>
      </c>
      <c r="L1785" t="s">
        <v>44</v>
      </c>
      <c r="M1785" t="s">
        <v>558</v>
      </c>
      <c r="N1785">
        <v>203030004</v>
      </c>
    </row>
    <row r="1786" spans="1:14">
      <c r="A1786" t="s">
        <v>17</v>
      </c>
      <c r="B1786">
        <v>8400018879</v>
      </c>
      <c r="C1786">
        <v>65000000</v>
      </c>
      <c r="D1786">
        <v>8503</v>
      </c>
      <c r="E1786">
        <v>305</v>
      </c>
      <c r="F1786">
        <v>3052</v>
      </c>
      <c r="G1786" t="s">
        <v>160</v>
      </c>
      <c r="H1786" t="s">
        <v>155</v>
      </c>
      <c r="I1786">
        <v>741</v>
      </c>
      <c r="J1786">
        <v>2003</v>
      </c>
      <c r="K1786">
        <v>3.92</v>
      </c>
      <c r="L1786" t="s">
        <v>44</v>
      </c>
      <c r="M1786" t="s">
        <v>558</v>
      </c>
      <c r="N1786">
        <v>203030004</v>
      </c>
    </row>
    <row r="1787" spans="1:14">
      <c r="A1787" t="s">
        <v>17</v>
      </c>
      <c r="B1787">
        <v>8400019129</v>
      </c>
      <c r="C1787">
        <v>65000000</v>
      </c>
      <c r="D1787">
        <v>8502</v>
      </c>
      <c r="E1787">
        <v>305</v>
      </c>
      <c r="F1787">
        <v>3052</v>
      </c>
      <c r="G1787" t="s">
        <v>160</v>
      </c>
      <c r="H1787" t="s">
        <v>155</v>
      </c>
      <c r="I1787">
        <v>741</v>
      </c>
      <c r="J1787">
        <v>2003</v>
      </c>
      <c r="K1787">
        <v>3.92</v>
      </c>
      <c r="L1787" t="s">
        <v>44</v>
      </c>
      <c r="M1787" t="s">
        <v>558</v>
      </c>
      <c r="N1787">
        <v>203030004</v>
      </c>
    </row>
    <row r="1788" spans="1:14">
      <c r="A1788" t="s">
        <v>17</v>
      </c>
      <c r="B1788">
        <v>8400019130</v>
      </c>
      <c r="C1788">
        <v>65000000</v>
      </c>
      <c r="D1788">
        <v>8504</v>
      </c>
      <c r="E1788">
        <v>305</v>
      </c>
      <c r="F1788">
        <v>3052</v>
      </c>
      <c r="G1788" t="s">
        <v>160</v>
      </c>
      <c r="H1788" t="s">
        <v>155</v>
      </c>
      <c r="I1788">
        <v>741</v>
      </c>
      <c r="J1788">
        <v>2003</v>
      </c>
      <c r="K1788">
        <v>3.92</v>
      </c>
      <c r="L1788" t="s">
        <v>44</v>
      </c>
      <c r="M1788" t="s">
        <v>558</v>
      </c>
      <c r="N1788">
        <v>203030004</v>
      </c>
    </row>
    <row r="1789" spans="1:14">
      <c r="A1789" t="s">
        <v>17</v>
      </c>
      <c r="B1789">
        <v>8400019342</v>
      </c>
      <c r="C1789">
        <v>65000000</v>
      </c>
      <c r="D1789">
        <v>8502</v>
      </c>
      <c r="E1789">
        <v>305</v>
      </c>
      <c r="F1789">
        <v>3052</v>
      </c>
      <c r="G1789" t="s">
        <v>160</v>
      </c>
      <c r="H1789" t="s">
        <v>155</v>
      </c>
      <c r="I1789">
        <v>741</v>
      </c>
      <c r="J1789">
        <v>2003</v>
      </c>
      <c r="K1789">
        <v>3.92</v>
      </c>
      <c r="L1789" t="s">
        <v>44</v>
      </c>
      <c r="M1789" t="s">
        <v>558</v>
      </c>
      <c r="N1789">
        <v>203030004</v>
      </c>
    </row>
    <row r="1790" spans="1:14">
      <c r="A1790" t="s">
        <v>17</v>
      </c>
      <c r="B1790">
        <v>8400019611</v>
      </c>
      <c r="C1790">
        <v>65000000</v>
      </c>
      <c r="D1790">
        <v>8511</v>
      </c>
      <c r="E1790">
        <v>305</v>
      </c>
      <c r="F1790">
        <v>3052</v>
      </c>
      <c r="G1790" t="s">
        <v>160</v>
      </c>
      <c r="H1790" t="s">
        <v>155</v>
      </c>
      <c r="I1790">
        <v>741</v>
      </c>
      <c r="J1790">
        <v>2003</v>
      </c>
      <c r="K1790">
        <v>3.92</v>
      </c>
      <c r="L1790" t="s">
        <v>44</v>
      </c>
      <c r="M1790" t="s">
        <v>558</v>
      </c>
      <c r="N1790">
        <v>203030004</v>
      </c>
    </row>
    <row r="1791" spans="1:14">
      <c r="A1791" t="s">
        <v>17</v>
      </c>
      <c r="B1791">
        <v>8400019344</v>
      </c>
      <c r="C1791">
        <v>65000000</v>
      </c>
      <c r="D1791">
        <v>8504</v>
      </c>
      <c r="E1791">
        <v>305</v>
      </c>
      <c r="F1791">
        <v>3052</v>
      </c>
      <c r="G1791" t="s">
        <v>160</v>
      </c>
      <c r="H1791" t="s">
        <v>155</v>
      </c>
      <c r="I1791">
        <v>741</v>
      </c>
      <c r="J1791">
        <v>2003</v>
      </c>
      <c r="K1791">
        <v>3.92</v>
      </c>
      <c r="L1791" t="s">
        <v>44</v>
      </c>
      <c r="M1791" t="s">
        <v>558</v>
      </c>
      <c r="N1791">
        <v>203030004</v>
      </c>
    </row>
    <row r="1792" spans="1:14">
      <c r="A1792" t="s">
        <v>17</v>
      </c>
      <c r="B1792">
        <v>8400019525</v>
      </c>
      <c r="C1792">
        <v>65000000</v>
      </c>
      <c r="D1792">
        <v>8504</v>
      </c>
      <c r="E1792">
        <v>305</v>
      </c>
      <c r="F1792">
        <v>3052</v>
      </c>
      <c r="G1792" t="s">
        <v>160</v>
      </c>
      <c r="H1792" t="s">
        <v>155</v>
      </c>
      <c r="I1792">
        <v>741</v>
      </c>
      <c r="J1792">
        <v>2003</v>
      </c>
      <c r="K1792">
        <v>3.92</v>
      </c>
      <c r="L1792" t="s">
        <v>44</v>
      </c>
      <c r="M1792" t="s">
        <v>558</v>
      </c>
      <c r="N1792">
        <v>203030004</v>
      </c>
    </row>
    <row r="1793" spans="1:14">
      <c r="A1793" t="s">
        <v>17</v>
      </c>
      <c r="B1793">
        <v>8400019797</v>
      </c>
      <c r="C1793">
        <v>65000000</v>
      </c>
      <c r="D1793">
        <v>8508</v>
      </c>
      <c r="E1793">
        <v>305</v>
      </c>
      <c r="F1793">
        <v>3052</v>
      </c>
      <c r="G1793" t="s">
        <v>160</v>
      </c>
      <c r="H1793" t="s">
        <v>155</v>
      </c>
      <c r="I1793">
        <v>741</v>
      </c>
      <c r="J1793">
        <v>2003</v>
      </c>
      <c r="K1793">
        <v>3.92</v>
      </c>
      <c r="L1793" t="s">
        <v>44</v>
      </c>
      <c r="M1793" t="s">
        <v>558</v>
      </c>
      <c r="N1793">
        <v>203030004</v>
      </c>
    </row>
    <row r="1794" spans="1:14">
      <c r="A1794" t="s">
        <v>17</v>
      </c>
      <c r="B1794">
        <v>8400022175</v>
      </c>
      <c r="C1794">
        <v>65000000</v>
      </c>
      <c r="D1794">
        <v>8504</v>
      </c>
      <c r="E1794">
        <v>305</v>
      </c>
      <c r="F1794">
        <v>3052</v>
      </c>
      <c r="G1794" t="s">
        <v>160</v>
      </c>
      <c r="H1794" t="s">
        <v>155</v>
      </c>
      <c r="I1794">
        <v>741</v>
      </c>
      <c r="J1794">
        <v>2003</v>
      </c>
      <c r="K1794">
        <v>3.92</v>
      </c>
      <c r="L1794" t="s">
        <v>44</v>
      </c>
      <c r="M1794" t="s">
        <v>558</v>
      </c>
      <c r="N1794">
        <v>203030004</v>
      </c>
    </row>
    <row r="1795" spans="1:14">
      <c r="A1795" t="s">
        <v>17</v>
      </c>
      <c r="B1795">
        <v>8400019795</v>
      </c>
      <c r="C1795">
        <v>65000000</v>
      </c>
      <c r="D1795">
        <v>8503</v>
      </c>
      <c r="E1795">
        <v>305</v>
      </c>
      <c r="F1795">
        <v>3052</v>
      </c>
      <c r="G1795" t="s">
        <v>160</v>
      </c>
      <c r="H1795" t="s">
        <v>155</v>
      </c>
      <c r="I1795">
        <v>741</v>
      </c>
      <c r="J1795">
        <v>2003</v>
      </c>
      <c r="K1795">
        <v>3.92</v>
      </c>
      <c r="L1795" t="s">
        <v>44</v>
      </c>
      <c r="M1795" t="s">
        <v>558</v>
      </c>
      <c r="N1795">
        <v>203030004</v>
      </c>
    </row>
    <row r="1796" spans="1:14">
      <c r="A1796" t="s">
        <v>17</v>
      </c>
      <c r="B1796">
        <v>8400021371</v>
      </c>
      <c r="C1796">
        <v>65000000</v>
      </c>
      <c r="D1796">
        <v>8504</v>
      </c>
      <c r="E1796">
        <v>305</v>
      </c>
      <c r="F1796">
        <v>3052</v>
      </c>
      <c r="G1796" t="s">
        <v>160</v>
      </c>
      <c r="H1796" t="s">
        <v>155</v>
      </c>
      <c r="I1796">
        <v>741</v>
      </c>
      <c r="J1796">
        <v>2003</v>
      </c>
      <c r="K1796">
        <v>3.92</v>
      </c>
      <c r="L1796" t="s">
        <v>44</v>
      </c>
      <c r="M1796" t="s">
        <v>558</v>
      </c>
      <c r="N1796">
        <v>203030004</v>
      </c>
    </row>
    <row r="1797" spans="1:14">
      <c r="A1797" t="s">
        <v>17</v>
      </c>
      <c r="B1797">
        <v>8400020963</v>
      </c>
      <c r="C1797">
        <v>65000000</v>
      </c>
      <c r="D1797">
        <v>8504</v>
      </c>
      <c r="E1797">
        <v>305</v>
      </c>
      <c r="F1797">
        <v>3052</v>
      </c>
      <c r="G1797" t="s">
        <v>160</v>
      </c>
      <c r="H1797" t="s">
        <v>155</v>
      </c>
      <c r="I1797">
        <v>741</v>
      </c>
      <c r="J1797">
        <v>2003</v>
      </c>
      <c r="K1797">
        <v>3.92</v>
      </c>
      <c r="L1797" t="s">
        <v>44</v>
      </c>
      <c r="M1797" t="s">
        <v>558</v>
      </c>
      <c r="N1797">
        <v>203030004</v>
      </c>
    </row>
    <row r="1798" spans="1:14">
      <c r="A1798" t="s">
        <v>17</v>
      </c>
      <c r="B1798">
        <v>8400020345</v>
      </c>
      <c r="C1798">
        <v>65000000</v>
      </c>
      <c r="D1798">
        <v>8502</v>
      </c>
      <c r="E1798">
        <v>305</v>
      </c>
      <c r="F1798">
        <v>3052</v>
      </c>
      <c r="G1798" t="s">
        <v>160</v>
      </c>
      <c r="H1798" t="s">
        <v>155</v>
      </c>
      <c r="I1798">
        <v>741</v>
      </c>
      <c r="J1798">
        <v>2003</v>
      </c>
      <c r="K1798">
        <v>3.92</v>
      </c>
      <c r="L1798" t="s">
        <v>44</v>
      </c>
      <c r="M1798" t="s">
        <v>558</v>
      </c>
      <c r="N1798">
        <v>203030004</v>
      </c>
    </row>
    <row r="1799" spans="1:14">
      <c r="A1799" t="s">
        <v>17</v>
      </c>
      <c r="B1799">
        <v>8400021633</v>
      </c>
      <c r="C1799">
        <v>65000000</v>
      </c>
      <c r="D1799">
        <v>8603</v>
      </c>
      <c r="E1799">
        <v>305</v>
      </c>
      <c r="F1799">
        <v>3052</v>
      </c>
      <c r="G1799" t="s">
        <v>162</v>
      </c>
      <c r="H1799" t="s">
        <v>155</v>
      </c>
      <c r="I1799">
        <v>742</v>
      </c>
      <c r="J1799">
        <v>2003</v>
      </c>
      <c r="K1799">
        <v>3.92</v>
      </c>
      <c r="L1799" t="s">
        <v>44</v>
      </c>
      <c r="M1799" t="s">
        <v>558</v>
      </c>
      <c r="N1799">
        <v>203030004</v>
      </c>
    </row>
    <row r="1800" spans="1:14">
      <c r="A1800" t="s">
        <v>17</v>
      </c>
      <c r="B1800">
        <v>8400019799</v>
      </c>
      <c r="C1800">
        <v>65000000</v>
      </c>
      <c r="D1800">
        <v>8604</v>
      </c>
      <c r="E1800">
        <v>305</v>
      </c>
      <c r="F1800">
        <v>3052</v>
      </c>
      <c r="G1800" t="s">
        <v>162</v>
      </c>
      <c r="H1800" t="s">
        <v>155</v>
      </c>
      <c r="I1800">
        <v>742</v>
      </c>
      <c r="J1800">
        <v>2003</v>
      </c>
      <c r="K1800">
        <v>3.92</v>
      </c>
      <c r="L1800" t="s">
        <v>44</v>
      </c>
      <c r="M1800" t="s">
        <v>558</v>
      </c>
      <c r="N1800">
        <v>203030004</v>
      </c>
    </row>
    <row r="1801" spans="1:14">
      <c r="A1801" t="s">
        <v>17</v>
      </c>
      <c r="B1801">
        <v>8400019333</v>
      </c>
      <c r="C1801">
        <v>65000000</v>
      </c>
      <c r="D1801">
        <v>8108</v>
      </c>
      <c r="E1801">
        <v>305</v>
      </c>
      <c r="F1801">
        <v>3052</v>
      </c>
      <c r="G1801" t="s">
        <v>164</v>
      </c>
      <c r="H1801" t="s">
        <v>155</v>
      </c>
      <c r="I1801">
        <v>751</v>
      </c>
      <c r="J1801">
        <v>2003</v>
      </c>
      <c r="K1801">
        <v>3.92</v>
      </c>
      <c r="L1801" t="s">
        <v>44</v>
      </c>
      <c r="M1801" t="s">
        <v>558</v>
      </c>
      <c r="N1801">
        <v>203030004</v>
      </c>
    </row>
    <row r="1802" spans="1:14">
      <c r="A1802" t="s">
        <v>17</v>
      </c>
      <c r="B1802">
        <v>8400019330</v>
      </c>
      <c r="C1802">
        <v>65000000</v>
      </c>
      <c r="D1802">
        <v>8101</v>
      </c>
      <c r="E1802">
        <v>305</v>
      </c>
      <c r="F1802">
        <v>3052</v>
      </c>
      <c r="G1802" t="s">
        <v>164</v>
      </c>
      <c r="H1802" t="s">
        <v>155</v>
      </c>
      <c r="I1802">
        <v>751</v>
      </c>
      <c r="J1802">
        <v>2003</v>
      </c>
      <c r="K1802">
        <v>3.92</v>
      </c>
      <c r="L1802" t="s">
        <v>44</v>
      </c>
      <c r="M1802" t="s">
        <v>558</v>
      </c>
      <c r="N1802">
        <v>203030004</v>
      </c>
    </row>
    <row r="1803" spans="1:14">
      <c r="A1803" t="s">
        <v>17</v>
      </c>
      <c r="B1803">
        <v>8400019517</v>
      </c>
      <c r="C1803">
        <v>65000000</v>
      </c>
      <c r="D1803">
        <v>8105</v>
      </c>
      <c r="E1803">
        <v>305</v>
      </c>
      <c r="F1803">
        <v>3052</v>
      </c>
      <c r="G1803" t="s">
        <v>164</v>
      </c>
      <c r="H1803" t="s">
        <v>155</v>
      </c>
      <c r="I1803">
        <v>751</v>
      </c>
      <c r="J1803">
        <v>2003</v>
      </c>
      <c r="K1803">
        <v>3.92</v>
      </c>
      <c r="L1803" t="s">
        <v>44</v>
      </c>
      <c r="M1803" t="s">
        <v>558</v>
      </c>
      <c r="N1803">
        <v>203030004</v>
      </c>
    </row>
    <row r="1804" spans="1:14">
      <c r="A1804" t="s">
        <v>17</v>
      </c>
      <c r="B1804">
        <v>8400019782</v>
      </c>
      <c r="C1804">
        <v>65000000</v>
      </c>
      <c r="D1804">
        <v>8101</v>
      </c>
      <c r="E1804">
        <v>305</v>
      </c>
      <c r="F1804">
        <v>3052</v>
      </c>
      <c r="G1804" t="s">
        <v>164</v>
      </c>
      <c r="H1804" t="s">
        <v>155</v>
      </c>
      <c r="I1804">
        <v>751</v>
      </c>
      <c r="J1804">
        <v>2003</v>
      </c>
      <c r="K1804">
        <v>3.92</v>
      </c>
      <c r="L1804" t="s">
        <v>44</v>
      </c>
      <c r="M1804" t="s">
        <v>558</v>
      </c>
      <c r="N1804">
        <v>203030004</v>
      </c>
    </row>
    <row r="1805" spans="1:14">
      <c r="A1805" t="s">
        <v>17</v>
      </c>
      <c r="B1805">
        <v>8400020618</v>
      </c>
      <c r="C1805">
        <v>65000000</v>
      </c>
      <c r="D1805">
        <v>8101</v>
      </c>
      <c r="E1805">
        <v>305</v>
      </c>
      <c r="F1805">
        <v>3052</v>
      </c>
      <c r="G1805" t="s">
        <v>164</v>
      </c>
      <c r="H1805" t="s">
        <v>155</v>
      </c>
      <c r="I1805">
        <v>751</v>
      </c>
      <c r="J1805">
        <v>2003</v>
      </c>
      <c r="K1805">
        <v>3.92</v>
      </c>
      <c r="L1805" t="s">
        <v>44</v>
      </c>
      <c r="M1805" t="s">
        <v>558</v>
      </c>
      <c r="N1805">
        <v>203030004</v>
      </c>
    </row>
    <row r="1806" spans="1:14">
      <c r="A1806" t="s">
        <v>17</v>
      </c>
      <c r="B1806">
        <v>8400020769</v>
      </c>
      <c r="C1806">
        <v>65000000</v>
      </c>
      <c r="D1806">
        <v>8101</v>
      </c>
      <c r="E1806">
        <v>305</v>
      </c>
      <c r="F1806">
        <v>3052</v>
      </c>
      <c r="G1806" t="s">
        <v>164</v>
      </c>
      <c r="H1806" t="s">
        <v>155</v>
      </c>
      <c r="I1806">
        <v>751</v>
      </c>
      <c r="J1806">
        <v>2003</v>
      </c>
      <c r="K1806">
        <v>3.92</v>
      </c>
      <c r="L1806" t="s">
        <v>44</v>
      </c>
      <c r="M1806" t="s">
        <v>558</v>
      </c>
      <c r="N1806">
        <v>203030004</v>
      </c>
    </row>
    <row r="1807" spans="1:14">
      <c r="A1807" t="s">
        <v>17</v>
      </c>
      <c r="B1807">
        <v>8400020953</v>
      </c>
      <c r="C1807">
        <v>65000000</v>
      </c>
      <c r="D1807">
        <v>8108</v>
      </c>
      <c r="E1807">
        <v>305</v>
      </c>
      <c r="F1807">
        <v>3052</v>
      </c>
      <c r="G1807" t="s">
        <v>164</v>
      </c>
      <c r="H1807" t="s">
        <v>155</v>
      </c>
      <c r="I1807">
        <v>751</v>
      </c>
      <c r="J1807">
        <v>2003</v>
      </c>
      <c r="K1807">
        <v>3.92</v>
      </c>
      <c r="L1807" t="s">
        <v>44</v>
      </c>
      <c r="M1807" t="s">
        <v>558</v>
      </c>
      <c r="N1807">
        <v>203030004</v>
      </c>
    </row>
    <row r="1808" spans="1:14">
      <c r="A1808" t="s">
        <v>17</v>
      </c>
      <c r="B1808">
        <v>8400021802</v>
      </c>
      <c r="C1808">
        <v>65000000</v>
      </c>
      <c r="D1808">
        <v>8101</v>
      </c>
      <c r="E1808">
        <v>305</v>
      </c>
      <c r="F1808">
        <v>3052</v>
      </c>
      <c r="G1808" t="s">
        <v>164</v>
      </c>
      <c r="H1808" t="s">
        <v>155</v>
      </c>
      <c r="I1808">
        <v>751</v>
      </c>
      <c r="J1808">
        <v>2003</v>
      </c>
      <c r="K1808">
        <v>3.92</v>
      </c>
      <c r="L1808" t="s">
        <v>44</v>
      </c>
      <c r="M1808" t="s">
        <v>558</v>
      </c>
      <c r="N1808">
        <v>203030004</v>
      </c>
    </row>
    <row r="1809" spans="1:14">
      <c r="A1809" t="s">
        <v>17</v>
      </c>
      <c r="B1809">
        <v>8400019786</v>
      </c>
      <c r="C1809">
        <v>65000000</v>
      </c>
      <c r="D1809">
        <v>8113</v>
      </c>
      <c r="E1809">
        <v>305</v>
      </c>
      <c r="F1809">
        <v>3052</v>
      </c>
      <c r="G1809" t="s">
        <v>164</v>
      </c>
      <c r="H1809" t="s">
        <v>155</v>
      </c>
      <c r="I1809">
        <v>751</v>
      </c>
      <c r="J1809">
        <v>2003</v>
      </c>
      <c r="K1809">
        <v>3.92</v>
      </c>
      <c r="L1809" t="s">
        <v>44</v>
      </c>
      <c r="M1809" t="s">
        <v>558</v>
      </c>
      <c r="N1809">
        <v>203030004</v>
      </c>
    </row>
    <row r="1810" spans="1:14">
      <c r="A1810" t="s">
        <v>17</v>
      </c>
      <c r="B1810">
        <v>8400020954</v>
      </c>
      <c r="C1810">
        <v>65000000</v>
      </c>
      <c r="D1810">
        <v>8113</v>
      </c>
      <c r="E1810">
        <v>305</v>
      </c>
      <c r="F1810">
        <v>3052</v>
      </c>
      <c r="G1810" t="s">
        <v>164</v>
      </c>
      <c r="H1810" t="s">
        <v>155</v>
      </c>
      <c r="I1810">
        <v>751</v>
      </c>
      <c r="J1810">
        <v>2003</v>
      </c>
      <c r="K1810">
        <v>3.92</v>
      </c>
      <c r="L1810" t="s">
        <v>44</v>
      </c>
      <c r="M1810" t="s">
        <v>558</v>
      </c>
      <c r="N1810">
        <v>203030004</v>
      </c>
    </row>
    <row r="1811" spans="1:14">
      <c r="A1811" t="s">
        <v>17</v>
      </c>
      <c r="B1811">
        <v>8400021156</v>
      </c>
      <c r="C1811">
        <v>65000000</v>
      </c>
      <c r="D1811">
        <v>8101</v>
      </c>
      <c r="E1811">
        <v>305</v>
      </c>
      <c r="F1811">
        <v>3052</v>
      </c>
      <c r="G1811" t="s">
        <v>164</v>
      </c>
      <c r="H1811" t="s">
        <v>155</v>
      </c>
      <c r="I1811">
        <v>751</v>
      </c>
      <c r="J1811">
        <v>2003</v>
      </c>
      <c r="K1811">
        <v>3.92</v>
      </c>
      <c r="L1811" t="s">
        <v>44</v>
      </c>
      <c r="M1811" t="s">
        <v>558</v>
      </c>
      <c r="N1811">
        <v>203030004</v>
      </c>
    </row>
    <row r="1812" spans="1:14">
      <c r="A1812" t="s">
        <v>17</v>
      </c>
      <c r="B1812">
        <v>8400021160</v>
      </c>
      <c r="C1812">
        <v>65000000</v>
      </c>
      <c r="D1812">
        <v>8108</v>
      </c>
      <c r="E1812">
        <v>305</v>
      </c>
      <c r="F1812">
        <v>3052</v>
      </c>
      <c r="G1812" t="s">
        <v>164</v>
      </c>
      <c r="H1812" t="s">
        <v>155</v>
      </c>
      <c r="I1812">
        <v>751</v>
      </c>
      <c r="J1812">
        <v>2003</v>
      </c>
      <c r="K1812">
        <v>3.92</v>
      </c>
      <c r="L1812" t="s">
        <v>44</v>
      </c>
      <c r="M1812" t="s">
        <v>558</v>
      </c>
      <c r="N1812">
        <v>203030004</v>
      </c>
    </row>
    <row r="1813" spans="1:14">
      <c r="A1813" t="s">
        <v>17</v>
      </c>
      <c r="B1813">
        <v>8400020145</v>
      </c>
      <c r="C1813">
        <v>65000000</v>
      </c>
      <c r="D1813">
        <v>8105</v>
      </c>
      <c r="E1813">
        <v>305</v>
      </c>
      <c r="F1813">
        <v>3052</v>
      </c>
      <c r="G1813" t="s">
        <v>164</v>
      </c>
      <c r="H1813" t="s">
        <v>155</v>
      </c>
      <c r="I1813">
        <v>751</v>
      </c>
      <c r="J1813">
        <v>2003</v>
      </c>
      <c r="K1813">
        <v>3.92</v>
      </c>
      <c r="L1813" t="s">
        <v>44</v>
      </c>
      <c r="M1813" t="s">
        <v>558</v>
      </c>
      <c r="N1813">
        <v>203030004</v>
      </c>
    </row>
    <row r="1814" spans="1:14">
      <c r="A1814" t="s">
        <v>17</v>
      </c>
      <c r="B1814">
        <v>8400020336</v>
      </c>
      <c r="C1814">
        <v>65000000</v>
      </c>
      <c r="D1814">
        <v>8105</v>
      </c>
      <c r="E1814">
        <v>305</v>
      </c>
      <c r="F1814">
        <v>3052</v>
      </c>
      <c r="G1814" t="s">
        <v>164</v>
      </c>
      <c r="H1814" t="s">
        <v>155</v>
      </c>
      <c r="I1814">
        <v>751</v>
      </c>
      <c r="J1814">
        <v>2003</v>
      </c>
      <c r="K1814">
        <v>3.92</v>
      </c>
      <c r="L1814" t="s">
        <v>44</v>
      </c>
      <c r="M1814" t="s">
        <v>558</v>
      </c>
      <c r="N1814">
        <v>203030004</v>
      </c>
    </row>
    <row r="1815" spans="1:14">
      <c r="A1815" t="s">
        <v>17</v>
      </c>
      <c r="B1815">
        <v>8400020523</v>
      </c>
      <c r="C1815">
        <v>65000000</v>
      </c>
      <c r="D1815">
        <v>8113</v>
      </c>
      <c r="E1815">
        <v>305</v>
      </c>
      <c r="F1815">
        <v>3052</v>
      </c>
      <c r="G1815" t="s">
        <v>164</v>
      </c>
      <c r="H1815" t="s">
        <v>155</v>
      </c>
      <c r="I1815">
        <v>751</v>
      </c>
      <c r="J1815">
        <v>2003</v>
      </c>
      <c r="K1815">
        <v>3.92</v>
      </c>
      <c r="L1815" t="s">
        <v>44</v>
      </c>
      <c r="M1815" t="s">
        <v>558</v>
      </c>
      <c r="N1815">
        <v>203030004</v>
      </c>
    </row>
    <row r="1816" spans="1:14">
      <c r="A1816" t="s">
        <v>17</v>
      </c>
      <c r="B1816">
        <v>8400021360</v>
      </c>
      <c r="C1816">
        <v>65000000</v>
      </c>
      <c r="D1816">
        <v>8105</v>
      </c>
      <c r="E1816">
        <v>305</v>
      </c>
      <c r="F1816">
        <v>3052</v>
      </c>
      <c r="G1816" t="s">
        <v>164</v>
      </c>
      <c r="H1816" t="s">
        <v>155</v>
      </c>
      <c r="I1816">
        <v>751</v>
      </c>
      <c r="J1816">
        <v>2003</v>
      </c>
      <c r="K1816">
        <v>3.92</v>
      </c>
      <c r="L1816" t="s">
        <v>44</v>
      </c>
      <c r="M1816" t="s">
        <v>558</v>
      </c>
      <c r="N1816">
        <v>203030004</v>
      </c>
    </row>
    <row r="1817" spans="1:14">
      <c r="A1817" t="s">
        <v>17</v>
      </c>
      <c r="B1817">
        <v>8400020338</v>
      </c>
      <c r="C1817">
        <v>65000000</v>
      </c>
      <c r="D1817">
        <v>8113</v>
      </c>
      <c r="E1817">
        <v>305</v>
      </c>
      <c r="F1817">
        <v>3052</v>
      </c>
      <c r="G1817" t="s">
        <v>164</v>
      </c>
      <c r="H1817" t="s">
        <v>155</v>
      </c>
      <c r="I1817">
        <v>751</v>
      </c>
      <c r="J1817">
        <v>2003</v>
      </c>
      <c r="K1817">
        <v>3.92</v>
      </c>
      <c r="L1817" t="s">
        <v>44</v>
      </c>
      <c r="M1817" t="s">
        <v>558</v>
      </c>
      <c r="N1817">
        <v>203030004</v>
      </c>
    </row>
    <row r="1818" spans="1:14">
      <c r="A1818" t="s">
        <v>17</v>
      </c>
      <c r="B1818">
        <v>8400018674</v>
      </c>
      <c r="C1818">
        <v>65000000</v>
      </c>
      <c r="D1818">
        <v>8306</v>
      </c>
      <c r="E1818">
        <v>305</v>
      </c>
      <c r="F1818">
        <v>3052</v>
      </c>
      <c r="G1818" t="s">
        <v>165</v>
      </c>
      <c r="H1818" t="s">
        <v>155</v>
      </c>
      <c r="I1818">
        <v>752</v>
      </c>
      <c r="J1818">
        <v>2003</v>
      </c>
      <c r="K1818">
        <v>3.92</v>
      </c>
      <c r="L1818" t="s">
        <v>44</v>
      </c>
      <c r="M1818" t="s">
        <v>558</v>
      </c>
      <c r="N1818">
        <v>203030004</v>
      </c>
    </row>
    <row r="1819" spans="1:14">
      <c r="A1819" t="s">
        <v>17</v>
      </c>
      <c r="B1819">
        <v>8400019789</v>
      </c>
      <c r="C1819">
        <v>65000000</v>
      </c>
      <c r="D1819">
        <v>8304</v>
      </c>
      <c r="E1819">
        <v>305</v>
      </c>
      <c r="F1819">
        <v>3052</v>
      </c>
      <c r="G1819" t="s">
        <v>165</v>
      </c>
      <c r="H1819" t="s">
        <v>155</v>
      </c>
      <c r="I1819">
        <v>752</v>
      </c>
      <c r="J1819">
        <v>2003</v>
      </c>
      <c r="K1819">
        <v>3.92</v>
      </c>
      <c r="L1819" t="s">
        <v>44</v>
      </c>
      <c r="M1819" t="s">
        <v>558</v>
      </c>
      <c r="N1819">
        <v>203030004</v>
      </c>
    </row>
    <row r="1820" spans="1:14">
      <c r="A1820" t="s">
        <v>17</v>
      </c>
      <c r="B1820">
        <v>8400020343</v>
      </c>
      <c r="C1820">
        <v>65000000</v>
      </c>
      <c r="D1820">
        <v>8306</v>
      </c>
      <c r="E1820">
        <v>305</v>
      </c>
      <c r="F1820">
        <v>3052</v>
      </c>
      <c r="G1820" t="s">
        <v>165</v>
      </c>
      <c r="H1820" t="s">
        <v>155</v>
      </c>
      <c r="I1820">
        <v>752</v>
      </c>
      <c r="J1820">
        <v>2003</v>
      </c>
      <c r="K1820">
        <v>3.92</v>
      </c>
      <c r="L1820" t="s">
        <v>44</v>
      </c>
      <c r="M1820" t="s">
        <v>558</v>
      </c>
      <c r="N1820">
        <v>203030004</v>
      </c>
    </row>
    <row r="1821" spans="1:14">
      <c r="A1821" t="s">
        <v>17</v>
      </c>
      <c r="B1821">
        <v>8400019966</v>
      </c>
      <c r="C1821">
        <v>65000000</v>
      </c>
      <c r="D1821">
        <v>8115</v>
      </c>
      <c r="E1821">
        <v>305</v>
      </c>
      <c r="F1821">
        <v>3052</v>
      </c>
      <c r="G1821" t="s">
        <v>167</v>
      </c>
      <c r="H1821" t="s">
        <v>155</v>
      </c>
      <c r="I1821">
        <v>754</v>
      </c>
      <c r="J1821">
        <v>2003</v>
      </c>
      <c r="K1821">
        <v>3.92</v>
      </c>
      <c r="L1821" t="s">
        <v>44</v>
      </c>
      <c r="M1821" t="s">
        <v>558</v>
      </c>
      <c r="N1821">
        <v>203030004</v>
      </c>
    </row>
    <row r="1822" spans="1:14">
      <c r="A1822" t="s">
        <v>17</v>
      </c>
      <c r="B1822">
        <v>8400019964</v>
      </c>
      <c r="C1822">
        <v>65000000</v>
      </c>
      <c r="D1822">
        <v>8103</v>
      </c>
      <c r="E1822">
        <v>305</v>
      </c>
      <c r="F1822">
        <v>3052</v>
      </c>
      <c r="G1822" t="s">
        <v>167</v>
      </c>
      <c r="H1822" t="s">
        <v>155</v>
      </c>
      <c r="I1822">
        <v>754</v>
      </c>
      <c r="J1822">
        <v>2003</v>
      </c>
      <c r="K1822">
        <v>3.92</v>
      </c>
      <c r="L1822" t="s">
        <v>44</v>
      </c>
      <c r="M1822" t="s">
        <v>558</v>
      </c>
      <c r="N1822">
        <v>203030004</v>
      </c>
    </row>
    <row r="1823" spans="1:14">
      <c r="A1823" t="s">
        <v>17</v>
      </c>
      <c r="B1823">
        <v>8400020149</v>
      </c>
      <c r="C1823">
        <v>65000000</v>
      </c>
      <c r="D1823">
        <v>8115</v>
      </c>
      <c r="E1823">
        <v>305</v>
      </c>
      <c r="F1823">
        <v>3052</v>
      </c>
      <c r="G1823" t="s">
        <v>167</v>
      </c>
      <c r="H1823" t="s">
        <v>155</v>
      </c>
      <c r="I1823">
        <v>754</v>
      </c>
      <c r="J1823">
        <v>2003</v>
      </c>
      <c r="K1823">
        <v>3.92</v>
      </c>
      <c r="L1823" t="s">
        <v>44</v>
      </c>
      <c r="M1823" t="s">
        <v>558</v>
      </c>
      <c r="N1823">
        <v>203030004</v>
      </c>
    </row>
    <row r="1824" spans="1:14">
      <c r="A1824" t="s">
        <v>17</v>
      </c>
      <c r="B1824">
        <v>8400020143</v>
      </c>
      <c r="C1824">
        <v>65000000</v>
      </c>
      <c r="D1824">
        <v>8103</v>
      </c>
      <c r="E1824">
        <v>305</v>
      </c>
      <c r="F1824">
        <v>3052</v>
      </c>
      <c r="G1824" t="s">
        <v>167</v>
      </c>
      <c r="H1824" t="s">
        <v>155</v>
      </c>
      <c r="I1824">
        <v>754</v>
      </c>
      <c r="J1824">
        <v>2003</v>
      </c>
      <c r="K1824">
        <v>3.92</v>
      </c>
      <c r="L1824" t="s">
        <v>44</v>
      </c>
      <c r="M1824" t="s">
        <v>558</v>
      </c>
      <c r="N1824">
        <v>203030004</v>
      </c>
    </row>
    <row r="1825" spans="1:14">
      <c r="A1825" t="s">
        <v>17</v>
      </c>
      <c r="B1825">
        <v>8400020951</v>
      </c>
      <c r="C1825">
        <v>65000000</v>
      </c>
      <c r="D1825">
        <v>8103</v>
      </c>
      <c r="E1825">
        <v>305</v>
      </c>
      <c r="F1825">
        <v>3052</v>
      </c>
      <c r="G1825" t="s">
        <v>167</v>
      </c>
      <c r="H1825" t="s">
        <v>155</v>
      </c>
      <c r="I1825">
        <v>754</v>
      </c>
      <c r="J1825">
        <v>2003</v>
      </c>
      <c r="K1825">
        <v>3.92</v>
      </c>
      <c r="L1825" t="s">
        <v>44</v>
      </c>
      <c r="M1825" t="s">
        <v>558</v>
      </c>
      <c r="N1825">
        <v>203030004</v>
      </c>
    </row>
    <row r="1826" spans="1:14">
      <c r="A1826" t="s">
        <v>17</v>
      </c>
      <c r="B1826">
        <v>8400021995</v>
      </c>
      <c r="C1826">
        <v>65000000</v>
      </c>
      <c r="D1826">
        <v>8115</v>
      </c>
      <c r="E1826">
        <v>305</v>
      </c>
      <c r="F1826">
        <v>3052</v>
      </c>
      <c r="G1826" t="s">
        <v>167</v>
      </c>
      <c r="H1826" t="s">
        <v>155</v>
      </c>
      <c r="I1826">
        <v>754</v>
      </c>
      <c r="J1826">
        <v>2003</v>
      </c>
      <c r="K1826">
        <v>3.92</v>
      </c>
      <c r="L1826" t="s">
        <v>44</v>
      </c>
      <c r="M1826" t="s">
        <v>558</v>
      </c>
      <c r="N1826">
        <v>203030004</v>
      </c>
    </row>
    <row r="1827" spans="1:14">
      <c r="A1827" t="s">
        <v>17</v>
      </c>
      <c r="B1827">
        <v>8400021162</v>
      </c>
      <c r="C1827">
        <v>65000000</v>
      </c>
      <c r="D1827">
        <v>8115</v>
      </c>
      <c r="E1827">
        <v>305</v>
      </c>
      <c r="F1827">
        <v>3052</v>
      </c>
      <c r="G1827" t="s">
        <v>167</v>
      </c>
      <c r="H1827" t="s">
        <v>155</v>
      </c>
      <c r="I1827">
        <v>754</v>
      </c>
      <c r="J1827">
        <v>2003</v>
      </c>
      <c r="K1827">
        <v>3.92</v>
      </c>
      <c r="L1827" t="s">
        <v>44</v>
      </c>
      <c r="M1827" t="s">
        <v>558</v>
      </c>
      <c r="N1827">
        <v>203030004</v>
      </c>
    </row>
    <row r="1828" spans="1:14">
      <c r="A1828" t="s">
        <v>17</v>
      </c>
      <c r="B1828">
        <v>8400018872</v>
      </c>
      <c r="C1828">
        <v>65000000</v>
      </c>
      <c r="D1828">
        <v>8115</v>
      </c>
      <c r="E1828">
        <v>305</v>
      </c>
      <c r="F1828">
        <v>3052</v>
      </c>
      <c r="G1828" t="s">
        <v>167</v>
      </c>
      <c r="H1828" t="s">
        <v>155</v>
      </c>
      <c r="I1828">
        <v>754</v>
      </c>
      <c r="J1828">
        <v>2003</v>
      </c>
      <c r="K1828">
        <v>3.92</v>
      </c>
      <c r="L1828" t="s">
        <v>44</v>
      </c>
      <c r="M1828" t="s">
        <v>558</v>
      </c>
      <c r="N1828">
        <v>203030004</v>
      </c>
    </row>
    <row r="1829" spans="1:14">
      <c r="A1829" t="s">
        <v>17</v>
      </c>
      <c r="B1829">
        <v>8400022634</v>
      </c>
      <c r="C1829">
        <v>65000000</v>
      </c>
      <c r="D1829">
        <v>8115</v>
      </c>
      <c r="E1829">
        <v>305</v>
      </c>
      <c r="F1829">
        <v>3052</v>
      </c>
      <c r="G1829" t="s">
        <v>167</v>
      </c>
      <c r="H1829" t="s">
        <v>155</v>
      </c>
      <c r="I1829">
        <v>754</v>
      </c>
      <c r="J1829">
        <v>2003</v>
      </c>
      <c r="K1829">
        <v>3.92</v>
      </c>
      <c r="L1829" t="s">
        <v>44</v>
      </c>
      <c r="M1829" t="s">
        <v>558</v>
      </c>
      <c r="N1829">
        <v>203030004</v>
      </c>
    </row>
    <row r="1830" spans="1:14">
      <c r="A1830" t="s">
        <v>17</v>
      </c>
      <c r="B1830">
        <v>8400022094</v>
      </c>
      <c r="C1830">
        <v>65000000</v>
      </c>
      <c r="D1830">
        <v>802</v>
      </c>
      <c r="E1830">
        <v>305</v>
      </c>
      <c r="F1830">
        <v>3052</v>
      </c>
      <c r="G1830" t="s">
        <v>170</v>
      </c>
      <c r="H1830" t="s">
        <v>169</v>
      </c>
      <c r="I1830">
        <v>802</v>
      </c>
      <c r="J1830">
        <v>2003</v>
      </c>
      <c r="K1830">
        <v>3.92</v>
      </c>
      <c r="L1830" t="s">
        <v>44</v>
      </c>
      <c r="M1830" t="s">
        <v>558</v>
      </c>
      <c r="N1830">
        <v>203030004</v>
      </c>
    </row>
    <row r="1831" spans="1:14">
      <c r="A1831" t="s">
        <v>17</v>
      </c>
      <c r="B1831">
        <v>8400019674</v>
      </c>
      <c r="C1831">
        <v>65000000</v>
      </c>
      <c r="D1831">
        <v>604</v>
      </c>
      <c r="E1831">
        <v>305</v>
      </c>
      <c r="F1831">
        <v>3052</v>
      </c>
      <c r="G1831" t="s">
        <v>173</v>
      </c>
      <c r="H1831" t="s">
        <v>169</v>
      </c>
      <c r="I1831">
        <v>803</v>
      </c>
      <c r="J1831">
        <v>2003</v>
      </c>
      <c r="K1831">
        <v>3.92</v>
      </c>
      <c r="L1831" t="s">
        <v>44</v>
      </c>
      <c r="M1831" t="s">
        <v>558</v>
      </c>
      <c r="N1831">
        <v>203030004</v>
      </c>
    </row>
    <row r="1832" spans="1:14">
      <c r="A1832" t="s">
        <v>17</v>
      </c>
      <c r="B1832">
        <v>8400021910</v>
      </c>
      <c r="C1832">
        <v>65000000</v>
      </c>
      <c r="D1832">
        <v>604</v>
      </c>
      <c r="E1832">
        <v>305</v>
      </c>
      <c r="F1832">
        <v>3052</v>
      </c>
      <c r="G1832" t="s">
        <v>173</v>
      </c>
      <c r="H1832" t="s">
        <v>169</v>
      </c>
      <c r="I1832">
        <v>803</v>
      </c>
      <c r="J1832">
        <v>2003</v>
      </c>
      <c r="K1832">
        <v>3.92</v>
      </c>
      <c r="L1832" t="s">
        <v>44</v>
      </c>
      <c r="M1832" t="s">
        <v>558</v>
      </c>
      <c r="N1832">
        <v>203030004</v>
      </c>
    </row>
    <row r="1833" spans="1:14">
      <c r="A1833" t="s">
        <v>17</v>
      </c>
      <c r="B1833">
        <v>8400021268</v>
      </c>
      <c r="C1833">
        <v>65000000</v>
      </c>
      <c r="D1833">
        <v>1001</v>
      </c>
      <c r="E1833">
        <v>305</v>
      </c>
      <c r="F1833">
        <v>3052</v>
      </c>
      <c r="G1833" t="s">
        <v>181</v>
      </c>
      <c r="H1833" t="s">
        <v>175</v>
      </c>
      <c r="I1833">
        <v>832</v>
      </c>
      <c r="J1833">
        <v>2003</v>
      </c>
      <c r="K1833">
        <v>3.92</v>
      </c>
      <c r="L1833" t="s">
        <v>44</v>
      </c>
      <c r="M1833" t="s">
        <v>558</v>
      </c>
      <c r="N1833">
        <v>203030004</v>
      </c>
    </row>
    <row r="1834" spans="1:14">
      <c r="A1834" t="s">
        <v>17</v>
      </c>
      <c r="B1834">
        <v>8400021496</v>
      </c>
      <c r="C1834">
        <v>65000000</v>
      </c>
      <c r="D1834">
        <v>143</v>
      </c>
      <c r="E1834">
        <v>305</v>
      </c>
      <c r="F1834">
        <v>3052</v>
      </c>
      <c r="G1834">
        <v>10044</v>
      </c>
      <c r="H1834">
        <v>10044</v>
      </c>
      <c r="I1834">
        <v>150</v>
      </c>
      <c r="J1834">
        <v>2003</v>
      </c>
      <c r="K1834">
        <v>7.84</v>
      </c>
      <c r="L1834" t="s">
        <v>44</v>
      </c>
      <c r="M1834" t="s">
        <v>558</v>
      </c>
      <c r="N1834">
        <v>203030004</v>
      </c>
    </row>
    <row r="1835" spans="1:14">
      <c r="A1835" t="s">
        <v>17</v>
      </c>
      <c r="B1835">
        <v>8400020848</v>
      </c>
      <c r="C1835">
        <v>65000000</v>
      </c>
      <c r="D1835">
        <v>126</v>
      </c>
      <c r="E1835">
        <v>305</v>
      </c>
      <c r="F1835">
        <v>3052</v>
      </c>
      <c r="G1835">
        <v>10056</v>
      </c>
      <c r="H1835">
        <v>10056</v>
      </c>
      <c r="I1835">
        <v>200</v>
      </c>
      <c r="J1835">
        <v>2003</v>
      </c>
      <c r="K1835">
        <v>7.84</v>
      </c>
      <c r="L1835" t="s">
        <v>44</v>
      </c>
      <c r="M1835" t="s">
        <v>558</v>
      </c>
      <c r="N1835">
        <v>203030004</v>
      </c>
    </row>
    <row r="1836" spans="1:14">
      <c r="A1836" t="s">
        <v>17</v>
      </c>
      <c r="B1836">
        <v>8400022615</v>
      </c>
      <c r="C1836">
        <v>65000000</v>
      </c>
      <c r="D1836">
        <v>6814</v>
      </c>
      <c r="E1836">
        <v>305</v>
      </c>
      <c r="F1836">
        <v>3052</v>
      </c>
      <c r="G1836" t="s">
        <v>62</v>
      </c>
      <c r="H1836" t="s">
        <v>52</v>
      </c>
      <c r="I1836">
        <v>431</v>
      </c>
      <c r="J1836">
        <v>2003</v>
      </c>
      <c r="K1836">
        <v>7.84</v>
      </c>
      <c r="L1836" t="s">
        <v>44</v>
      </c>
      <c r="M1836" t="s">
        <v>558</v>
      </c>
      <c r="N1836">
        <v>203030004</v>
      </c>
    </row>
    <row r="1837" spans="1:14">
      <c r="A1837" t="s">
        <v>17</v>
      </c>
      <c r="B1837">
        <v>8400018660</v>
      </c>
      <c r="C1837">
        <v>65000000</v>
      </c>
      <c r="D1837">
        <v>7009</v>
      </c>
      <c r="E1837">
        <v>305</v>
      </c>
      <c r="F1837">
        <v>3052</v>
      </c>
      <c r="G1837" t="s">
        <v>64</v>
      </c>
      <c r="H1837" t="s">
        <v>52</v>
      </c>
      <c r="I1837">
        <v>432</v>
      </c>
      <c r="J1837">
        <v>2003</v>
      </c>
      <c r="K1837">
        <v>7.84</v>
      </c>
      <c r="L1837" t="s">
        <v>44</v>
      </c>
      <c r="M1837" t="s">
        <v>558</v>
      </c>
      <c r="N1837">
        <v>203030004</v>
      </c>
    </row>
    <row r="1838" spans="1:14">
      <c r="A1838" t="s">
        <v>17</v>
      </c>
      <c r="B1838">
        <v>8400020327</v>
      </c>
      <c r="C1838">
        <v>65000000</v>
      </c>
      <c r="D1838">
        <v>7009</v>
      </c>
      <c r="E1838">
        <v>305</v>
      </c>
      <c r="F1838">
        <v>3052</v>
      </c>
      <c r="G1838" t="s">
        <v>64</v>
      </c>
      <c r="H1838" t="s">
        <v>52</v>
      </c>
      <c r="I1838">
        <v>432</v>
      </c>
      <c r="J1838">
        <v>2003</v>
      </c>
      <c r="K1838">
        <v>7.84</v>
      </c>
      <c r="L1838" t="s">
        <v>44</v>
      </c>
      <c r="M1838" t="s">
        <v>558</v>
      </c>
      <c r="N1838">
        <v>203030004</v>
      </c>
    </row>
    <row r="1839" spans="1:14">
      <c r="A1839" t="s">
        <v>17</v>
      </c>
      <c r="B1839">
        <v>8400019728</v>
      </c>
      <c r="C1839">
        <v>65000000</v>
      </c>
      <c r="D1839">
        <v>3503</v>
      </c>
      <c r="E1839">
        <v>305</v>
      </c>
      <c r="F1839">
        <v>3052</v>
      </c>
      <c r="G1839" t="s">
        <v>88</v>
      </c>
      <c r="H1839" t="s">
        <v>74</v>
      </c>
      <c r="I1839">
        <v>515</v>
      </c>
      <c r="J1839">
        <v>2003</v>
      </c>
      <c r="K1839">
        <v>7.84</v>
      </c>
      <c r="L1839" t="s">
        <v>44</v>
      </c>
      <c r="M1839" t="s">
        <v>558</v>
      </c>
      <c r="N1839">
        <v>203030004</v>
      </c>
    </row>
    <row r="1840" spans="1:14">
      <c r="A1840" t="s">
        <v>17</v>
      </c>
      <c r="B1840">
        <v>8400019905</v>
      </c>
      <c r="C1840">
        <v>65000000</v>
      </c>
      <c r="D1840">
        <v>2504</v>
      </c>
      <c r="E1840">
        <v>305</v>
      </c>
      <c r="F1840">
        <v>3052</v>
      </c>
      <c r="G1840" t="s">
        <v>92</v>
      </c>
      <c r="H1840" t="s">
        <v>93</v>
      </c>
      <c r="I1840">
        <v>521</v>
      </c>
      <c r="J1840">
        <v>2003</v>
      </c>
      <c r="K1840">
        <v>7.84</v>
      </c>
      <c r="L1840" t="s">
        <v>44</v>
      </c>
      <c r="M1840" t="s">
        <v>558</v>
      </c>
      <c r="N1840">
        <v>203030004</v>
      </c>
    </row>
    <row r="1841" spans="1:14">
      <c r="A1841" t="s">
        <v>17</v>
      </c>
      <c r="B1841">
        <v>8400018813</v>
      </c>
      <c r="C1841">
        <v>65000000</v>
      </c>
      <c r="D1841">
        <v>2808</v>
      </c>
      <c r="E1841">
        <v>305</v>
      </c>
      <c r="F1841">
        <v>3052</v>
      </c>
      <c r="G1841" t="s">
        <v>95</v>
      </c>
      <c r="H1841" t="s">
        <v>93</v>
      </c>
      <c r="I1841">
        <v>522</v>
      </c>
      <c r="J1841">
        <v>2003</v>
      </c>
      <c r="K1841">
        <v>7.84</v>
      </c>
      <c r="L1841" t="s">
        <v>44</v>
      </c>
      <c r="M1841" t="s">
        <v>558</v>
      </c>
      <c r="N1841">
        <v>203030004</v>
      </c>
    </row>
    <row r="1842" spans="1:14">
      <c r="A1842" t="s">
        <v>17</v>
      </c>
      <c r="B1842">
        <v>8400018607</v>
      </c>
      <c r="C1842">
        <v>65000000</v>
      </c>
      <c r="D1842">
        <v>2808</v>
      </c>
      <c r="E1842">
        <v>305</v>
      </c>
      <c r="F1842">
        <v>3052</v>
      </c>
      <c r="G1842" t="s">
        <v>95</v>
      </c>
      <c r="H1842" t="s">
        <v>93</v>
      </c>
      <c r="I1842">
        <v>522</v>
      </c>
      <c r="J1842">
        <v>2003</v>
      </c>
      <c r="K1842">
        <v>7.84</v>
      </c>
      <c r="L1842" t="s">
        <v>44</v>
      </c>
      <c r="M1842" t="s">
        <v>558</v>
      </c>
      <c r="N1842">
        <v>203030004</v>
      </c>
    </row>
    <row r="1843" spans="1:14">
      <c r="A1843" t="s">
        <v>17</v>
      </c>
      <c r="B1843">
        <v>8400019460</v>
      </c>
      <c r="C1843">
        <v>65000000</v>
      </c>
      <c r="D1843">
        <v>2808</v>
      </c>
      <c r="E1843">
        <v>305</v>
      </c>
      <c r="F1843">
        <v>3052</v>
      </c>
      <c r="G1843" t="s">
        <v>95</v>
      </c>
      <c r="H1843" t="s">
        <v>93</v>
      </c>
      <c r="I1843">
        <v>522</v>
      </c>
      <c r="J1843">
        <v>2003</v>
      </c>
      <c r="K1843">
        <v>7.84</v>
      </c>
      <c r="L1843" t="s">
        <v>44</v>
      </c>
      <c r="M1843" t="s">
        <v>558</v>
      </c>
      <c r="N1843">
        <v>203030004</v>
      </c>
    </row>
    <row r="1844" spans="1:14">
      <c r="A1844" t="s">
        <v>17</v>
      </c>
      <c r="B1844">
        <v>8400019268</v>
      </c>
      <c r="C1844">
        <v>65000000</v>
      </c>
      <c r="D1844">
        <v>2808</v>
      </c>
      <c r="E1844">
        <v>305</v>
      </c>
      <c r="F1844">
        <v>3052</v>
      </c>
      <c r="G1844" t="s">
        <v>95</v>
      </c>
      <c r="H1844" t="s">
        <v>93</v>
      </c>
      <c r="I1844">
        <v>522</v>
      </c>
      <c r="J1844">
        <v>2003</v>
      </c>
      <c r="K1844">
        <v>7.84</v>
      </c>
      <c r="L1844" t="s">
        <v>44</v>
      </c>
      <c r="M1844" t="s">
        <v>558</v>
      </c>
      <c r="N1844">
        <v>203030004</v>
      </c>
    </row>
    <row r="1845" spans="1:14">
      <c r="A1845" t="s">
        <v>17</v>
      </c>
      <c r="B1845">
        <v>8400019911</v>
      </c>
      <c r="C1845">
        <v>65000000</v>
      </c>
      <c r="D1845">
        <v>2808</v>
      </c>
      <c r="E1845">
        <v>305</v>
      </c>
      <c r="F1845">
        <v>3052</v>
      </c>
      <c r="G1845" t="s">
        <v>95</v>
      </c>
      <c r="H1845" t="s">
        <v>93</v>
      </c>
      <c r="I1845">
        <v>522</v>
      </c>
      <c r="J1845">
        <v>2003</v>
      </c>
      <c r="K1845">
        <v>7.84</v>
      </c>
      <c r="L1845" t="s">
        <v>44</v>
      </c>
      <c r="M1845" t="s">
        <v>558</v>
      </c>
      <c r="N1845">
        <v>203030004</v>
      </c>
    </row>
    <row r="1846" spans="1:14">
      <c r="A1846" t="s">
        <v>17</v>
      </c>
      <c r="B1846">
        <v>8400020468</v>
      </c>
      <c r="C1846">
        <v>65000000</v>
      </c>
      <c r="D1846">
        <v>2808</v>
      </c>
      <c r="E1846">
        <v>305</v>
      </c>
      <c r="F1846">
        <v>3052</v>
      </c>
      <c r="G1846" t="s">
        <v>95</v>
      </c>
      <c r="H1846" t="s">
        <v>93</v>
      </c>
      <c r="I1846">
        <v>522</v>
      </c>
      <c r="J1846">
        <v>2003</v>
      </c>
      <c r="K1846">
        <v>7.84</v>
      </c>
      <c r="L1846" t="s">
        <v>44</v>
      </c>
      <c r="M1846" t="s">
        <v>558</v>
      </c>
      <c r="N1846">
        <v>203030004</v>
      </c>
    </row>
    <row r="1847" spans="1:14">
      <c r="A1847" t="s">
        <v>17</v>
      </c>
      <c r="B1847">
        <v>8400021099</v>
      </c>
      <c r="C1847">
        <v>65000000</v>
      </c>
      <c r="D1847">
        <v>2808</v>
      </c>
      <c r="E1847">
        <v>305</v>
      </c>
      <c r="F1847">
        <v>3052</v>
      </c>
      <c r="G1847" t="s">
        <v>95</v>
      </c>
      <c r="H1847" t="s">
        <v>93</v>
      </c>
      <c r="I1847">
        <v>522</v>
      </c>
      <c r="J1847">
        <v>2003</v>
      </c>
      <c r="K1847">
        <v>7.84</v>
      </c>
      <c r="L1847" t="s">
        <v>44</v>
      </c>
      <c r="M1847" t="s">
        <v>558</v>
      </c>
      <c r="N1847">
        <v>203030004</v>
      </c>
    </row>
    <row r="1848" spans="1:14">
      <c r="A1848" t="s">
        <v>17</v>
      </c>
      <c r="B1848">
        <v>8400021533</v>
      </c>
      <c r="C1848">
        <v>65000000</v>
      </c>
      <c r="D1848">
        <v>1616</v>
      </c>
      <c r="E1848">
        <v>305</v>
      </c>
      <c r="F1848">
        <v>3052</v>
      </c>
      <c r="G1848" t="s">
        <v>101</v>
      </c>
      <c r="H1848" t="s">
        <v>100</v>
      </c>
      <c r="I1848">
        <v>532</v>
      </c>
      <c r="J1848">
        <v>2003</v>
      </c>
      <c r="K1848">
        <v>7.84</v>
      </c>
      <c r="L1848" t="s">
        <v>44</v>
      </c>
      <c r="M1848" t="s">
        <v>558</v>
      </c>
      <c r="N1848">
        <v>203030004</v>
      </c>
    </row>
    <row r="1849" spans="1:14">
      <c r="A1849" t="s">
        <v>17</v>
      </c>
      <c r="B1849">
        <v>8400021452</v>
      </c>
      <c r="C1849">
        <v>65000000</v>
      </c>
      <c r="D1849">
        <v>9701</v>
      </c>
      <c r="E1849">
        <v>305</v>
      </c>
      <c r="F1849">
        <v>3052</v>
      </c>
      <c r="G1849" t="s">
        <v>140</v>
      </c>
      <c r="H1849" t="s">
        <v>141</v>
      </c>
      <c r="I1849">
        <v>711</v>
      </c>
      <c r="J1849">
        <v>2003</v>
      </c>
      <c r="K1849">
        <v>7.84</v>
      </c>
      <c r="L1849" t="s">
        <v>44</v>
      </c>
      <c r="M1849" t="s">
        <v>558</v>
      </c>
      <c r="N1849">
        <v>203030004</v>
      </c>
    </row>
    <row r="1850" spans="1:14">
      <c r="A1850" t="s">
        <v>17</v>
      </c>
      <c r="B1850">
        <v>8400019370</v>
      </c>
      <c r="C1850">
        <v>65000000</v>
      </c>
      <c r="D1850">
        <v>9702</v>
      </c>
      <c r="E1850">
        <v>305</v>
      </c>
      <c r="F1850">
        <v>3052</v>
      </c>
      <c r="G1850" t="s">
        <v>140</v>
      </c>
      <c r="H1850" t="s">
        <v>141</v>
      </c>
      <c r="I1850">
        <v>711</v>
      </c>
      <c r="J1850">
        <v>2003</v>
      </c>
      <c r="K1850">
        <v>7.84</v>
      </c>
      <c r="L1850" t="s">
        <v>44</v>
      </c>
      <c r="M1850" t="s">
        <v>558</v>
      </c>
      <c r="N1850">
        <v>203030004</v>
      </c>
    </row>
    <row r="1851" spans="1:14">
      <c r="A1851" t="s">
        <v>17</v>
      </c>
      <c r="B1851">
        <v>8400020367</v>
      </c>
      <c r="C1851">
        <v>65000000</v>
      </c>
      <c r="D1851">
        <v>9702</v>
      </c>
      <c r="E1851">
        <v>305</v>
      </c>
      <c r="F1851">
        <v>3052</v>
      </c>
      <c r="G1851" t="s">
        <v>140</v>
      </c>
      <c r="H1851" t="s">
        <v>141</v>
      </c>
      <c r="I1851">
        <v>711</v>
      </c>
      <c r="J1851">
        <v>2003</v>
      </c>
      <c r="K1851">
        <v>7.84</v>
      </c>
      <c r="L1851" t="s">
        <v>44</v>
      </c>
      <c r="M1851" t="s">
        <v>558</v>
      </c>
      <c r="N1851">
        <v>203030004</v>
      </c>
    </row>
    <row r="1852" spans="1:14">
      <c r="A1852" t="s">
        <v>17</v>
      </c>
      <c r="B1852">
        <v>8400019165</v>
      </c>
      <c r="C1852">
        <v>65000000</v>
      </c>
      <c r="D1852">
        <v>9702</v>
      </c>
      <c r="E1852">
        <v>305</v>
      </c>
      <c r="F1852">
        <v>3052</v>
      </c>
      <c r="G1852" t="s">
        <v>140</v>
      </c>
      <c r="H1852" t="s">
        <v>141</v>
      </c>
      <c r="I1852">
        <v>711</v>
      </c>
      <c r="J1852">
        <v>2003</v>
      </c>
      <c r="K1852">
        <v>7.84</v>
      </c>
      <c r="L1852" t="s">
        <v>44</v>
      </c>
      <c r="M1852" t="s">
        <v>558</v>
      </c>
      <c r="N1852">
        <v>203030004</v>
      </c>
    </row>
    <row r="1853" spans="1:14">
      <c r="A1853" t="s">
        <v>17</v>
      </c>
      <c r="B1853">
        <v>8400019567</v>
      </c>
      <c r="C1853">
        <v>65000000</v>
      </c>
      <c r="D1853">
        <v>9702</v>
      </c>
      <c r="E1853">
        <v>305</v>
      </c>
      <c r="F1853">
        <v>3052</v>
      </c>
      <c r="G1853" t="s">
        <v>140</v>
      </c>
      <c r="H1853" t="s">
        <v>141</v>
      </c>
      <c r="I1853">
        <v>711</v>
      </c>
      <c r="J1853">
        <v>2003</v>
      </c>
      <c r="K1853">
        <v>7.84</v>
      </c>
      <c r="L1853" t="s">
        <v>44</v>
      </c>
      <c r="M1853" t="s">
        <v>558</v>
      </c>
      <c r="N1853">
        <v>203030004</v>
      </c>
    </row>
    <row r="1854" spans="1:14">
      <c r="A1854" t="s">
        <v>17</v>
      </c>
      <c r="B1854">
        <v>8400020987</v>
      </c>
      <c r="C1854">
        <v>65000000</v>
      </c>
      <c r="D1854">
        <v>9702</v>
      </c>
      <c r="E1854">
        <v>305</v>
      </c>
      <c r="F1854">
        <v>3052</v>
      </c>
      <c r="G1854" t="s">
        <v>140</v>
      </c>
      <c r="H1854" t="s">
        <v>141</v>
      </c>
      <c r="I1854">
        <v>711</v>
      </c>
      <c r="J1854">
        <v>2003</v>
      </c>
      <c r="K1854">
        <v>7.84</v>
      </c>
      <c r="L1854" t="s">
        <v>44</v>
      </c>
      <c r="M1854" t="s">
        <v>558</v>
      </c>
      <c r="N1854">
        <v>203030004</v>
      </c>
    </row>
    <row r="1855" spans="1:14">
      <c r="A1855" t="s">
        <v>17</v>
      </c>
      <c r="B1855">
        <v>8400018901</v>
      </c>
      <c r="C1855">
        <v>65000000</v>
      </c>
      <c r="D1855">
        <v>9501</v>
      </c>
      <c r="E1855">
        <v>305</v>
      </c>
      <c r="F1855">
        <v>3052</v>
      </c>
      <c r="G1855" t="s">
        <v>149</v>
      </c>
      <c r="H1855" t="s">
        <v>141</v>
      </c>
      <c r="I1855">
        <v>722</v>
      </c>
      <c r="J1855">
        <v>2003</v>
      </c>
      <c r="K1855">
        <v>7.84</v>
      </c>
      <c r="L1855" t="s">
        <v>44</v>
      </c>
      <c r="M1855" t="s">
        <v>558</v>
      </c>
      <c r="N1855">
        <v>203030004</v>
      </c>
    </row>
    <row r="1856" spans="1:14">
      <c r="A1856" t="s">
        <v>17</v>
      </c>
      <c r="B1856">
        <v>8400019823</v>
      </c>
      <c r="C1856">
        <v>65000000</v>
      </c>
      <c r="D1856">
        <v>9612</v>
      </c>
      <c r="E1856">
        <v>305</v>
      </c>
      <c r="F1856">
        <v>3052</v>
      </c>
      <c r="G1856" t="s">
        <v>151</v>
      </c>
      <c r="H1856" t="s">
        <v>141</v>
      </c>
      <c r="I1856">
        <v>723</v>
      </c>
      <c r="J1856">
        <v>2003</v>
      </c>
      <c r="K1856">
        <v>7.84</v>
      </c>
      <c r="L1856" t="s">
        <v>44</v>
      </c>
      <c r="M1856" t="s">
        <v>558</v>
      </c>
      <c r="N1856">
        <v>203030004</v>
      </c>
    </row>
    <row r="1857" spans="1:14">
      <c r="A1857" t="s">
        <v>17</v>
      </c>
      <c r="B1857">
        <v>8400020365</v>
      </c>
      <c r="C1857">
        <v>65000000</v>
      </c>
      <c r="D1857">
        <v>9612</v>
      </c>
      <c r="E1857">
        <v>305</v>
      </c>
      <c r="F1857">
        <v>3052</v>
      </c>
      <c r="G1857" t="s">
        <v>151</v>
      </c>
      <c r="H1857" t="s">
        <v>141</v>
      </c>
      <c r="I1857">
        <v>723</v>
      </c>
      <c r="J1857">
        <v>2003</v>
      </c>
      <c r="K1857">
        <v>7.84</v>
      </c>
      <c r="L1857" t="s">
        <v>44</v>
      </c>
      <c r="M1857" t="s">
        <v>558</v>
      </c>
      <c r="N1857">
        <v>203030004</v>
      </c>
    </row>
    <row r="1858" spans="1:14">
      <c r="A1858" t="s">
        <v>17</v>
      </c>
      <c r="B1858">
        <v>8400020805</v>
      </c>
      <c r="C1858">
        <v>65000000</v>
      </c>
      <c r="D1858">
        <v>9603</v>
      </c>
      <c r="E1858">
        <v>305</v>
      </c>
      <c r="F1858">
        <v>3052</v>
      </c>
      <c r="G1858" t="s">
        <v>151</v>
      </c>
      <c r="H1858" t="s">
        <v>141</v>
      </c>
      <c r="I1858">
        <v>723</v>
      </c>
      <c r="J1858">
        <v>2003</v>
      </c>
      <c r="K1858">
        <v>7.84</v>
      </c>
      <c r="L1858" t="s">
        <v>44</v>
      </c>
      <c r="M1858" t="s">
        <v>558</v>
      </c>
      <c r="N1858">
        <v>203030004</v>
      </c>
    </row>
    <row r="1859" spans="1:14">
      <c r="A1859" t="s">
        <v>17</v>
      </c>
      <c r="B1859">
        <v>8400021829</v>
      </c>
      <c r="C1859">
        <v>65000000</v>
      </c>
      <c r="D1859">
        <v>9601</v>
      </c>
      <c r="E1859">
        <v>305</v>
      </c>
      <c r="F1859">
        <v>3052</v>
      </c>
      <c r="G1859" t="s">
        <v>151</v>
      </c>
      <c r="H1859" t="s">
        <v>141</v>
      </c>
      <c r="I1859">
        <v>723</v>
      </c>
      <c r="J1859">
        <v>2003</v>
      </c>
      <c r="K1859">
        <v>7.84</v>
      </c>
      <c r="L1859" t="s">
        <v>44</v>
      </c>
      <c r="M1859" t="s">
        <v>558</v>
      </c>
      <c r="N1859">
        <v>203030004</v>
      </c>
    </row>
    <row r="1860" spans="1:14">
      <c r="A1860" t="s">
        <v>17</v>
      </c>
      <c r="B1860">
        <v>8400021007</v>
      </c>
      <c r="C1860">
        <v>65000000</v>
      </c>
      <c r="D1860" t="s">
        <v>153</v>
      </c>
      <c r="E1860">
        <v>305</v>
      </c>
      <c r="F1860">
        <v>3052</v>
      </c>
      <c r="G1860" t="s">
        <v>154</v>
      </c>
      <c r="H1860" t="s">
        <v>155</v>
      </c>
      <c r="I1860">
        <v>731</v>
      </c>
      <c r="J1860">
        <v>2003</v>
      </c>
      <c r="K1860">
        <v>7.84</v>
      </c>
      <c r="L1860" t="s">
        <v>44</v>
      </c>
      <c r="M1860" t="s">
        <v>558</v>
      </c>
      <c r="N1860">
        <v>203030004</v>
      </c>
    </row>
    <row r="1861" spans="1:14">
      <c r="A1861" t="s">
        <v>17</v>
      </c>
      <c r="B1861">
        <v>8400019814</v>
      </c>
      <c r="C1861">
        <v>65000000</v>
      </c>
      <c r="D1861">
        <v>9004</v>
      </c>
      <c r="E1861">
        <v>305</v>
      </c>
      <c r="F1861">
        <v>3052</v>
      </c>
      <c r="G1861" t="s">
        <v>157</v>
      </c>
      <c r="H1861" t="s">
        <v>155</v>
      </c>
      <c r="I1861">
        <v>732</v>
      </c>
      <c r="J1861">
        <v>2003</v>
      </c>
      <c r="K1861">
        <v>7.84</v>
      </c>
      <c r="L1861" t="s">
        <v>44</v>
      </c>
      <c r="M1861" t="s">
        <v>558</v>
      </c>
      <c r="N1861">
        <v>203030004</v>
      </c>
    </row>
    <row r="1862" spans="1:14">
      <c r="A1862" t="s">
        <v>17</v>
      </c>
      <c r="B1862">
        <v>8400018969</v>
      </c>
      <c r="C1862">
        <v>65000000</v>
      </c>
      <c r="D1862">
        <v>8901</v>
      </c>
      <c r="E1862">
        <v>305</v>
      </c>
      <c r="F1862">
        <v>3052</v>
      </c>
      <c r="G1862" t="s">
        <v>158</v>
      </c>
      <c r="H1862" t="s">
        <v>141</v>
      </c>
      <c r="I1862">
        <v>733</v>
      </c>
      <c r="J1862">
        <v>2003</v>
      </c>
      <c r="K1862">
        <v>7.84</v>
      </c>
      <c r="L1862" t="s">
        <v>44</v>
      </c>
      <c r="M1862" t="s">
        <v>558</v>
      </c>
      <c r="N1862">
        <v>203030004</v>
      </c>
    </row>
    <row r="1863" spans="1:14">
      <c r="A1863" t="s">
        <v>17</v>
      </c>
      <c r="B1863">
        <v>8400019546</v>
      </c>
      <c r="C1863">
        <v>65000000</v>
      </c>
      <c r="D1863">
        <v>8903</v>
      </c>
      <c r="E1863">
        <v>305</v>
      </c>
      <c r="F1863">
        <v>3052</v>
      </c>
      <c r="G1863" t="s">
        <v>158</v>
      </c>
      <c r="H1863" t="s">
        <v>141</v>
      </c>
      <c r="I1863">
        <v>733</v>
      </c>
      <c r="J1863">
        <v>2003</v>
      </c>
      <c r="K1863">
        <v>7.84</v>
      </c>
      <c r="L1863" t="s">
        <v>44</v>
      </c>
      <c r="M1863" t="s">
        <v>558</v>
      </c>
      <c r="N1863">
        <v>203030004</v>
      </c>
    </row>
    <row r="1864" spans="1:14">
      <c r="A1864" t="s">
        <v>17</v>
      </c>
      <c r="B1864">
        <v>8400020545</v>
      </c>
      <c r="C1864">
        <v>65000000</v>
      </c>
      <c r="D1864">
        <v>8901</v>
      </c>
      <c r="E1864">
        <v>305</v>
      </c>
      <c r="F1864">
        <v>3052</v>
      </c>
      <c r="G1864" t="s">
        <v>158</v>
      </c>
      <c r="H1864" t="s">
        <v>141</v>
      </c>
      <c r="I1864">
        <v>733</v>
      </c>
      <c r="J1864">
        <v>2003</v>
      </c>
      <c r="K1864">
        <v>7.84</v>
      </c>
      <c r="L1864" t="s">
        <v>44</v>
      </c>
      <c r="M1864" t="s">
        <v>558</v>
      </c>
      <c r="N1864">
        <v>203030004</v>
      </c>
    </row>
    <row r="1865" spans="1:14">
      <c r="A1865" t="s">
        <v>17</v>
      </c>
      <c r="B1865">
        <v>8400021642</v>
      </c>
      <c r="C1865">
        <v>65000000</v>
      </c>
      <c r="D1865">
        <v>8901</v>
      </c>
      <c r="E1865">
        <v>305</v>
      </c>
      <c r="F1865">
        <v>3052</v>
      </c>
      <c r="G1865" t="s">
        <v>158</v>
      </c>
      <c r="H1865" t="s">
        <v>141</v>
      </c>
      <c r="I1865">
        <v>733</v>
      </c>
      <c r="J1865">
        <v>2003</v>
      </c>
      <c r="K1865">
        <v>7.84</v>
      </c>
      <c r="L1865" t="s">
        <v>44</v>
      </c>
      <c r="M1865" t="s">
        <v>558</v>
      </c>
      <c r="N1865">
        <v>203030004</v>
      </c>
    </row>
    <row r="1866" spans="1:14">
      <c r="A1866" t="s">
        <v>17</v>
      </c>
      <c r="B1866">
        <v>8400019143</v>
      </c>
      <c r="C1866">
        <v>65000000</v>
      </c>
      <c r="D1866">
        <v>8901</v>
      </c>
      <c r="E1866">
        <v>305</v>
      </c>
      <c r="F1866">
        <v>3052</v>
      </c>
      <c r="G1866" t="s">
        <v>158</v>
      </c>
      <c r="H1866" t="s">
        <v>141</v>
      </c>
      <c r="I1866">
        <v>733</v>
      </c>
      <c r="J1866">
        <v>2003</v>
      </c>
      <c r="K1866">
        <v>7.84</v>
      </c>
      <c r="L1866" t="s">
        <v>44</v>
      </c>
      <c r="M1866" t="s">
        <v>558</v>
      </c>
      <c r="N1866">
        <v>203030004</v>
      </c>
    </row>
    <row r="1867" spans="1:14">
      <c r="A1867" t="s">
        <v>17</v>
      </c>
      <c r="B1867">
        <v>8400018890</v>
      </c>
      <c r="C1867">
        <v>65000000</v>
      </c>
      <c r="D1867">
        <v>8903</v>
      </c>
      <c r="E1867">
        <v>305</v>
      </c>
      <c r="F1867">
        <v>3052</v>
      </c>
      <c r="G1867" t="s">
        <v>158</v>
      </c>
      <c r="H1867" t="s">
        <v>141</v>
      </c>
      <c r="I1867">
        <v>733</v>
      </c>
      <c r="J1867">
        <v>2003</v>
      </c>
      <c r="K1867">
        <v>7.84</v>
      </c>
      <c r="L1867" t="s">
        <v>44</v>
      </c>
      <c r="M1867" t="s">
        <v>558</v>
      </c>
      <c r="N1867">
        <v>203030004</v>
      </c>
    </row>
    <row r="1868" spans="1:14">
      <c r="A1868" t="s">
        <v>17</v>
      </c>
      <c r="B1868">
        <v>8400019630</v>
      </c>
      <c r="C1868">
        <v>65000000</v>
      </c>
      <c r="D1868">
        <v>8901</v>
      </c>
      <c r="E1868">
        <v>305</v>
      </c>
      <c r="F1868">
        <v>3052</v>
      </c>
      <c r="G1868" t="s">
        <v>158</v>
      </c>
      <c r="H1868" t="s">
        <v>141</v>
      </c>
      <c r="I1868">
        <v>733</v>
      </c>
      <c r="J1868">
        <v>2003</v>
      </c>
      <c r="K1868">
        <v>7.84</v>
      </c>
      <c r="L1868" t="s">
        <v>44</v>
      </c>
      <c r="M1868" t="s">
        <v>558</v>
      </c>
      <c r="N1868">
        <v>203030004</v>
      </c>
    </row>
    <row r="1869" spans="1:14">
      <c r="A1869" t="s">
        <v>17</v>
      </c>
      <c r="B1869">
        <v>8400019987</v>
      </c>
      <c r="C1869">
        <v>65000000</v>
      </c>
      <c r="D1869">
        <v>8902</v>
      </c>
      <c r="E1869">
        <v>305</v>
      </c>
      <c r="F1869">
        <v>3052</v>
      </c>
      <c r="G1869" t="s">
        <v>158</v>
      </c>
      <c r="H1869" t="s">
        <v>141</v>
      </c>
      <c r="I1869">
        <v>733</v>
      </c>
      <c r="J1869">
        <v>2003</v>
      </c>
      <c r="K1869">
        <v>7.84</v>
      </c>
      <c r="L1869" t="s">
        <v>44</v>
      </c>
      <c r="M1869" t="s">
        <v>558</v>
      </c>
      <c r="N1869">
        <v>203030004</v>
      </c>
    </row>
    <row r="1870" spans="1:14">
      <c r="A1870" t="s">
        <v>17</v>
      </c>
      <c r="B1870">
        <v>8400018678</v>
      </c>
      <c r="C1870">
        <v>65000000</v>
      </c>
      <c r="D1870">
        <v>8504</v>
      </c>
      <c r="E1870">
        <v>305</v>
      </c>
      <c r="F1870">
        <v>3052</v>
      </c>
      <c r="G1870" t="s">
        <v>160</v>
      </c>
      <c r="H1870" t="s">
        <v>155</v>
      </c>
      <c r="I1870">
        <v>741</v>
      </c>
      <c r="J1870">
        <v>2003</v>
      </c>
      <c r="K1870">
        <v>7.84</v>
      </c>
      <c r="L1870" t="s">
        <v>44</v>
      </c>
      <c r="M1870" t="s">
        <v>558</v>
      </c>
      <c r="N1870">
        <v>203030004</v>
      </c>
    </row>
    <row r="1871" spans="1:14">
      <c r="A1871" t="s">
        <v>17</v>
      </c>
      <c r="B1871">
        <v>8400021170</v>
      </c>
      <c r="C1871">
        <v>65000000</v>
      </c>
      <c r="D1871">
        <v>8504</v>
      </c>
      <c r="E1871">
        <v>305</v>
      </c>
      <c r="F1871">
        <v>3052</v>
      </c>
      <c r="G1871" t="s">
        <v>160</v>
      </c>
      <c r="H1871" t="s">
        <v>155</v>
      </c>
      <c r="I1871">
        <v>741</v>
      </c>
      <c r="J1871">
        <v>2003</v>
      </c>
      <c r="K1871">
        <v>7.84</v>
      </c>
      <c r="L1871" t="s">
        <v>44</v>
      </c>
      <c r="M1871" t="s">
        <v>558</v>
      </c>
      <c r="N1871">
        <v>203030004</v>
      </c>
    </row>
    <row r="1872" spans="1:14">
      <c r="A1872" t="s">
        <v>17</v>
      </c>
      <c r="B1872">
        <v>8400019515</v>
      </c>
      <c r="C1872">
        <v>65000000</v>
      </c>
      <c r="D1872">
        <v>8101</v>
      </c>
      <c r="E1872">
        <v>305</v>
      </c>
      <c r="F1872">
        <v>3052</v>
      </c>
      <c r="G1872" t="s">
        <v>164</v>
      </c>
      <c r="H1872" t="s">
        <v>155</v>
      </c>
      <c r="I1872">
        <v>751</v>
      </c>
      <c r="J1872">
        <v>2003</v>
      </c>
      <c r="K1872">
        <v>7.84</v>
      </c>
      <c r="L1872" t="s">
        <v>44</v>
      </c>
      <c r="M1872" t="s">
        <v>558</v>
      </c>
      <c r="N1872">
        <v>203030004</v>
      </c>
    </row>
    <row r="1873" spans="1:14">
      <c r="A1873" t="s">
        <v>17</v>
      </c>
      <c r="B1873">
        <v>8400019115</v>
      </c>
      <c r="C1873">
        <v>65000000</v>
      </c>
      <c r="D1873">
        <v>8101</v>
      </c>
      <c r="E1873">
        <v>305</v>
      </c>
      <c r="F1873">
        <v>3052</v>
      </c>
      <c r="G1873" t="s">
        <v>164</v>
      </c>
      <c r="H1873" t="s">
        <v>155</v>
      </c>
      <c r="I1873">
        <v>751</v>
      </c>
      <c r="J1873">
        <v>2003</v>
      </c>
      <c r="K1873">
        <v>7.84</v>
      </c>
      <c r="L1873" t="s">
        <v>44</v>
      </c>
      <c r="M1873" t="s">
        <v>558</v>
      </c>
      <c r="N1873">
        <v>203030004</v>
      </c>
    </row>
    <row r="1874" spans="1:14">
      <c r="A1874" t="s">
        <v>17</v>
      </c>
      <c r="B1874">
        <v>8400020772</v>
      </c>
      <c r="C1874">
        <v>65000000</v>
      </c>
      <c r="D1874">
        <v>8113</v>
      </c>
      <c r="E1874">
        <v>305</v>
      </c>
      <c r="F1874">
        <v>3052</v>
      </c>
      <c r="G1874" t="s">
        <v>164</v>
      </c>
      <c r="H1874" t="s">
        <v>155</v>
      </c>
      <c r="I1874">
        <v>751</v>
      </c>
      <c r="J1874">
        <v>2003</v>
      </c>
      <c r="K1874">
        <v>7.84</v>
      </c>
      <c r="L1874" t="s">
        <v>44</v>
      </c>
      <c r="M1874" t="s">
        <v>558</v>
      </c>
      <c r="N1874">
        <v>203030004</v>
      </c>
    </row>
    <row r="1875" spans="1:14">
      <c r="A1875" t="s">
        <v>17</v>
      </c>
      <c r="B1875">
        <v>8400021617</v>
      </c>
      <c r="C1875">
        <v>65000000</v>
      </c>
      <c r="D1875">
        <v>8101</v>
      </c>
      <c r="E1875">
        <v>305</v>
      </c>
      <c r="F1875">
        <v>3052</v>
      </c>
      <c r="G1875" t="s">
        <v>164</v>
      </c>
      <c r="H1875" t="s">
        <v>155</v>
      </c>
      <c r="I1875">
        <v>751</v>
      </c>
      <c r="J1875">
        <v>2003</v>
      </c>
      <c r="K1875">
        <v>7.84</v>
      </c>
      <c r="L1875" t="s">
        <v>44</v>
      </c>
      <c r="M1875" t="s">
        <v>558</v>
      </c>
      <c r="N1875">
        <v>203030004</v>
      </c>
    </row>
    <row r="1876" spans="1:14">
      <c r="A1876" t="s">
        <v>17</v>
      </c>
      <c r="B1876">
        <v>8400019338</v>
      </c>
      <c r="C1876">
        <v>65000000</v>
      </c>
      <c r="D1876">
        <v>8304</v>
      </c>
      <c r="E1876">
        <v>305</v>
      </c>
      <c r="F1876">
        <v>3052</v>
      </c>
      <c r="G1876" t="s">
        <v>165</v>
      </c>
      <c r="H1876" t="s">
        <v>155</v>
      </c>
      <c r="I1876">
        <v>752</v>
      </c>
      <c r="J1876">
        <v>2003</v>
      </c>
      <c r="K1876">
        <v>7.84</v>
      </c>
      <c r="L1876" t="s">
        <v>44</v>
      </c>
      <c r="M1876" t="s">
        <v>558</v>
      </c>
      <c r="N1876">
        <v>203030004</v>
      </c>
    </row>
    <row r="1877" spans="1:14">
      <c r="A1877" t="s">
        <v>17</v>
      </c>
      <c r="B1877">
        <v>8400019790</v>
      </c>
      <c r="C1877">
        <v>65000000</v>
      </c>
      <c r="D1877">
        <v>8306</v>
      </c>
      <c r="E1877">
        <v>305</v>
      </c>
      <c r="F1877">
        <v>3052</v>
      </c>
      <c r="G1877" t="s">
        <v>165</v>
      </c>
      <c r="H1877" t="s">
        <v>155</v>
      </c>
      <c r="I1877">
        <v>752</v>
      </c>
      <c r="J1877">
        <v>2003</v>
      </c>
      <c r="K1877">
        <v>7.84</v>
      </c>
      <c r="L1877" t="s">
        <v>44</v>
      </c>
      <c r="M1877" t="s">
        <v>558</v>
      </c>
      <c r="N1877">
        <v>203030004</v>
      </c>
    </row>
    <row r="1878" spans="1:14">
      <c r="A1878" t="s">
        <v>17</v>
      </c>
      <c r="B1878">
        <v>8400020342</v>
      </c>
      <c r="C1878">
        <v>65000000</v>
      </c>
      <c r="D1878">
        <v>8304</v>
      </c>
      <c r="E1878">
        <v>305</v>
      </c>
      <c r="F1878">
        <v>3052</v>
      </c>
      <c r="G1878" t="s">
        <v>165</v>
      </c>
      <c r="H1878" t="s">
        <v>155</v>
      </c>
      <c r="I1878">
        <v>752</v>
      </c>
      <c r="J1878">
        <v>2003</v>
      </c>
      <c r="K1878">
        <v>7.84</v>
      </c>
      <c r="L1878" t="s">
        <v>44</v>
      </c>
      <c r="M1878" t="s">
        <v>558</v>
      </c>
      <c r="N1878">
        <v>203030004</v>
      </c>
    </row>
    <row r="1879" spans="1:14">
      <c r="A1879" t="s">
        <v>17</v>
      </c>
      <c r="B1879">
        <v>8400018671</v>
      </c>
      <c r="C1879">
        <v>65000000</v>
      </c>
      <c r="D1879">
        <v>8115</v>
      </c>
      <c r="E1879">
        <v>305</v>
      </c>
      <c r="F1879">
        <v>3052</v>
      </c>
      <c r="G1879" t="s">
        <v>167</v>
      </c>
      <c r="H1879" t="s">
        <v>155</v>
      </c>
      <c r="I1879">
        <v>754</v>
      </c>
      <c r="J1879">
        <v>2003</v>
      </c>
      <c r="K1879">
        <v>7.84</v>
      </c>
      <c r="L1879" t="s">
        <v>44</v>
      </c>
      <c r="M1879" t="s">
        <v>558</v>
      </c>
      <c r="N1879">
        <v>203030004</v>
      </c>
    </row>
    <row r="1880" spans="1:14">
      <c r="A1880" t="s">
        <v>17</v>
      </c>
      <c r="B1880">
        <v>8400019335</v>
      </c>
      <c r="C1880">
        <v>65000000</v>
      </c>
      <c r="D1880">
        <v>8115</v>
      </c>
      <c r="E1880">
        <v>305</v>
      </c>
      <c r="F1880">
        <v>3052</v>
      </c>
      <c r="G1880" t="s">
        <v>167</v>
      </c>
      <c r="H1880" t="s">
        <v>155</v>
      </c>
      <c r="I1880">
        <v>754</v>
      </c>
      <c r="J1880">
        <v>2003</v>
      </c>
      <c r="K1880">
        <v>7.84</v>
      </c>
      <c r="L1880" t="s">
        <v>44</v>
      </c>
      <c r="M1880" t="s">
        <v>558</v>
      </c>
      <c r="N1880">
        <v>203030004</v>
      </c>
    </row>
    <row r="1881" spans="1:14">
      <c r="A1881" t="s">
        <v>17</v>
      </c>
      <c r="B1881">
        <v>8400019519</v>
      </c>
      <c r="C1881">
        <v>65000000</v>
      </c>
      <c r="D1881">
        <v>8115</v>
      </c>
      <c r="E1881">
        <v>305</v>
      </c>
      <c r="F1881">
        <v>3052</v>
      </c>
      <c r="G1881" t="s">
        <v>167</v>
      </c>
      <c r="H1881" t="s">
        <v>155</v>
      </c>
      <c r="I1881">
        <v>754</v>
      </c>
      <c r="J1881">
        <v>2003</v>
      </c>
      <c r="K1881">
        <v>7.84</v>
      </c>
      <c r="L1881" t="s">
        <v>44</v>
      </c>
      <c r="M1881" t="s">
        <v>558</v>
      </c>
      <c r="N1881">
        <v>203030004</v>
      </c>
    </row>
    <row r="1882" spans="1:14">
      <c r="A1882" t="s">
        <v>17</v>
      </c>
      <c r="B1882">
        <v>8400019787</v>
      </c>
      <c r="C1882">
        <v>65000000</v>
      </c>
      <c r="D1882">
        <v>8115</v>
      </c>
      <c r="E1882">
        <v>305</v>
      </c>
      <c r="F1882">
        <v>3052</v>
      </c>
      <c r="G1882" t="s">
        <v>167</v>
      </c>
      <c r="H1882" t="s">
        <v>155</v>
      </c>
      <c r="I1882">
        <v>754</v>
      </c>
      <c r="J1882">
        <v>2003</v>
      </c>
      <c r="K1882">
        <v>7.84</v>
      </c>
      <c r="L1882" t="s">
        <v>44</v>
      </c>
      <c r="M1882" t="s">
        <v>558</v>
      </c>
      <c r="N1882">
        <v>203030004</v>
      </c>
    </row>
    <row r="1883" spans="1:14">
      <c r="A1883" t="s">
        <v>17</v>
      </c>
      <c r="B1883">
        <v>8400020524</v>
      </c>
      <c r="C1883">
        <v>65000000</v>
      </c>
      <c r="D1883">
        <v>8115</v>
      </c>
      <c r="E1883">
        <v>305</v>
      </c>
      <c r="F1883">
        <v>3052</v>
      </c>
      <c r="G1883" t="s">
        <v>167</v>
      </c>
      <c r="H1883" t="s">
        <v>155</v>
      </c>
      <c r="I1883">
        <v>754</v>
      </c>
      <c r="J1883">
        <v>2003</v>
      </c>
      <c r="K1883">
        <v>7.84</v>
      </c>
      <c r="L1883" t="s">
        <v>44</v>
      </c>
      <c r="M1883" t="s">
        <v>558</v>
      </c>
      <c r="N1883">
        <v>203030004</v>
      </c>
    </row>
    <row r="1884" spans="1:14">
      <c r="A1884" t="s">
        <v>17</v>
      </c>
      <c r="B1884">
        <v>8400020770</v>
      </c>
      <c r="C1884">
        <v>65000000</v>
      </c>
      <c r="D1884">
        <v>8103</v>
      </c>
      <c r="E1884">
        <v>305</v>
      </c>
      <c r="F1884">
        <v>3052</v>
      </c>
      <c r="G1884" t="s">
        <v>167</v>
      </c>
      <c r="H1884" t="s">
        <v>155</v>
      </c>
      <c r="I1884">
        <v>754</v>
      </c>
      <c r="J1884">
        <v>2003</v>
      </c>
      <c r="K1884">
        <v>7.84</v>
      </c>
      <c r="L1884" t="s">
        <v>44</v>
      </c>
      <c r="M1884" t="s">
        <v>558</v>
      </c>
      <c r="N1884">
        <v>203030004</v>
      </c>
    </row>
    <row r="1885" spans="1:14">
      <c r="A1885" t="s">
        <v>17</v>
      </c>
      <c r="B1885">
        <v>8400018991</v>
      </c>
      <c r="C1885">
        <v>65000000</v>
      </c>
      <c r="D1885">
        <v>143</v>
      </c>
      <c r="E1885">
        <v>305</v>
      </c>
      <c r="F1885">
        <v>3052</v>
      </c>
      <c r="G1885">
        <v>10044</v>
      </c>
      <c r="H1885">
        <v>10044</v>
      </c>
      <c r="I1885">
        <v>150</v>
      </c>
      <c r="J1885">
        <v>2003</v>
      </c>
      <c r="K1885">
        <v>11.76</v>
      </c>
      <c r="L1885" t="s">
        <v>44</v>
      </c>
      <c r="M1885" t="s">
        <v>558</v>
      </c>
      <c r="N1885">
        <v>203030004</v>
      </c>
    </row>
    <row r="1886" spans="1:14">
      <c r="A1886" t="s">
        <v>17</v>
      </c>
      <c r="B1886">
        <v>8400021248</v>
      </c>
      <c r="C1886">
        <v>65000000</v>
      </c>
      <c r="D1886">
        <v>143</v>
      </c>
      <c r="E1886">
        <v>305</v>
      </c>
      <c r="F1886">
        <v>3052</v>
      </c>
      <c r="G1886">
        <v>10044</v>
      </c>
      <c r="H1886">
        <v>10044</v>
      </c>
      <c r="I1886">
        <v>150</v>
      </c>
      <c r="J1886">
        <v>2003</v>
      </c>
      <c r="K1886">
        <v>11.76</v>
      </c>
      <c r="L1886" t="s">
        <v>44</v>
      </c>
      <c r="M1886" t="s">
        <v>558</v>
      </c>
      <c r="N1886">
        <v>203030004</v>
      </c>
    </row>
    <row r="1887" spans="1:14">
      <c r="A1887" t="s">
        <v>17</v>
      </c>
      <c r="B1887">
        <v>8400020892</v>
      </c>
      <c r="C1887">
        <v>65000000</v>
      </c>
      <c r="D1887">
        <v>2808</v>
      </c>
      <c r="E1887">
        <v>305</v>
      </c>
      <c r="F1887">
        <v>3052</v>
      </c>
      <c r="G1887" t="s">
        <v>95</v>
      </c>
      <c r="H1887" t="s">
        <v>93</v>
      </c>
      <c r="I1887">
        <v>522</v>
      </c>
      <c r="J1887">
        <v>2003</v>
      </c>
      <c r="K1887">
        <v>11.76</v>
      </c>
      <c r="L1887" t="s">
        <v>44</v>
      </c>
      <c r="M1887" t="s">
        <v>558</v>
      </c>
      <c r="N1887">
        <v>203030004</v>
      </c>
    </row>
    <row r="1888" spans="1:14">
      <c r="A1888" t="s">
        <v>17</v>
      </c>
      <c r="B1888">
        <v>8400022560</v>
      </c>
      <c r="C1888">
        <v>65000000</v>
      </c>
      <c r="D1888">
        <v>2808</v>
      </c>
      <c r="E1888">
        <v>305</v>
      </c>
      <c r="F1888">
        <v>3052</v>
      </c>
      <c r="G1888" t="s">
        <v>95</v>
      </c>
      <c r="H1888" t="s">
        <v>93</v>
      </c>
      <c r="I1888">
        <v>522</v>
      </c>
      <c r="J1888">
        <v>2003</v>
      </c>
      <c r="K1888">
        <v>11.76</v>
      </c>
      <c r="L1888" t="s">
        <v>44</v>
      </c>
      <c r="M1888" t="s">
        <v>558</v>
      </c>
      <c r="N1888">
        <v>203030004</v>
      </c>
    </row>
    <row r="1889" spans="1:14">
      <c r="A1889" t="s">
        <v>17</v>
      </c>
      <c r="B1889">
        <v>8400022373</v>
      </c>
      <c r="C1889">
        <v>65000000</v>
      </c>
      <c r="D1889">
        <v>9701</v>
      </c>
      <c r="E1889">
        <v>305</v>
      </c>
      <c r="F1889">
        <v>3052</v>
      </c>
      <c r="G1889" t="s">
        <v>140</v>
      </c>
      <c r="H1889" t="s">
        <v>141</v>
      </c>
      <c r="I1889">
        <v>711</v>
      </c>
      <c r="J1889">
        <v>2003</v>
      </c>
      <c r="K1889">
        <v>11.76</v>
      </c>
      <c r="L1889" t="s">
        <v>44</v>
      </c>
      <c r="M1889" t="s">
        <v>558</v>
      </c>
      <c r="N1889">
        <v>203030004</v>
      </c>
    </row>
    <row r="1890" spans="1:14">
      <c r="A1890" t="s">
        <v>17</v>
      </c>
      <c r="B1890">
        <v>8400018709</v>
      </c>
      <c r="C1890">
        <v>65000000</v>
      </c>
      <c r="D1890">
        <v>9702</v>
      </c>
      <c r="E1890">
        <v>305</v>
      </c>
      <c r="F1890">
        <v>3052</v>
      </c>
      <c r="G1890" t="s">
        <v>140</v>
      </c>
      <c r="H1890" t="s">
        <v>141</v>
      </c>
      <c r="I1890">
        <v>711</v>
      </c>
      <c r="J1890">
        <v>2003</v>
      </c>
      <c r="K1890">
        <v>11.76</v>
      </c>
      <c r="L1890" t="s">
        <v>44</v>
      </c>
      <c r="M1890" t="s">
        <v>558</v>
      </c>
      <c r="N1890">
        <v>203030004</v>
      </c>
    </row>
    <row r="1891" spans="1:14">
      <c r="A1891" t="s">
        <v>17</v>
      </c>
      <c r="B1891">
        <v>8400018905</v>
      </c>
      <c r="C1891">
        <v>65000000</v>
      </c>
      <c r="D1891">
        <v>9701</v>
      </c>
      <c r="E1891">
        <v>305</v>
      </c>
      <c r="F1891">
        <v>3052</v>
      </c>
      <c r="G1891" t="s">
        <v>140</v>
      </c>
      <c r="H1891" t="s">
        <v>141</v>
      </c>
      <c r="I1891">
        <v>711</v>
      </c>
      <c r="J1891">
        <v>2003</v>
      </c>
      <c r="K1891">
        <v>11.76</v>
      </c>
      <c r="L1891" t="s">
        <v>44</v>
      </c>
      <c r="M1891" t="s">
        <v>558</v>
      </c>
      <c r="N1891">
        <v>203030004</v>
      </c>
    </row>
    <row r="1892" spans="1:14">
      <c r="A1892" t="s">
        <v>17</v>
      </c>
      <c r="B1892">
        <v>8400019616</v>
      </c>
      <c r="C1892">
        <v>65000000</v>
      </c>
      <c r="D1892">
        <v>9702</v>
      </c>
      <c r="E1892">
        <v>305</v>
      </c>
      <c r="F1892">
        <v>3052</v>
      </c>
      <c r="G1892" t="s">
        <v>140</v>
      </c>
      <c r="H1892" t="s">
        <v>141</v>
      </c>
      <c r="I1892">
        <v>711</v>
      </c>
      <c r="J1892">
        <v>2003</v>
      </c>
      <c r="K1892">
        <v>11.76</v>
      </c>
      <c r="L1892" t="s">
        <v>44</v>
      </c>
      <c r="M1892" t="s">
        <v>558</v>
      </c>
      <c r="N1892">
        <v>203030004</v>
      </c>
    </row>
    <row r="1893" spans="1:14">
      <c r="A1893" t="s">
        <v>17</v>
      </c>
      <c r="B1893">
        <v>8400021453</v>
      </c>
      <c r="C1893">
        <v>65000000</v>
      </c>
      <c r="D1893">
        <v>9702</v>
      </c>
      <c r="E1893">
        <v>305</v>
      </c>
      <c r="F1893">
        <v>3052</v>
      </c>
      <c r="G1893" t="s">
        <v>140</v>
      </c>
      <c r="H1893" t="s">
        <v>141</v>
      </c>
      <c r="I1893">
        <v>711</v>
      </c>
      <c r="J1893">
        <v>2003</v>
      </c>
      <c r="K1893">
        <v>11.76</v>
      </c>
      <c r="L1893" t="s">
        <v>44</v>
      </c>
      <c r="M1893" t="s">
        <v>558</v>
      </c>
      <c r="N1893">
        <v>203030004</v>
      </c>
    </row>
    <row r="1894" spans="1:14">
      <c r="A1894" t="s">
        <v>17</v>
      </c>
      <c r="B1894">
        <v>8400019561</v>
      </c>
      <c r="C1894">
        <v>65000000</v>
      </c>
      <c r="D1894">
        <v>9507</v>
      </c>
      <c r="E1894">
        <v>305</v>
      </c>
      <c r="F1894">
        <v>3052</v>
      </c>
      <c r="G1894" t="s">
        <v>149</v>
      </c>
      <c r="H1894" t="s">
        <v>141</v>
      </c>
      <c r="I1894">
        <v>722</v>
      </c>
      <c r="J1894">
        <v>2003</v>
      </c>
      <c r="K1894">
        <v>11.76</v>
      </c>
      <c r="L1894" t="s">
        <v>44</v>
      </c>
      <c r="M1894" t="s">
        <v>558</v>
      </c>
      <c r="N1894">
        <v>203030004</v>
      </c>
    </row>
    <row r="1895" spans="1:14">
      <c r="A1895" t="s">
        <v>17</v>
      </c>
      <c r="B1895">
        <v>8400019999</v>
      </c>
      <c r="C1895">
        <v>65000000</v>
      </c>
      <c r="D1895">
        <v>9507</v>
      </c>
      <c r="E1895">
        <v>305</v>
      </c>
      <c r="F1895">
        <v>3052</v>
      </c>
      <c r="G1895" t="s">
        <v>149</v>
      </c>
      <c r="H1895" t="s">
        <v>141</v>
      </c>
      <c r="I1895">
        <v>722</v>
      </c>
      <c r="J1895">
        <v>2003</v>
      </c>
      <c r="K1895">
        <v>11.76</v>
      </c>
      <c r="L1895" t="s">
        <v>44</v>
      </c>
      <c r="M1895" t="s">
        <v>558</v>
      </c>
      <c r="N1895">
        <v>203030004</v>
      </c>
    </row>
    <row r="1896" spans="1:14">
      <c r="A1896" t="s">
        <v>17</v>
      </c>
      <c r="B1896">
        <v>8400020559</v>
      </c>
      <c r="C1896">
        <v>65000000</v>
      </c>
      <c r="D1896">
        <v>9507</v>
      </c>
      <c r="E1896">
        <v>305</v>
      </c>
      <c r="F1896">
        <v>3052</v>
      </c>
      <c r="G1896" t="s">
        <v>149</v>
      </c>
      <c r="H1896" t="s">
        <v>141</v>
      </c>
      <c r="I1896">
        <v>722</v>
      </c>
      <c r="J1896">
        <v>2003</v>
      </c>
      <c r="K1896">
        <v>11.76</v>
      </c>
      <c r="L1896" t="s">
        <v>44</v>
      </c>
      <c r="M1896" t="s">
        <v>558</v>
      </c>
      <c r="N1896">
        <v>203030004</v>
      </c>
    </row>
    <row r="1897" spans="1:14">
      <c r="A1897" t="s">
        <v>17</v>
      </c>
      <c r="B1897">
        <v>8400021398</v>
      </c>
      <c r="C1897">
        <v>65000000</v>
      </c>
      <c r="D1897">
        <v>9612</v>
      </c>
      <c r="E1897">
        <v>305</v>
      </c>
      <c r="F1897">
        <v>3052</v>
      </c>
      <c r="G1897" t="s">
        <v>151</v>
      </c>
      <c r="H1897" t="s">
        <v>141</v>
      </c>
      <c r="I1897">
        <v>723</v>
      </c>
      <c r="J1897">
        <v>2003</v>
      </c>
      <c r="K1897">
        <v>11.76</v>
      </c>
      <c r="L1897" t="s">
        <v>44</v>
      </c>
      <c r="M1897" t="s">
        <v>558</v>
      </c>
      <c r="N1897">
        <v>203030004</v>
      </c>
    </row>
    <row r="1898" spans="1:14">
      <c r="A1898" t="s">
        <v>17</v>
      </c>
      <c r="B1898">
        <v>8400019550</v>
      </c>
      <c r="C1898">
        <v>65000000</v>
      </c>
      <c r="D1898">
        <v>9004</v>
      </c>
      <c r="E1898">
        <v>305</v>
      </c>
      <c r="F1898">
        <v>3052</v>
      </c>
      <c r="G1898" t="s">
        <v>157</v>
      </c>
      <c r="H1898" t="s">
        <v>155</v>
      </c>
      <c r="I1898">
        <v>732</v>
      </c>
      <c r="J1898">
        <v>2003</v>
      </c>
      <c r="K1898">
        <v>11.76</v>
      </c>
      <c r="L1898" t="s">
        <v>44</v>
      </c>
      <c r="M1898" t="s">
        <v>558</v>
      </c>
      <c r="N1898">
        <v>203030004</v>
      </c>
    </row>
    <row r="1899" spans="1:14">
      <c r="A1899" t="s">
        <v>17</v>
      </c>
      <c r="B1899">
        <v>8400020176</v>
      </c>
      <c r="C1899">
        <v>65000000</v>
      </c>
      <c r="D1899">
        <v>9004</v>
      </c>
      <c r="E1899">
        <v>305</v>
      </c>
      <c r="F1899">
        <v>3052</v>
      </c>
      <c r="G1899" t="s">
        <v>157</v>
      </c>
      <c r="H1899" t="s">
        <v>155</v>
      </c>
      <c r="I1899">
        <v>732</v>
      </c>
      <c r="J1899">
        <v>2003</v>
      </c>
      <c r="K1899">
        <v>11.76</v>
      </c>
      <c r="L1899" t="s">
        <v>44</v>
      </c>
      <c r="M1899" t="s">
        <v>558</v>
      </c>
      <c r="N1899">
        <v>203030004</v>
      </c>
    </row>
    <row r="1900" spans="1:14">
      <c r="A1900" t="s">
        <v>17</v>
      </c>
      <c r="B1900">
        <v>8400020552</v>
      </c>
      <c r="C1900">
        <v>65000000</v>
      </c>
      <c r="D1900">
        <v>9004</v>
      </c>
      <c r="E1900">
        <v>305</v>
      </c>
      <c r="F1900">
        <v>3052</v>
      </c>
      <c r="G1900" t="s">
        <v>157</v>
      </c>
      <c r="H1900" t="s">
        <v>155</v>
      </c>
      <c r="I1900">
        <v>732</v>
      </c>
      <c r="J1900">
        <v>2003</v>
      </c>
      <c r="K1900">
        <v>11.76</v>
      </c>
      <c r="L1900" t="s">
        <v>44</v>
      </c>
      <c r="M1900" t="s">
        <v>558</v>
      </c>
      <c r="N1900">
        <v>203030004</v>
      </c>
    </row>
    <row r="1901" spans="1:14">
      <c r="A1901" t="s">
        <v>17</v>
      </c>
      <c r="B1901">
        <v>8400019151</v>
      </c>
      <c r="C1901">
        <v>65000000</v>
      </c>
      <c r="D1901">
        <v>9004</v>
      </c>
      <c r="E1901">
        <v>305</v>
      </c>
      <c r="F1901">
        <v>3052</v>
      </c>
      <c r="G1901" t="s">
        <v>157</v>
      </c>
      <c r="H1901" t="s">
        <v>155</v>
      </c>
      <c r="I1901">
        <v>732</v>
      </c>
      <c r="J1901">
        <v>2003</v>
      </c>
      <c r="K1901">
        <v>11.76</v>
      </c>
      <c r="L1901" t="s">
        <v>44</v>
      </c>
      <c r="M1901" t="s">
        <v>558</v>
      </c>
      <c r="N1901">
        <v>203030004</v>
      </c>
    </row>
    <row r="1902" spans="1:14">
      <c r="A1902" t="s">
        <v>17</v>
      </c>
      <c r="B1902">
        <v>8400018692</v>
      </c>
      <c r="C1902">
        <v>65000000</v>
      </c>
      <c r="D1902">
        <v>8902</v>
      </c>
      <c r="E1902">
        <v>305</v>
      </c>
      <c r="F1902">
        <v>3052</v>
      </c>
      <c r="G1902" t="s">
        <v>158</v>
      </c>
      <c r="H1902" t="s">
        <v>141</v>
      </c>
      <c r="I1902">
        <v>733</v>
      </c>
      <c r="J1902">
        <v>2003</v>
      </c>
      <c r="K1902">
        <v>11.76</v>
      </c>
      <c r="L1902" t="s">
        <v>44</v>
      </c>
      <c r="M1902" t="s">
        <v>558</v>
      </c>
      <c r="N1902">
        <v>203030004</v>
      </c>
    </row>
    <row r="1903" spans="1:14">
      <c r="A1903" t="s">
        <v>17</v>
      </c>
      <c r="B1903">
        <v>8400020622</v>
      </c>
      <c r="C1903">
        <v>65000000</v>
      </c>
      <c r="D1903">
        <v>8901</v>
      </c>
      <c r="E1903">
        <v>305</v>
      </c>
      <c r="F1903">
        <v>3052</v>
      </c>
      <c r="G1903" t="s">
        <v>158</v>
      </c>
      <c r="H1903" t="s">
        <v>141</v>
      </c>
      <c r="I1903">
        <v>733</v>
      </c>
      <c r="J1903">
        <v>2003</v>
      </c>
      <c r="K1903">
        <v>11.76</v>
      </c>
      <c r="L1903" t="s">
        <v>44</v>
      </c>
      <c r="M1903" t="s">
        <v>558</v>
      </c>
      <c r="N1903">
        <v>203030004</v>
      </c>
    </row>
    <row r="1904" spans="1:14">
      <c r="A1904" t="s">
        <v>17</v>
      </c>
      <c r="B1904">
        <v>8400021643</v>
      </c>
      <c r="C1904">
        <v>65000000</v>
      </c>
      <c r="D1904">
        <v>8903</v>
      </c>
      <c r="E1904">
        <v>305</v>
      </c>
      <c r="F1904">
        <v>3052</v>
      </c>
      <c r="G1904" t="s">
        <v>158</v>
      </c>
      <c r="H1904" t="s">
        <v>141</v>
      </c>
      <c r="I1904">
        <v>733</v>
      </c>
      <c r="J1904">
        <v>2003</v>
      </c>
      <c r="K1904">
        <v>11.76</v>
      </c>
      <c r="L1904" t="s">
        <v>44</v>
      </c>
      <c r="M1904" t="s">
        <v>558</v>
      </c>
      <c r="N1904">
        <v>203030004</v>
      </c>
    </row>
    <row r="1905" spans="1:14">
      <c r="A1905" t="s">
        <v>17</v>
      </c>
      <c r="B1905">
        <v>8400021818</v>
      </c>
      <c r="C1905">
        <v>65000000</v>
      </c>
      <c r="D1905">
        <v>8901</v>
      </c>
      <c r="E1905">
        <v>305</v>
      </c>
      <c r="F1905">
        <v>3052</v>
      </c>
      <c r="G1905" t="s">
        <v>158</v>
      </c>
      <c r="H1905" t="s">
        <v>141</v>
      </c>
      <c r="I1905">
        <v>733</v>
      </c>
      <c r="J1905">
        <v>2003</v>
      </c>
      <c r="K1905">
        <v>11.76</v>
      </c>
      <c r="L1905" t="s">
        <v>44</v>
      </c>
      <c r="M1905" t="s">
        <v>558</v>
      </c>
      <c r="N1905">
        <v>203030004</v>
      </c>
    </row>
    <row r="1906" spans="1:14">
      <c r="A1906" t="s">
        <v>17</v>
      </c>
      <c r="B1906">
        <v>8400019972</v>
      </c>
      <c r="C1906">
        <v>65000000</v>
      </c>
      <c r="D1906">
        <v>8502</v>
      </c>
      <c r="E1906">
        <v>305</v>
      </c>
      <c r="F1906">
        <v>3052</v>
      </c>
      <c r="G1906" t="s">
        <v>160</v>
      </c>
      <c r="H1906" t="s">
        <v>155</v>
      </c>
      <c r="I1906">
        <v>741</v>
      </c>
      <c r="J1906">
        <v>2003</v>
      </c>
      <c r="K1906">
        <v>11.76</v>
      </c>
      <c r="L1906" t="s">
        <v>44</v>
      </c>
      <c r="M1906" t="s">
        <v>558</v>
      </c>
      <c r="N1906">
        <v>203030004</v>
      </c>
    </row>
    <row r="1907" spans="1:14">
      <c r="A1907" t="s">
        <v>17</v>
      </c>
      <c r="B1907">
        <v>8400019518</v>
      </c>
      <c r="C1907">
        <v>65000000</v>
      </c>
      <c r="D1907">
        <v>8113</v>
      </c>
      <c r="E1907">
        <v>305</v>
      </c>
      <c r="F1907">
        <v>3052</v>
      </c>
      <c r="G1907" t="s">
        <v>164</v>
      </c>
      <c r="H1907" t="s">
        <v>155</v>
      </c>
      <c r="I1907">
        <v>751</v>
      </c>
      <c r="J1907">
        <v>2003</v>
      </c>
      <c r="K1907">
        <v>11.76</v>
      </c>
      <c r="L1907" t="s">
        <v>44</v>
      </c>
      <c r="M1907" t="s">
        <v>558</v>
      </c>
      <c r="N1907">
        <v>203030004</v>
      </c>
    </row>
    <row r="1908" spans="1:14">
      <c r="A1908" t="s">
        <v>17</v>
      </c>
      <c r="B1908">
        <v>8400019963</v>
      </c>
      <c r="C1908">
        <v>65000000</v>
      </c>
      <c r="D1908">
        <v>8101</v>
      </c>
      <c r="E1908">
        <v>305</v>
      </c>
      <c r="F1908">
        <v>3052</v>
      </c>
      <c r="G1908" t="s">
        <v>164</v>
      </c>
      <c r="H1908" t="s">
        <v>155</v>
      </c>
      <c r="I1908">
        <v>751</v>
      </c>
      <c r="J1908">
        <v>2003</v>
      </c>
      <c r="K1908">
        <v>11.76</v>
      </c>
      <c r="L1908" t="s">
        <v>44</v>
      </c>
      <c r="M1908" t="s">
        <v>558</v>
      </c>
      <c r="N1908">
        <v>203030004</v>
      </c>
    </row>
    <row r="1909" spans="1:14">
      <c r="A1909" t="s">
        <v>17</v>
      </c>
      <c r="B1909">
        <v>8400019121</v>
      </c>
      <c r="C1909">
        <v>65000000</v>
      </c>
      <c r="D1909">
        <v>8113</v>
      </c>
      <c r="E1909">
        <v>305</v>
      </c>
      <c r="F1909">
        <v>3052</v>
      </c>
      <c r="G1909" t="s">
        <v>164</v>
      </c>
      <c r="H1909" t="s">
        <v>155</v>
      </c>
      <c r="I1909">
        <v>751</v>
      </c>
      <c r="J1909">
        <v>2003</v>
      </c>
      <c r="K1909">
        <v>11.76</v>
      </c>
      <c r="L1909" t="s">
        <v>44</v>
      </c>
      <c r="M1909" t="s">
        <v>558</v>
      </c>
      <c r="N1909">
        <v>203030004</v>
      </c>
    </row>
    <row r="1910" spans="1:14">
      <c r="A1910" t="s">
        <v>17</v>
      </c>
      <c r="B1910">
        <v>8400018866</v>
      </c>
      <c r="C1910">
        <v>65000000</v>
      </c>
      <c r="D1910">
        <v>8101</v>
      </c>
      <c r="E1910">
        <v>305</v>
      </c>
      <c r="F1910">
        <v>3052</v>
      </c>
      <c r="G1910" t="s">
        <v>164</v>
      </c>
      <c r="H1910" t="s">
        <v>155</v>
      </c>
      <c r="I1910">
        <v>751</v>
      </c>
      <c r="J1910">
        <v>2003</v>
      </c>
      <c r="K1910">
        <v>11.76</v>
      </c>
      <c r="L1910" t="s">
        <v>44</v>
      </c>
      <c r="M1910" t="s">
        <v>558</v>
      </c>
      <c r="N1910">
        <v>203030004</v>
      </c>
    </row>
    <row r="1911" spans="1:14">
      <c r="A1911" t="s">
        <v>17</v>
      </c>
      <c r="B1911">
        <v>8400018876</v>
      </c>
      <c r="C1911">
        <v>65000000</v>
      </c>
      <c r="D1911">
        <v>8306</v>
      </c>
      <c r="E1911">
        <v>305</v>
      </c>
      <c r="F1911">
        <v>3052</v>
      </c>
      <c r="G1911" t="s">
        <v>165</v>
      </c>
      <c r="H1911" t="s">
        <v>155</v>
      </c>
      <c r="I1911">
        <v>752</v>
      </c>
      <c r="J1911">
        <v>2003</v>
      </c>
      <c r="K1911">
        <v>11.76</v>
      </c>
      <c r="L1911" t="s">
        <v>44</v>
      </c>
      <c r="M1911" t="s">
        <v>558</v>
      </c>
      <c r="N1911">
        <v>203030004</v>
      </c>
    </row>
    <row r="1912" spans="1:14">
      <c r="A1912" t="s">
        <v>17</v>
      </c>
      <c r="B1912">
        <v>8400019969</v>
      </c>
      <c r="C1912">
        <v>65000000</v>
      </c>
      <c r="D1912">
        <v>8304</v>
      </c>
      <c r="E1912">
        <v>305</v>
      </c>
      <c r="F1912">
        <v>3052</v>
      </c>
      <c r="G1912" t="s">
        <v>165</v>
      </c>
      <c r="H1912" t="s">
        <v>155</v>
      </c>
      <c r="I1912">
        <v>752</v>
      </c>
      <c r="J1912">
        <v>2003</v>
      </c>
      <c r="K1912">
        <v>11.76</v>
      </c>
      <c r="L1912" t="s">
        <v>44</v>
      </c>
      <c r="M1912" t="s">
        <v>558</v>
      </c>
      <c r="N1912">
        <v>203030004</v>
      </c>
    </row>
    <row r="1913" spans="1:14">
      <c r="A1913" t="s">
        <v>17</v>
      </c>
      <c r="B1913">
        <v>8400020151</v>
      </c>
      <c r="C1913">
        <v>65000000</v>
      </c>
      <c r="D1913">
        <v>8304</v>
      </c>
      <c r="E1913">
        <v>305</v>
      </c>
      <c r="F1913">
        <v>3052</v>
      </c>
      <c r="G1913" t="s">
        <v>165</v>
      </c>
      <c r="H1913" t="s">
        <v>155</v>
      </c>
      <c r="I1913">
        <v>752</v>
      </c>
      <c r="J1913">
        <v>2003</v>
      </c>
      <c r="K1913">
        <v>11.76</v>
      </c>
      <c r="L1913" t="s">
        <v>44</v>
      </c>
      <c r="M1913" t="s">
        <v>558</v>
      </c>
      <c r="N1913">
        <v>203030004</v>
      </c>
    </row>
    <row r="1914" spans="1:14">
      <c r="A1914" t="s">
        <v>17</v>
      </c>
      <c r="B1914">
        <v>8400021167</v>
      </c>
      <c r="C1914">
        <v>65000000</v>
      </c>
      <c r="D1914">
        <v>8306</v>
      </c>
      <c r="E1914">
        <v>305</v>
      </c>
      <c r="F1914">
        <v>3052</v>
      </c>
      <c r="G1914" t="s">
        <v>165</v>
      </c>
      <c r="H1914" t="s">
        <v>155</v>
      </c>
      <c r="I1914">
        <v>752</v>
      </c>
      <c r="J1914">
        <v>2003</v>
      </c>
      <c r="K1914">
        <v>11.76</v>
      </c>
      <c r="L1914" t="s">
        <v>44</v>
      </c>
      <c r="M1914" t="s">
        <v>558</v>
      </c>
      <c r="N1914">
        <v>203030004</v>
      </c>
    </row>
    <row r="1915" spans="1:14">
      <c r="A1915" t="s">
        <v>17</v>
      </c>
      <c r="B1915">
        <v>8400021621</v>
      </c>
      <c r="C1915">
        <v>65000000</v>
      </c>
      <c r="D1915">
        <v>8115</v>
      </c>
      <c r="E1915">
        <v>305</v>
      </c>
      <c r="F1915">
        <v>3052</v>
      </c>
      <c r="G1915" t="s">
        <v>167</v>
      </c>
      <c r="H1915" t="s">
        <v>155</v>
      </c>
      <c r="I1915">
        <v>754</v>
      </c>
      <c r="J1915">
        <v>2003</v>
      </c>
      <c r="K1915">
        <v>11.76</v>
      </c>
      <c r="L1915" t="s">
        <v>44</v>
      </c>
      <c r="M1915" t="s">
        <v>558</v>
      </c>
      <c r="N1915">
        <v>203030004</v>
      </c>
    </row>
    <row r="1916" spans="1:14">
      <c r="A1916" t="s">
        <v>17</v>
      </c>
      <c r="B1916">
        <v>8400021362</v>
      </c>
      <c r="C1916">
        <v>65000000</v>
      </c>
      <c r="D1916">
        <v>8115</v>
      </c>
      <c r="E1916">
        <v>305</v>
      </c>
      <c r="F1916">
        <v>3052</v>
      </c>
      <c r="G1916" t="s">
        <v>167</v>
      </c>
      <c r="H1916" t="s">
        <v>155</v>
      </c>
      <c r="I1916">
        <v>754</v>
      </c>
      <c r="J1916">
        <v>2003</v>
      </c>
      <c r="K1916">
        <v>11.76</v>
      </c>
      <c r="L1916" t="s">
        <v>44</v>
      </c>
      <c r="M1916" t="s">
        <v>558</v>
      </c>
      <c r="N1916">
        <v>203030004</v>
      </c>
    </row>
    <row r="1917" spans="1:14">
      <c r="A1917" t="s">
        <v>17</v>
      </c>
      <c r="B1917">
        <v>8400020955</v>
      </c>
      <c r="C1917">
        <v>65000000</v>
      </c>
      <c r="D1917">
        <v>8115</v>
      </c>
      <c r="E1917">
        <v>305</v>
      </c>
      <c r="F1917">
        <v>3052</v>
      </c>
      <c r="G1917" t="s">
        <v>167</v>
      </c>
      <c r="H1917" t="s">
        <v>155</v>
      </c>
      <c r="I1917">
        <v>754</v>
      </c>
      <c r="J1917">
        <v>2003</v>
      </c>
      <c r="K1917">
        <v>11.76</v>
      </c>
      <c r="L1917" t="s">
        <v>44</v>
      </c>
      <c r="M1917" t="s">
        <v>558</v>
      </c>
      <c r="N1917">
        <v>203030004</v>
      </c>
    </row>
    <row r="1918" spans="1:14">
      <c r="A1918" t="s">
        <v>17</v>
      </c>
      <c r="B1918">
        <v>8400022126</v>
      </c>
      <c r="C1918">
        <v>65000000</v>
      </c>
      <c r="D1918">
        <v>2808</v>
      </c>
      <c r="E1918">
        <v>305</v>
      </c>
      <c r="F1918">
        <v>3052</v>
      </c>
      <c r="G1918" t="s">
        <v>95</v>
      </c>
      <c r="H1918" t="s">
        <v>93</v>
      </c>
      <c r="I1918">
        <v>522</v>
      </c>
      <c r="J1918">
        <v>2003</v>
      </c>
      <c r="K1918">
        <v>15.68</v>
      </c>
      <c r="L1918" t="s">
        <v>44</v>
      </c>
      <c r="M1918" t="s">
        <v>558</v>
      </c>
      <c r="N1918">
        <v>203030004</v>
      </c>
    </row>
    <row r="1919" spans="1:14">
      <c r="A1919" t="s">
        <v>17</v>
      </c>
      <c r="B1919">
        <v>8400022249</v>
      </c>
      <c r="C1919">
        <v>65000000</v>
      </c>
      <c r="D1919">
        <v>9702</v>
      </c>
      <c r="E1919">
        <v>305</v>
      </c>
      <c r="F1919">
        <v>3052</v>
      </c>
      <c r="G1919" t="s">
        <v>140</v>
      </c>
      <c r="H1919" t="s">
        <v>141</v>
      </c>
      <c r="I1919">
        <v>711</v>
      </c>
      <c r="J1919">
        <v>2003</v>
      </c>
      <c r="K1919">
        <v>15.68</v>
      </c>
      <c r="L1919" t="s">
        <v>44</v>
      </c>
      <c r="M1919" t="s">
        <v>558</v>
      </c>
      <c r="N1919">
        <v>203030004</v>
      </c>
    </row>
    <row r="1920" spans="1:14">
      <c r="A1920" t="s">
        <v>17</v>
      </c>
      <c r="B1920">
        <v>8400020188</v>
      </c>
      <c r="C1920">
        <v>65000000</v>
      </c>
      <c r="D1920">
        <v>9701</v>
      </c>
      <c r="E1920">
        <v>305</v>
      </c>
      <c r="F1920">
        <v>3052</v>
      </c>
      <c r="G1920" t="s">
        <v>140</v>
      </c>
      <c r="H1920" t="s">
        <v>141</v>
      </c>
      <c r="I1920">
        <v>711</v>
      </c>
      <c r="J1920">
        <v>2003</v>
      </c>
      <c r="K1920">
        <v>15.68</v>
      </c>
      <c r="L1920" t="s">
        <v>44</v>
      </c>
      <c r="M1920" t="s">
        <v>558</v>
      </c>
      <c r="N1920">
        <v>203030004</v>
      </c>
    </row>
    <row r="1921" spans="1:14">
      <c r="A1921" t="s">
        <v>17</v>
      </c>
      <c r="B1921">
        <v>8400019565</v>
      </c>
      <c r="C1921">
        <v>65000000</v>
      </c>
      <c r="D1921">
        <v>9701</v>
      </c>
      <c r="E1921">
        <v>305</v>
      </c>
      <c r="F1921">
        <v>3052</v>
      </c>
      <c r="G1921" t="s">
        <v>140</v>
      </c>
      <c r="H1921" t="s">
        <v>141</v>
      </c>
      <c r="I1921">
        <v>711</v>
      </c>
      <c r="J1921">
        <v>2003</v>
      </c>
      <c r="K1921">
        <v>15.68</v>
      </c>
      <c r="L1921" t="s">
        <v>44</v>
      </c>
      <c r="M1921" t="s">
        <v>558</v>
      </c>
      <c r="N1921">
        <v>203030004</v>
      </c>
    </row>
    <row r="1922" spans="1:14">
      <c r="A1922" t="s">
        <v>17</v>
      </c>
      <c r="B1922">
        <v>8400020002</v>
      </c>
      <c r="C1922">
        <v>65000000</v>
      </c>
      <c r="D1922">
        <v>9702</v>
      </c>
      <c r="E1922">
        <v>305</v>
      </c>
      <c r="F1922">
        <v>3052</v>
      </c>
      <c r="G1922" t="s">
        <v>140</v>
      </c>
      <c r="H1922" t="s">
        <v>141</v>
      </c>
      <c r="I1922">
        <v>711</v>
      </c>
      <c r="J1922">
        <v>2003</v>
      </c>
      <c r="K1922">
        <v>15.68</v>
      </c>
      <c r="L1922" t="s">
        <v>44</v>
      </c>
      <c r="M1922" t="s">
        <v>558</v>
      </c>
      <c r="N1922">
        <v>203030004</v>
      </c>
    </row>
    <row r="1923" spans="1:14">
      <c r="A1923" t="s">
        <v>17</v>
      </c>
      <c r="B1923">
        <v>8400018706</v>
      </c>
      <c r="C1923">
        <v>65000000</v>
      </c>
      <c r="D1923">
        <v>9507</v>
      </c>
      <c r="E1923">
        <v>305</v>
      </c>
      <c r="F1923">
        <v>3052</v>
      </c>
      <c r="G1923" t="s">
        <v>149</v>
      </c>
      <c r="H1923" t="s">
        <v>141</v>
      </c>
      <c r="I1923">
        <v>722</v>
      </c>
      <c r="J1923">
        <v>2003</v>
      </c>
      <c r="K1923">
        <v>15.68</v>
      </c>
      <c r="L1923" t="s">
        <v>44</v>
      </c>
      <c r="M1923" t="s">
        <v>558</v>
      </c>
      <c r="N1923">
        <v>203030004</v>
      </c>
    </row>
    <row r="1924" spans="1:14">
      <c r="A1924" t="s">
        <v>17</v>
      </c>
      <c r="B1924">
        <v>8400022202</v>
      </c>
      <c r="C1924">
        <v>65000000</v>
      </c>
      <c r="D1924">
        <v>9507</v>
      </c>
      <c r="E1924">
        <v>305</v>
      </c>
      <c r="F1924">
        <v>3052</v>
      </c>
      <c r="G1924" t="s">
        <v>149</v>
      </c>
      <c r="H1924" t="s">
        <v>141</v>
      </c>
      <c r="I1924">
        <v>722</v>
      </c>
      <c r="J1924">
        <v>2003</v>
      </c>
      <c r="K1924">
        <v>15.68</v>
      </c>
      <c r="L1924" t="s">
        <v>44</v>
      </c>
      <c r="M1924" t="s">
        <v>558</v>
      </c>
      <c r="N1924">
        <v>203030004</v>
      </c>
    </row>
    <row r="1925" spans="1:14">
      <c r="A1925" t="s">
        <v>17</v>
      </c>
      <c r="B1925">
        <v>8400020972</v>
      </c>
      <c r="C1925">
        <v>65000000</v>
      </c>
      <c r="D1925">
        <v>8903</v>
      </c>
      <c r="E1925">
        <v>305</v>
      </c>
      <c r="F1925">
        <v>3052</v>
      </c>
      <c r="G1925" t="s">
        <v>158</v>
      </c>
      <c r="H1925" t="s">
        <v>141</v>
      </c>
      <c r="I1925">
        <v>733</v>
      </c>
      <c r="J1925">
        <v>2003</v>
      </c>
      <c r="K1925">
        <v>15.68</v>
      </c>
      <c r="L1925" t="s">
        <v>44</v>
      </c>
      <c r="M1925" t="s">
        <v>558</v>
      </c>
      <c r="N1925">
        <v>203030004</v>
      </c>
    </row>
    <row r="1926" spans="1:14">
      <c r="A1926" t="s">
        <v>17</v>
      </c>
      <c r="B1926">
        <v>8400021183</v>
      </c>
      <c r="C1926">
        <v>65000000</v>
      </c>
      <c r="D1926">
        <v>8901</v>
      </c>
      <c r="E1926">
        <v>305</v>
      </c>
      <c r="F1926">
        <v>3052</v>
      </c>
      <c r="G1926" t="s">
        <v>158</v>
      </c>
      <c r="H1926" t="s">
        <v>141</v>
      </c>
      <c r="I1926">
        <v>733</v>
      </c>
      <c r="J1926">
        <v>2003</v>
      </c>
      <c r="K1926">
        <v>15.68</v>
      </c>
      <c r="L1926" t="s">
        <v>44</v>
      </c>
      <c r="M1926" t="s">
        <v>558</v>
      </c>
      <c r="N1926">
        <v>203030004</v>
      </c>
    </row>
    <row r="1927" spans="1:14">
      <c r="A1927" t="s">
        <v>17</v>
      </c>
      <c r="B1927">
        <v>8400021387</v>
      </c>
      <c r="C1927">
        <v>65000000</v>
      </c>
      <c r="D1927">
        <v>8903</v>
      </c>
      <c r="E1927">
        <v>305</v>
      </c>
      <c r="F1927">
        <v>3052</v>
      </c>
      <c r="G1927" t="s">
        <v>158</v>
      </c>
      <c r="H1927" t="s">
        <v>141</v>
      </c>
      <c r="I1927">
        <v>733</v>
      </c>
      <c r="J1927">
        <v>2003</v>
      </c>
      <c r="K1927">
        <v>15.68</v>
      </c>
      <c r="L1927" t="s">
        <v>44</v>
      </c>
      <c r="M1927" t="s">
        <v>558</v>
      </c>
      <c r="N1927">
        <v>203030004</v>
      </c>
    </row>
    <row r="1928" spans="1:14">
      <c r="A1928" t="s">
        <v>17</v>
      </c>
      <c r="B1928">
        <v>8400019988</v>
      </c>
      <c r="C1928">
        <v>65000000</v>
      </c>
      <c r="D1928">
        <v>8903</v>
      </c>
      <c r="E1928">
        <v>305</v>
      </c>
      <c r="F1928">
        <v>3052</v>
      </c>
      <c r="G1928" t="s">
        <v>158</v>
      </c>
      <c r="H1928" t="s">
        <v>141</v>
      </c>
      <c r="I1928">
        <v>733</v>
      </c>
      <c r="J1928">
        <v>2003</v>
      </c>
      <c r="K1928">
        <v>15.68</v>
      </c>
      <c r="L1928" t="s">
        <v>44</v>
      </c>
      <c r="M1928" t="s">
        <v>558</v>
      </c>
      <c r="N1928">
        <v>203030004</v>
      </c>
    </row>
    <row r="1929" spans="1:14">
      <c r="A1929" t="s">
        <v>17</v>
      </c>
      <c r="B1929">
        <v>8400022188</v>
      </c>
      <c r="C1929">
        <v>65000000</v>
      </c>
      <c r="D1929">
        <v>8903</v>
      </c>
      <c r="E1929">
        <v>305</v>
      </c>
      <c r="F1929">
        <v>3052</v>
      </c>
      <c r="G1929" t="s">
        <v>158</v>
      </c>
      <c r="H1929" t="s">
        <v>141</v>
      </c>
      <c r="I1929">
        <v>733</v>
      </c>
      <c r="J1929">
        <v>2003</v>
      </c>
      <c r="K1929">
        <v>15.68</v>
      </c>
      <c r="L1929" t="s">
        <v>44</v>
      </c>
      <c r="M1929" t="s">
        <v>558</v>
      </c>
      <c r="N1929">
        <v>203030004</v>
      </c>
    </row>
    <row r="1930" spans="1:14">
      <c r="A1930" t="s">
        <v>17</v>
      </c>
      <c r="B1930">
        <v>8400021803</v>
      </c>
      <c r="C1930">
        <v>65000000</v>
      </c>
      <c r="D1930">
        <v>8113</v>
      </c>
      <c r="E1930">
        <v>305</v>
      </c>
      <c r="F1930">
        <v>3052</v>
      </c>
      <c r="G1930" t="s">
        <v>164</v>
      </c>
      <c r="H1930" t="s">
        <v>155</v>
      </c>
      <c r="I1930">
        <v>751</v>
      </c>
      <c r="J1930">
        <v>2003</v>
      </c>
      <c r="K1930">
        <v>15.68</v>
      </c>
      <c r="L1930" t="s">
        <v>44</v>
      </c>
      <c r="M1930" t="s">
        <v>558</v>
      </c>
      <c r="N1930">
        <v>203030004</v>
      </c>
    </row>
    <row r="1931" spans="1:14">
      <c r="A1931" t="s">
        <v>17</v>
      </c>
      <c r="B1931">
        <v>8400021356</v>
      </c>
      <c r="C1931">
        <v>65000000</v>
      </c>
      <c r="D1931">
        <v>8101</v>
      </c>
      <c r="E1931">
        <v>305</v>
      </c>
      <c r="F1931">
        <v>3052</v>
      </c>
      <c r="G1931" t="s">
        <v>164</v>
      </c>
      <c r="H1931" t="s">
        <v>155</v>
      </c>
      <c r="I1931">
        <v>751</v>
      </c>
      <c r="J1931">
        <v>2003</v>
      </c>
      <c r="K1931">
        <v>15.68</v>
      </c>
      <c r="L1931" t="s">
        <v>44</v>
      </c>
      <c r="M1931" t="s">
        <v>558</v>
      </c>
      <c r="N1931">
        <v>203030004</v>
      </c>
    </row>
    <row r="1932" spans="1:14">
      <c r="A1932" t="s">
        <v>17</v>
      </c>
      <c r="B1932">
        <v>8400021618</v>
      </c>
      <c r="C1932">
        <v>65000000</v>
      </c>
      <c r="D1932">
        <v>8105</v>
      </c>
      <c r="E1932">
        <v>305</v>
      </c>
      <c r="F1932">
        <v>3052</v>
      </c>
      <c r="G1932" t="s">
        <v>164</v>
      </c>
      <c r="H1932" t="s">
        <v>155</v>
      </c>
      <c r="I1932">
        <v>751</v>
      </c>
      <c r="J1932">
        <v>2003</v>
      </c>
      <c r="K1932">
        <v>15.68</v>
      </c>
      <c r="L1932" t="s">
        <v>44</v>
      </c>
      <c r="M1932" t="s">
        <v>558</v>
      </c>
      <c r="N1932">
        <v>203030004</v>
      </c>
    </row>
    <row r="1933" spans="1:14">
      <c r="A1933" t="s">
        <v>17</v>
      </c>
      <c r="B1933">
        <v>8400019627</v>
      </c>
      <c r="C1933">
        <v>65000000</v>
      </c>
      <c r="D1933">
        <v>8115</v>
      </c>
      <c r="E1933">
        <v>305</v>
      </c>
      <c r="F1933">
        <v>3052</v>
      </c>
      <c r="G1933" t="s">
        <v>167</v>
      </c>
      <c r="H1933" t="s">
        <v>155</v>
      </c>
      <c r="I1933">
        <v>754</v>
      </c>
      <c r="J1933">
        <v>2003</v>
      </c>
      <c r="K1933">
        <v>15.68</v>
      </c>
      <c r="L1933" t="s">
        <v>44</v>
      </c>
      <c r="M1933" t="s">
        <v>558</v>
      </c>
      <c r="N1933">
        <v>203030004</v>
      </c>
    </row>
    <row r="1934" spans="1:14">
      <c r="A1934" t="s">
        <v>17</v>
      </c>
      <c r="B1934">
        <v>8400021805</v>
      </c>
      <c r="C1934">
        <v>65000000</v>
      </c>
      <c r="D1934">
        <v>8115</v>
      </c>
      <c r="E1934">
        <v>305</v>
      </c>
      <c r="F1934">
        <v>3052</v>
      </c>
      <c r="G1934" t="s">
        <v>167</v>
      </c>
      <c r="H1934" t="s">
        <v>155</v>
      </c>
      <c r="I1934">
        <v>754</v>
      </c>
      <c r="J1934">
        <v>2003</v>
      </c>
      <c r="K1934">
        <v>15.68</v>
      </c>
      <c r="L1934" t="s">
        <v>44</v>
      </c>
      <c r="M1934" t="s">
        <v>558</v>
      </c>
      <c r="N1934">
        <v>203030004</v>
      </c>
    </row>
    <row r="1935" spans="1:14">
      <c r="A1935" t="s">
        <v>17</v>
      </c>
      <c r="B1935">
        <v>8400019046</v>
      </c>
      <c r="C1935">
        <v>65000000</v>
      </c>
      <c r="D1935">
        <v>2808</v>
      </c>
      <c r="E1935">
        <v>305</v>
      </c>
      <c r="F1935">
        <v>3052</v>
      </c>
      <c r="G1935" t="s">
        <v>95</v>
      </c>
      <c r="H1935" t="s">
        <v>93</v>
      </c>
      <c r="I1935">
        <v>522</v>
      </c>
      <c r="J1935">
        <v>2003</v>
      </c>
      <c r="K1935">
        <v>19.600000000000001</v>
      </c>
      <c r="L1935" t="s">
        <v>44</v>
      </c>
      <c r="M1935" t="s">
        <v>558</v>
      </c>
      <c r="N1935">
        <v>203030004</v>
      </c>
    </row>
    <row r="1936" spans="1:14">
      <c r="A1936" t="s">
        <v>17</v>
      </c>
      <c r="B1936">
        <v>8400020626</v>
      </c>
      <c r="C1936">
        <v>65000000</v>
      </c>
      <c r="D1936">
        <v>9701</v>
      </c>
      <c r="E1936">
        <v>305</v>
      </c>
      <c r="F1936">
        <v>3052</v>
      </c>
      <c r="G1936" t="s">
        <v>140</v>
      </c>
      <c r="H1936" t="s">
        <v>141</v>
      </c>
      <c r="I1936">
        <v>711</v>
      </c>
      <c r="J1936">
        <v>2003</v>
      </c>
      <c r="K1936">
        <v>19.600000000000001</v>
      </c>
      <c r="L1936" t="s">
        <v>44</v>
      </c>
      <c r="M1936" t="s">
        <v>558</v>
      </c>
      <c r="N1936">
        <v>203030004</v>
      </c>
    </row>
    <row r="1937" spans="1:14">
      <c r="A1937" t="s">
        <v>17</v>
      </c>
      <c r="B1937">
        <v>8400007890</v>
      </c>
      <c r="C1937">
        <v>65000000</v>
      </c>
      <c r="D1937">
        <v>9507</v>
      </c>
      <c r="E1937">
        <v>305</v>
      </c>
      <c r="F1937">
        <v>3052</v>
      </c>
      <c r="G1937" t="s">
        <v>149</v>
      </c>
      <c r="H1937" t="s">
        <v>141</v>
      </c>
      <c r="I1937">
        <v>722</v>
      </c>
      <c r="J1937">
        <v>2003</v>
      </c>
      <c r="K1937">
        <v>19.600000000000001</v>
      </c>
      <c r="L1937" t="s">
        <v>44</v>
      </c>
      <c r="M1937" t="s">
        <v>558</v>
      </c>
      <c r="N1937">
        <v>203030004</v>
      </c>
    </row>
    <row r="1938" spans="1:14">
      <c r="A1938" t="s">
        <v>17</v>
      </c>
      <c r="B1938">
        <v>8400022665</v>
      </c>
      <c r="C1938">
        <v>65000000</v>
      </c>
      <c r="D1938">
        <v>9507</v>
      </c>
      <c r="E1938">
        <v>305</v>
      </c>
      <c r="F1938">
        <v>3052</v>
      </c>
      <c r="G1938" t="s">
        <v>149</v>
      </c>
      <c r="H1938" t="s">
        <v>141</v>
      </c>
      <c r="I1938">
        <v>722</v>
      </c>
      <c r="J1938">
        <v>2003</v>
      </c>
      <c r="K1938">
        <v>19.600000000000001</v>
      </c>
      <c r="L1938" t="s">
        <v>44</v>
      </c>
      <c r="M1938" t="s">
        <v>558</v>
      </c>
      <c r="N1938">
        <v>203030004</v>
      </c>
    </row>
    <row r="1939" spans="1:14">
      <c r="A1939" t="s">
        <v>17</v>
      </c>
      <c r="B1939">
        <v>8400019145</v>
      </c>
      <c r="C1939">
        <v>65000000</v>
      </c>
      <c r="D1939">
        <v>8903</v>
      </c>
      <c r="E1939">
        <v>305</v>
      </c>
      <c r="F1939">
        <v>3052</v>
      </c>
      <c r="G1939" t="s">
        <v>158</v>
      </c>
      <c r="H1939" t="s">
        <v>141</v>
      </c>
      <c r="I1939">
        <v>733</v>
      </c>
      <c r="J1939">
        <v>2003</v>
      </c>
      <c r="K1939">
        <v>19.600000000000001</v>
      </c>
      <c r="L1939" t="s">
        <v>44</v>
      </c>
      <c r="M1939" t="s">
        <v>558</v>
      </c>
      <c r="N1939">
        <v>203030004</v>
      </c>
    </row>
    <row r="1940" spans="1:14">
      <c r="A1940" t="s">
        <v>17</v>
      </c>
      <c r="B1940">
        <v>8400020353</v>
      </c>
      <c r="C1940">
        <v>65000000</v>
      </c>
      <c r="D1940">
        <v>8901</v>
      </c>
      <c r="E1940">
        <v>305</v>
      </c>
      <c r="F1940">
        <v>3052</v>
      </c>
      <c r="G1940" t="s">
        <v>158</v>
      </c>
      <c r="H1940" t="s">
        <v>141</v>
      </c>
      <c r="I1940">
        <v>733</v>
      </c>
      <c r="J1940">
        <v>2003</v>
      </c>
      <c r="K1940">
        <v>19.600000000000001</v>
      </c>
      <c r="L1940" t="s">
        <v>44</v>
      </c>
      <c r="M1940" t="s">
        <v>558</v>
      </c>
      <c r="N1940">
        <v>203030004</v>
      </c>
    </row>
    <row r="1941" spans="1:14">
      <c r="A1941" t="s">
        <v>17</v>
      </c>
      <c r="B1941">
        <v>8400020792</v>
      </c>
      <c r="C1941">
        <v>65000000</v>
      </c>
      <c r="D1941">
        <v>8903</v>
      </c>
      <c r="E1941">
        <v>305</v>
      </c>
      <c r="F1941">
        <v>3052</v>
      </c>
      <c r="G1941" t="s">
        <v>158</v>
      </c>
      <c r="H1941" t="s">
        <v>141</v>
      </c>
      <c r="I1941">
        <v>733</v>
      </c>
      <c r="J1941">
        <v>2003</v>
      </c>
      <c r="K1941">
        <v>19.600000000000001</v>
      </c>
      <c r="L1941" t="s">
        <v>44</v>
      </c>
      <c r="M1941" t="s">
        <v>558</v>
      </c>
      <c r="N1941">
        <v>203030004</v>
      </c>
    </row>
    <row r="1942" spans="1:14">
      <c r="A1942" t="s">
        <v>17</v>
      </c>
      <c r="B1942">
        <v>8400019806</v>
      </c>
      <c r="C1942">
        <v>65000000</v>
      </c>
      <c r="D1942">
        <v>8901</v>
      </c>
      <c r="E1942">
        <v>305</v>
      </c>
      <c r="F1942">
        <v>3052</v>
      </c>
      <c r="G1942" t="s">
        <v>158</v>
      </c>
      <c r="H1942" t="s">
        <v>141</v>
      </c>
      <c r="I1942">
        <v>733</v>
      </c>
      <c r="J1942">
        <v>2003</v>
      </c>
      <c r="K1942">
        <v>19.600000000000001</v>
      </c>
      <c r="L1942" t="s">
        <v>44</v>
      </c>
      <c r="M1942" t="s">
        <v>558</v>
      </c>
      <c r="N1942">
        <v>203030004</v>
      </c>
    </row>
    <row r="1943" spans="1:14">
      <c r="A1943" t="s">
        <v>17</v>
      </c>
      <c r="B1943">
        <v>8400018871</v>
      </c>
      <c r="C1943">
        <v>65000000</v>
      </c>
      <c r="D1943">
        <v>8113</v>
      </c>
      <c r="E1943">
        <v>305</v>
      </c>
      <c r="F1943">
        <v>3052</v>
      </c>
      <c r="G1943" t="s">
        <v>164</v>
      </c>
      <c r="H1943" t="s">
        <v>155</v>
      </c>
      <c r="I1943">
        <v>751</v>
      </c>
      <c r="J1943">
        <v>2003</v>
      </c>
      <c r="K1943">
        <v>19.600000000000001</v>
      </c>
      <c r="L1943" t="s">
        <v>44</v>
      </c>
      <c r="M1943" t="s">
        <v>558</v>
      </c>
      <c r="N1943">
        <v>203030004</v>
      </c>
    </row>
    <row r="1944" spans="1:14">
      <c r="A1944" t="s">
        <v>17</v>
      </c>
      <c r="B1944">
        <v>8400019118</v>
      </c>
      <c r="C1944">
        <v>65000000</v>
      </c>
      <c r="D1944">
        <v>8105</v>
      </c>
      <c r="E1944">
        <v>305</v>
      </c>
      <c r="F1944">
        <v>3052</v>
      </c>
      <c r="G1944" t="s">
        <v>164</v>
      </c>
      <c r="H1944" t="s">
        <v>155</v>
      </c>
      <c r="I1944">
        <v>751</v>
      </c>
      <c r="J1944">
        <v>2003</v>
      </c>
      <c r="K1944">
        <v>19.600000000000001</v>
      </c>
      <c r="L1944" t="s">
        <v>44</v>
      </c>
      <c r="M1944" t="s">
        <v>558</v>
      </c>
      <c r="N1944">
        <v>203030004</v>
      </c>
    </row>
    <row r="1945" spans="1:14">
      <c r="A1945" t="s">
        <v>17</v>
      </c>
      <c r="B1945">
        <v>8400020527</v>
      </c>
      <c r="C1945">
        <v>65000000</v>
      </c>
      <c r="D1945">
        <v>8304</v>
      </c>
      <c r="E1945">
        <v>305</v>
      </c>
      <c r="F1945">
        <v>3052</v>
      </c>
      <c r="G1945" t="s">
        <v>165</v>
      </c>
      <c r="H1945" t="s">
        <v>155</v>
      </c>
      <c r="I1945">
        <v>752</v>
      </c>
      <c r="J1945">
        <v>2003</v>
      </c>
      <c r="K1945">
        <v>19.600000000000001</v>
      </c>
      <c r="L1945" t="s">
        <v>44</v>
      </c>
      <c r="M1945" t="s">
        <v>558</v>
      </c>
      <c r="N1945">
        <v>203030004</v>
      </c>
    </row>
    <row r="1946" spans="1:14">
      <c r="A1946" t="s">
        <v>17</v>
      </c>
      <c r="B1946">
        <v>8400018875</v>
      </c>
      <c r="C1946">
        <v>65000000</v>
      </c>
      <c r="D1946">
        <v>8304</v>
      </c>
      <c r="E1946">
        <v>305</v>
      </c>
      <c r="F1946">
        <v>3052</v>
      </c>
      <c r="G1946" t="s">
        <v>165</v>
      </c>
      <c r="H1946" t="s">
        <v>155</v>
      </c>
      <c r="I1946">
        <v>752</v>
      </c>
      <c r="J1946">
        <v>2003</v>
      </c>
      <c r="K1946">
        <v>19.600000000000001</v>
      </c>
      <c r="L1946" t="s">
        <v>44</v>
      </c>
      <c r="M1946" t="s">
        <v>558</v>
      </c>
      <c r="N1946">
        <v>203030004</v>
      </c>
    </row>
    <row r="1947" spans="1:14">
      <c r="A1947" t="s">
        <v>17</v>
      </c>
      <c r="B1947">
        <v>8400020339</v>
      </c>
      <c r="C1947">
        <v>65000000</v>
      </c>
      <c r="D1947">
        <v>8115</v>
      </c>
      <c r="E1947">
        <v>305</v>
      </c>
      <c r="F1947">
        <v>3052</v>
      </c>
      <c r="G1947" t="s">
        <v>167</v>
      </c>
      <c r="H1947" t="s">
        <v>155</v>
      </c>
      <c r="I1947">
        <v>754</v>
      </c>
      <c r="J1947">
        <v>2003</v>
      </c>
      <c r="K1947">
        <v>19.600000000000001</v>
      </c>
      <c r="L1947" t="s">
        <v>44</v>
      </c>
      <c r="M1947" t="s">
        <v>558</v>
      </c>
      <c r="N1947">
        <v>203030004</v>
      </c>
    </row>
    <row r="1948" spans="1:14">
      <c r="A1948" t="s">
        <v>17</v>
      </c>
      <c r="B1948">
        <v>8400021448</v>
      </c>
      <c r="C1948">
        <v>65000000</v>
      </c>
      <c r="D1948">
        <v>8115</v>
      </c>
      <c r="E1948">
        <v>305</v>
      </c>
      <c r="F1948">
        <v>3052</v>
      </c>
      <c r="G1948" t="s">
        <v>167</v>
      </c>
      <c r="H1948" t="s">
        <v>155</v>
      </c>
      <c r="I1948">
        <v>754</v>
      </c>
      <c r="J1948">
        <v>2003</v>
      </c>
      <c r="K1948">
        <v>19.600000000000001</v>
      </c>
      <c r="L1948" t="s">
        <v>44</v>
      </c>
      <c r="M1948" t="s">
        <v>558</v>
      </c>
      <c r="N1948">
        <v>203030004</v>
      </c>
    </row>
    <row r="1949" spans="1:14">
      <c r="A1949" t="s">
        <v>17</v>
      </c>
      <c r="B1949">
        <v>8400018975</v>
      </c>
      <c r="C1949">
        <v>65000000</v>
      </c>
      <c r="D1949">
        <v>9702</v>
      </c>
      <c r="E1949">
        <v>305</v>
      </c>
      <c r="F1949">
        <v>3052</v>
      </c>
      <c r="G1949" t="s">
        <v>140</v>
      </c>
      <c r="H1949" t="s">
        <v>141</v>
      </c>
      <c r="I1949">
        <v>711</v>
      </c>
      <c r="J1949">
        <v>2003</v>
      </c>
      <c r="K1949">
        <v>23.52</v>
      </c>
      <c r="L1949" t="s">
        <v>44</v>
      </c>
      <c r="M1949" t="s">
        <v>558</v>
      </c>
      <c r="N1949">
        <v>203030004</v>
      </c>
    </row>
    <row r="1950" spans="1:14">
      <c r="A1950" t="s">
        <v>17</v>
      </c>
      <c r="B1950">
        <v>8400020001</v>
      </c>
      <c r="C1950">
        <v>65000000</v>
      </c>
      <c r="D1950">
        <v>9701</v>
      </c>
      <c r="E1950">
        <v>305</v>
      </c>
      <c r="F1950">
        <v>3052</v>
      </c>
      <c r="G1950" t="s">
        <v>140</v>
      </c>
      <c r="H1950" t="s">
        <v>141</v>
      </c>
      <c r="I1950">
        <v>711</v>
      </c>
      <c r="J1950">
        <v>2003</v>
      </c>
      <c r="K1950">
        <v>23.52</v>
      </c>
      <c r="L1950" t="s">
        <v>44</v>
      </c>
      <c r="M1950" t="s">
        <v>558</v>
      </c>
      <c r="N1950">
        <v>203030004</v>
      </c>
    </row>
    <row r="1951" spans="1:14">
      <c r="A1951" t="s">
        <v>17</v>
      </c>
      <c r="B1951">
        <v>8400022444</v>
      </c>
      <c r="C1951">
        <v>65000000</v>
      </c>
      <c r="D1951">
        <v>9702</v>
      </c>
      <c r="E1951">
        <v>305</v>
      </c>
      <c r="F1951">
        <v>3052</v>
      </c>
      <c r="G1951" t="s">
        <v>140</v>
      </c>
      <c r="H1951" t="s">
        <v>141</v>
      </c>
      <c r="I1951">
        <v>711</v>
      </c>
      <c r="J1951">
        <v>2003</v>
      </c>
      <c r="K1951">
        <v>23.52</v>
      </c>
      <c r="L1951" t="s">
        <v>44</v>
      </c>
      <c r="M1951" t="s">
        <v>558</v>
      </c>
      <c r="N1951">
        <v>203030004</v>
      </c>
    </row>
    <row r="1952" spans="1:14">
      <c r="A1952" t="s">
        <v>17</v>
      </c>
      <c r="B1952">
        <v>8400020563</v>
      </c>
      <c r="C1952">
        <v>65000000</v>
      </c>
      <c r="D1952">
        <v>9701</v>
      </c>
      <c r="E1952">
        <v>305</v>
      </c>
      <c r="F1952">
        <v>3052</v>
      </c>
      <c r="G1952" t="s">
        <v>140</v>
      </c>
      <c r="H1952" t="s">
        <v>141</v>
      </c>
      <c r="I1952">
        <v>711</v>
      </c>
      <c r="J1952">
        <v>2003</v>
      </c>
      <c r="K1952">
        <v>23.52</v>
      </c>
      <c r="L1952" t="s">
        <v>44</v>
      </c>
      <c r="M1952" t="s">
        <v>558</v>
      </c>
      <c r="N1952">
        <v>203030004</v>
      </c>
    </row>
    <row r="1953" spans="1:14">
      <c r="A1953" t="s">
        <v>17</v>
      </c>
      <c r="B1953">
        <v>8400018902</v>
      </c>
      <c r="C1953">
        <v>65000000</v>
      </c>
      <c r="D1953">
        <v>9507</v>
      </c>
      <c r="E1953">
        <v>305</v>
      </c>
      <c r="F1953">
        <v>3052</v>
      </c>
      <c r="G1953" t="s">
        <v>149</v>
      </c>
      <c r="H1953" t="s">
        <v>141</v>
      </c>
      <c r="I1953">
        <v>722</v>
      </c>
      <c r="J1953">
        <v>2003</v>
      </c>
      <c r="K1953">
        <v>23.52</v>
      </c>
      <c r="L1953" t="s">
        <v>44</v>
      </c>
      <c r="M1953" t="s">
        <v>558</v>
      </c>
      <c r="N1953">
        <v>203030004</v>
      </c>
    </row>
    <row r="1954" spans="1:14">
      <c r="A1954" t="s">
        <v>17</v>
      </c>
      <c r="B1954">
        <v>8400021161</v>
      </c>
      <c r="C1954">
        <v>65000000</v>
      </c>
      <c r="D1954">
        <v>8113</v>
      </c>
      <c r="E1954">
        <v>305</v>
      </c>
      <c r="F1954">
        <v>3052</v>
      </c>
      <c r="G1954" t="s">
        <v>164</v>
      </c>
      <c r="H1954" t="s">
        <v>155</v>
      </c>
      <c r="I1954">
        <v>751</v>
      </c>
      <c r="J1954">
        <v>2003</v>
      </c>
      <c r="K1954">
        <v>23.52</v>
      </c>
      <c r="L1954" t="s">
        <v>44</v>
      </c>
      <c r="M1954" t="s">
        <v>558</v>
      </c>
      <c r="N1954">
        <v>203030004</v>
      </c>
    </row>
    <row r="1955" spans="1:14">
      <c r="A1955" t="s">
        <v>17</v>
      </c>
      <c r="B1955">
        <v>8400018673</v>
      </c>
      <c r="C1955">
        <v>65000000</v>
      </c>
      <c r="D1955">
        <v>8304</v>
      </c>
      <c r="E1955">
        <v>305</v>
      </c>
      <c r="F1955">
        <v>3052</v>
      </c>
      <c r="G1955" t="s">
        <v>165</v>
      </c>
      <c r="H1955" t="s">
        <v>155</v>
      </c>
      <c r="I1955">
        <v>752</v>
      </c>
      <c r="J1955">
        <v>2003</v>
      </c>
      <c r="K1955">
        <v>23.52</v>
      </c>
      <c r="L1955" t="s">
        <v>44</v>
      </c>
      <c r="M1955" t="s">
        <v>558</v>
      </c>
      <c r="N1955">
        <v>203030004</v>
      </c>
    </row>
    <row r="1956" spans="1:14">
      <c r="A1956" t="s">
        <v>17</v>
      </c>
      <c r="B1956">
        <v>8400019122</v>
      </c>
      <c r="C1956">
        <v>65000000</v>
      </c>
      <c r="D1956">
        <v>8115</v>
      </c>
      <c r="E1956">
        <v>305</v>
      </c>
      <c r="F1956">
        <v>3052</v>
      </c>
      <c r="G1956" t="s">
        <v>167</v>
      </c>
      <c r="H1956" t="s">
        <v>155</v>
      </c>
      <c r="I1956">
        <v>754</v>
      </c>
      <c r="J1956">
        <v>2003</v>
      </c>
      <c r="K1956">
        <v>23.52</v>
      </c>
      <c r="L1956" t="s">
        <v>44</v>
      </c>
      <c r="M1956" t="s">
        <v>558</v>
      </c>
      <c r="N1956">
        <v>203030004</v>
      </c>
    </row>
    <row r="1957" spans="1:14">
      <c r="A1957" t="s">
        <v>17</v>
      </c>
      <c r="B1957">
        <v>8400021399</v>
      </c>
      <c r="C1957">
        <v>65000000</v>
      </c>
      <c r="D1957">
        <v>9701</v>
      </c>
      <c r="E1957">
        <v>305</v>
      </c>
      <c r="F1957">
        <v>3052</v>
      </c>
      <c r="G1957" t="s">
        <v>140</v>
      </c>
      <c r="H1957" t="s">
        <v>141</v>
      </c>
      <c r="I1957">
        <v>711</v>
      </c>
      <c r="J1957">
        <v>2003</v>
      </c>
      <c r="K1957">
        <v>27.44</v>
      </c>
      <c r="L1957" t="s">
        <v>44</v>
      </c>
      <c r="M1957" t="s">
        <v>558</v>
      </c>
      <c r="N1957">
        <v>203030004</v>
      </c>
    </row>
    <row r="1958" spans="1:14">
      <c r="A1958" t="s">
        <v>17</v>
      </c>
      <c r="B1958">
        <v>8400021034</v>
      </c>
      <c r="C1958">
        <v>65000000</v>
      </c>
      <c r="D1958">
        <v>8901</v>
      </c>
      <c r="E1958">
        <v>305</v>
      </c>
      <c r="F1958">
        <v>3052</v>
      </c>
      <c r="G1958" t="s">
        <v>158</v>
      </c>
      <c r="H1958" t="s">
        <v>141</v>
      </c>
      <c r="I1958">
        <v>733</v>
      </c>
      <c r="J1958">
        <v>2003</v>
      </c>
      <c r="K1958">
        <v>27.44</v>
      </c>
      <c r="L1958" t="s">
        <v>44</v>
      </c>
      <c r="M1958" t="s">
        <v>558</v>
      </c>
      <c r="N1958">
        <v>203030004</v>
      </c>
    </row>
    <row r="1959" spans="1:14">
      <c r="A1959" t="s">
        <v>17</v>
      </c>
      <c r="B1959">
        <v>8400021361</v>
      </c>
      <c r="C1959">
        <v>65000000</v>
      </c>
      <c r="D1959">
        <v>8113</v>
      </c>
      <c r="E1959">
        <v>305</v>
      </c>
      <c r="F1959">
        <v>3052</v>
      </c>
      <c r="G1959" t="s">
        <v>164</v>
      </c>
      <c r="H1959" t="s">
        <v>155</v>
      </c>
      <c r="I1959">
        <v>751</v>
      </c>
      <c r="J1959">
        <v>2003</v>
      </c>
      <c r="K1959">
        <v>27.44</v>
      </c>
      <c r="L1959" t="s">
        <v>44</v>
      </c>
      <c r="M1959" t="s">
        <v>558</v>
      </c>
      <c r="N1959">
        <v>203030004</v>
      </c>
    </row>
    <row r="1960" spans="1:14">
      <c r="A1960" t="s">
        <v>17</v>
      </c>
      <c r="B1960">
        <v>8400019521</v>
      </c>
      <c r="C1960">
        <v>65000000</v>
      </c>
      <c r="D1960">
        <v>8304</v>
      </c>
      <c r="E1960">
        <v>305</v>
      </c>
      <c r="F1960">
        <v>3052</v>
      </c>
      <c r="G1960" t="s">
        <v>165</v>
      </c>
      <c r="H1960" t="s">
        <v>155</v>
      </c>
      <c r="I1960">
        <v>752</v>
      </c>
      <c r="J1960">
        <v>2003</v>
      </c>
      <c r="K1960">
        <v>27.44</v>
      </c>
      <c r="L1960" t="s">
        <v>44</v>
      </c>
      <c r="M1960" t="s">
        <v>558</v>
      </c>
      <c r="N1960">
        <v>203030004</v>
      </c>
    </row>
    <row r="1961" spans="1:14">
      <c r="A1961" t="s">
        <v>17</v>
      </c>
      <c r="B1961">
        <v>8400019634</v>
      </c>
      <c r="C1961">
        <v>65000000</v>
      </c>
      <c r="D1961">
        <v>9701</v>
      </c>
      <c r="E1961">
        <v>305</v>
      </c>
      <c r="F1961">
        <v>3052</v>
      </c>
      <c r="G1961" t="s">
        <v>140</v>
      </c>
      <c r="H1961" t="s">
        <v>141</v>
      </c>
      <c r="I1961">
        <v>711</v>
      </c>
      <c r="J1961">
        <v>2003</v>
      </c>
      <c r="K1961">
        <v>31.36</v>
      </c>
      <c r="L1961" t="s">
        <v>44</v>
      </c>
      <c r="M1961" t="s">
        <v>558</v>
      </c>
      <c r="N1961">
        <v>203030004</v>
      </c>
    </row>
    <row r="1962" spans="1:14">
      <c r="A1962" t="s">
        <v>17</v>
      </c>
      <c r="B1962">
        <v>8400021830</v>
      </c>
      <c r="C1962">
        <v>65000000</v>
      </c>
      <c r="D1962">
        <v>9701</v>
      </c>
      <c r="E1962">
        <v>305</v>
      </c>
      <c r="F1962">
        <v>3052</v>
      </c>
      <c r="G1962" t="s">
        <v>140</v>
      </c>
      <c r="H1962" t="s">
        <v>141</v>
      </c>
      <c r="I1962">
        <v>711</v>
      </c>
      <c r="J1962">
        <v>2003</v>
      </c>
      <c r="K1962">
        <v>31.36</v>
      </c>
      <c r="L1962" t="s">
        <v>44</v>
      </c>
      <c r="M1962" t="s">
        <v>558</v>
      </c>
      <c r="N1962">
        <v>203030004</v>
      </c>
    </row>
    <row r="1963" spans="1:14">
      <c r="A1963" t="s">
        <v>17</v>
      </c>
      <c r="B1963">
        <v>8400019825</v>
      </c>
      <c r="C1963">
        <v>65000000</v>
      </c>
      <c r="D1963">
        <v>9701</v>
      </c>
      <c r="E1963">
        <v>305</v>
      </c>
      <c r="F1963">
        <v>3052</v>
      </c>
      <c r="G1963" t="s">
        <v>140</v>
      </c>
      <c r="H1963" t="s">
        <v>141</v>
      </c>
      <c r="I1963">
        <v>711</v>
      </c>
      <c r="J1963">
        <v>2003</v>
      </c>
      <c r="K1963">
        <v>35.28</v>
      </c>
      <c r="L1963" t="s">
        <v>44</v>
      </c>
      <c r="M1963" t="s">
        <v>558</v>
      </c>
      <c r="N1963">
        <v>203030004</v>
      </c>
    </row>
    <row r="1964" spans="1:14">
      <c r="A1964" t="s">
        <v>17</v>
      </c>
      <c r="B1964">
        <v>8400022204</v>
      </c>
      <c r="C1964">
        <v>65000000</v>
      </c>
      <c r="D1964">
        <v>9702</v>
      </c>
      <c r="E1964">
        <v>305</v>
      </c>
      <c r="F1964">
        <v>3052</v>
      </c>
      <c r="G1964" t="s">
        <v>140</v>
      </c>
      <c r="H1964" t="s">
        <v>141</v>
      </c>
      <c r="I1964">
        <v>711</v>
      </c>
      <c r="J1964">
        <v>2003</v>
      </c>
      <c r="K1964">
        <v>35.28</v>
      </c>
      <c r="L1964" t="s">
        <v>44</v>
      </c>
      <c r="M1964" t="s">
        <v>558</v>
      </c>
      <c r="N1964">
        <v>203030004</v>
      </c>
    </row>
    <row r="1965" spans="1:14">
      <c r="A1965" t="s">
        <v>17</v>
      </c>
      <c r="B1965">
        <v>8400019164</v>
      </c>
      <c r="C1965">
        <v>65000000</v>
      </c>
      <c r="D1965">
        <v>9701</v>
      </c>
      <c r="E1965">
        <v>305</v>
      </c>
      <c r="F1965">
        <v>3052</v>
      </c>
      <c r="G1965" t="s">
        <v>140</v>
      </c>
      <c r="H1965" t="s">
        <v>141</v>
      </c>
      <c r="I1965">
        <v>711</v>
      </c>
      <c r="J1965">
        <v>2003</v>
      </c>
      <c r="K1965">
        <v>39.200000000000003</v>
      </c>
      <c r="L1965" t="s">
        <v>44</v>
      </c>
      <c r="M1965" t="s">
        <v>558</v>
      </c>
      <c r="N1965">
        <v>203030004</v>
      </c>
    </row>
    <row r="1966" spans="1:14">
      <c r="A1966" t="s">
        <v>17</v>
      </c>
      <c r="B1966">
        <v>8400019635</v>
      </c>
      <c r="C1966">
        <v>65000000</v>
      </c>
      <c r="D1966">
        <v>9702</v>
      </c>
      <c r="E1966">
        <v>305</v>
      </c>
      <c r="F1966">
        <v>3052</v>
      </c>
      <c r="G1966" t="s">
        <v>140</v>
      </c>
      <c r="H1966" t="s">
        <v>141</v>
      </c>
      <c r="I1966">
        <v>711</v>
      </c>
      <c r="J1966">
        <v>2003</v>
      </c>
      <c r="K1966">
        <v>39.200000000000003</v>
      </c>
      <c r="L1966" t="s">
        <v>44</v>
      </c>
      <c r="M1966" t="s">
        <v>558</v>
      </c>
      <c r="N1966">
        <v>203030004</v>
      </c>
    </row>
    <row r="1967" spans="1:14">
      <c r="A1967" t="s">
        <v>17</v>
      </c>
      <c r="B1967">
        <v>8400022628</v>
      </c>
      <c r="C1967">
        <v>65000000</v>
      </c>
      <c r="D1967">
        <v>8101</v>
      </c>
      <c r="E1967">
        <v>305</v>
      </c>
      <c r="F1967">
        <v>3052</v>
      </c>
      <c r="G1967" t="s">
        <v>164</v>
      </c>
      <c r="H1967" t="s">
        <v>155</v>
      </c>
      <c r="I1967">
        <v>751</v>
      </c>
      <c r="J1967">
        <v>2003</v>
      </c>
      <c r="K1967">
        <v>39.200000000000003</v>
      </c>
      <c r="L1967" t="s">
        <v>44</v>
      </c>
      <c r="M1967" t="s">
        <v>558</v>
      </c>
      <c r="N1967">
        <v>203030004</v>
      </c>
    </row>
    <row r="1968" spans="1:14">
      <c r="A1968" t="s">
        <v>17</v>
      </c>
      <c r="B1968">
        <v>8400021198</v>
      </c>
      <c r="C1968">
        <v>65000000</v>
      </c>
      <c r="D1968">
        <v>9701</v>
      </c>
      <c r="E1968">
        <v>305</v>
      </c>
      <c r="F1968">
        <v>3052</v>
      </c>
      <c r="G1968" t="s">
        <v>140</v>
      </c>
      <c r="H1968" t="s">
        <v>141</v>
      </c>
      <c r="I1968">
        <v>711</v>
      </c>
      <c r="J1968">
        <v>2003</v>
      </c>
      <c r="K1968">
        <v>43.12</v>
      </c>
      <c r="L1968" t="s">
        <v>44</v>
      </c>
      <c r="M1968" t="s">
        <v>558</v>
      </c>
      <c r="N1968">
        <v>203030004</v>
      </c>
    </row>
    <row r="1969" spans="1:14">
      <c r="A1969" t="s">
        <v>17</v>
      </c>
      <c r="B1969">
        <v>8400019369</v>
      </c>
      <c r="C1969">
        <v>65000000</v>
      </c>
      <c r="D1969">
        <v>9701</v>
      </c>
      <c r="E1969">
        <v>305</v>
      </c>
      <c r="F1969">
        <v>3052</v>
      </c>
      <c r="G1969" t="s">
        <v>140</v>
      </c>
      <c r="H1969" t="s">
        <v>141</v>
      </c>
      <c r="I1969">
        <v>711</v>
      </c>
      <c r="J1969">
        <v>2003</v>
      </c>
      <c r="K1969">
        <v>43.12</v>
      </c>
      <c r="L1969" t="s">
        <v>44</v>
      </c>
      <c r="M1969" t="s">
        <v>558</v>
      </c>
      <c r="N1969">
        <v>203030004</v>
      </c>
    </row>
    <row r="1970" spans="1:14">
      <c r="A1970" t="s">
        <v>17</v>
      </c>
      <c r="B1970">
        <v>8400018894</v>
      </c>
      <c r="C1970">
        <v>65000000</v>
      </c>
      <c r="D1970">
        <v>9004</v>
      </c>
      <c r="E1970">
        <v>305</v>
      </c>
      <c r="F1970">
        <v>3052</v>
      </c>
      <c r="G1970" t="s">
        <v>157</v>
      </c>
      <c r="H1970" t="s">
        <v>155</v>
      </c>
      <c r="I1970">
        <v>732</v>
      </c>
      <c r="J1970">
        <v>2003</v>
      </c>
      <c r="K1970">
        <v>47.04</v>
      </c>
      <c r="L1970" t="s">
        <v>44</v>
      </c>
      <c r="M1970" t="s">
        <v>558</v>
      </c>
      <c r="N1970">
        <v>203030004</v>
      </c>
    </row>
    <row r="1971" spans="1:14">
      <c r="A1971" t="s">
        <v>17</v>
      </c>
      <c r="B1971">
        <v>8400019125</v>
      </c>
      <c r="C1971">
        <v>65000000</v>
      </c>
      <c r="D1971">
        <v>8304</v>
      </c>
      <c r="E1971">
        <v>305</v>
      </c>
      <c r="F1971">
        <v>3052</v>
      </c>
      <c r="G1971" t="s">
        <v>165</v>
      </c>
      <c r="H1971" t="s">
        <v>155</v>
      </c>
      <c r="I1971">
        <v>752</v>
      </c>
      <c r="J1971">
        <v>2003</v>
      </c>
      <c r="K1971">
        <v>47.04</v>
      </c>
      <c r="L1971" t="s">
        <v>44</v>
      </c>
      <c r="M1971" t="s">
        <v>558</v>
      </c>
      <c r="N1971">
        <v>203030004</v>
      </c>
    </row>
    <row r="1972" spans="1:14">
      <c r="A1972" t="s">
        <v>17</v>
      </c>
      <c r="B1972">
        <v>8400021644</v>
      </c>
      <c r="C1972">
        <v>65000000</v>
      </c>
      <c r="D1972">
        <v>9004</v>
      </c>
      <c r="E1972">
        <v>305</v>
      </c>
      <c r="F1972">
        <v>3052</v>
      </c>
      <c r="G1972" t="s">
        <v>157</v>
      </c>
      <c r="H1972" t="s">
        <v>155</v>
      </c>
      <c r="I1972">
        <v>732</v>
      </c>
      <c r="J1972">
        <v>2003</v>
      </c>
      <c r="K1972">
        <v>50.96</v>
      </c>
      <c r="L1972" t="s">
        <v>44</v>
      </c>
      <c r="M1972" t="s">
        <v>558</v>
      </c>
      <c r="N1972">
        <v>203030004</v>
      </c>
    </row>
    <row r="1973" spans="1:14">
      <c r="A1973" t="s">
        <v>17</v>
      </c>
      <c r="B1973">
        <v>8400022011</v>
      </c>
      <c r="C1973">
        <v>65000000</v>
      </c>
      <c r="D1973">
        <v>9004</v>
      </c>
      <c r="E1973">
        <v>305</v>
      </c>
      <c r="F1973">
        <v>3052</v>
      </c>
      <c r="G1973" t="s">
        <v>157</v>
      </c>
      <c r="H1973" t="s">
        <v>155</v>
      </c>
      <c r="I1973">
        <v>732</v>
      </c>
      <c r="J1973">
        <v>2003</v>
      </c>
      <c r="K1973">
        <v>50.96</v>
      </c>
      <c r="L1973" t="s">
        <v>44</v>
      </c>
      <c r="M1973" t="s">
        <v>558</v>
      </c>
      <c r="N1973">
        <v>203030004</v>
      </c>
    </row>
    <row r="1974" spans="1:14">
      <c r="A1974" t="s">
        <v>17</v>
      </c>
      <c r="B1974">
        <v>8400022668</v>
      </c>
      <c r="C1974">
        <v>65000000</v>
      </c>
      <c r="D1974">
        <v>9701</v>
      </c>
      <c r="E1974">
        <v>305</v>
      </c>
      <c r="F1974">
        <v>3052</v>
      </c>
      <c r="G1974" t="s">
        <v>140</v>
      </c>
      <c r="H1974" t="s">
        <v>141</v>
      </c>
      <c r="I1974">
        <v>711</v>
      </c>
      <c r="J1974">
        <v>2003</v>
      </c>
      <c r="K1974">
        <v>54.88</v>
      </c>
      <c r="L1974" t="s">
        <v>44</v>
      </c>
      <c r="M1974" t="s">
        <v>558</v>
      </c>
      <c r="N1974">
        <v>203030004</v>
      </c>
    </row>
    <row r="1975" spans="1:14">
      <c r="A1975" t="s">
        <v>17</v>
      </c>
      <c r="B1975">
        <v>8400018695</v>
      </c>
      <c r="C1975">
        <v>65000000</v>
      </c>
      <c r="D1975">
        <v>9004</v>
      </c>
      <c r="E1975">
        <v>305</v>
      </c>
      <c r="F1975">
        <v>3052</v>
      </c>
      <c r="G1975" t="s">
        <v>157</v>
      </c>
      <c r="H1975" t="s">
        <v>155</v>
      </c>
      <c r="I1975">
        <v>732</v>
      </c>
      <c r="J1975">
        <v>2003</v>
      </c>
      <c r="K1975">
        <v>58.8</v>
      </c>
      <c r="L1975" t="s">
        <v>44</v>
      </c>
      <c r="M1975" t="s">
        <v>558</v>
      </c>
      <c r="N1975">
        <v>203030004</v>
      </c>
    </row>
    <row r="1976" spans="1:14">
      <c r="A1976" t="s">
        <v>17</v>
      </c>
      <c r="B1976">
        <v>8400019990</v>
      </c>
      <c r="C1976">
        <v>65000000</v>
      </c>
      <c r="D1976">
        <v>9004</v>
      </c>
      <c r="E1976">
        <v>305</v>
      </c>
      <c r="F1976">
        <v>3052</v>
      </c>
      <c r="G1976" t="s">
        <v>157</v>
      </c>
      <c r="H1976" t="s">
        <v>155</v>
      </c>
      <c r="I1976">
        <v>732</v>
      </c>
      <c r="J1976">
        <v>2003</v>
      </c>
      <c r="K1976">
        <v>58.8</v>
      </c>
      <c r="L1976" t="s">
        <v>44</v>
      </c>
      <c r="M1976" t="s">
        <v>558</v>
      </c>
      <c r="N1976">
        <v>203030004</v>
      </c>
    </row>
    <row r="1977" spans="1:14">
      <c r="A1977" t="s">
        <v>17</v>
      </c>
      <c r="B1977">
        <v>8400022413</v>
      </c>
      <c r="C1977">
        <v>65000000</v>
      </c>
      <c r="D1977">
        <v>9701</v>
      </c>
      <c r="E1977">
        <v>305</v>
      </c>
      <c r="F1977">
        <v>3052</v>
      </c>
      <c r="G1977" t="s">
        <v>140</v>
      </c>
      <c r="H1977" t="s">
        <v>141</v>
      </c>
      <c r="I1977">
        <v>711</v>
      </c>
      <c r="J1977">
        <v>2003</v>
      </c>
      <c r="K1977">
        <v>62.72</v>
      </c>
      <c r="L1977" t="s">
        <v>44</v>
      </c>
      <c r="M1977" t="s">
        <v>558</v>
      </c>
      <c r="N1977">
        <v>203030004</v>
      </c>
    </row>
    <row r="1978" spans="1:14">
      <c r="A1978" t="s">
        <v>17</v>
      </c>
      <c r="B1978">
        <v>8400018705</v>
      </c>
      <c r="C1978">
        <v>65000000</v>
      </c>
      <c r="D1978">
        <v>9501</v>
      </c>
      <c r="E1978">
        <v>305</v>
      </c>
      <c r="F1978">
        <v>3052</v>
      </c>
      <c r="G1978" t="s">
        <v>149</v>
      </c>
      <c r="H1978" t="s">
        <v>141</v>
      </c>
      <c r="I1978">
        <v>722</v>
      </c>
      <c r="J1978">
        <v>2003</v>
      </c>
      <c r="K1978">
        <v>66.64</v>
      </c>
      <c r="L1978" t="s">
        <v>44</v>
      </c>
      <c r="M1978" t="s">
        <v>558</v>
      </c>
      <c r="N1978">
        <v>203030004</v>
      </c>
    </row>
    <row r="1979" spans="1:14">
      <c r="A1979" t="s">
        <v>17</v>
      </c>
      <c r="B1979">
        <v>8400018906</v>
      </c>
      <c r="C1979">
        <v>65000000</v>
      </c>
      <c r="D1979">
        <v>9702</v>
      </c>
      <c r="E1979">
        <v>305</v>
      </c>
      <c r="F1979">
        <v>3052</v>
      </c>
      <c r="G1979" t="s">
        <v>140</v>
      </c>
      <c r="H1979" t="s">
        <v>141</v>
      </c>
      <c r="I1979">
        <v>711</v>
      </c>
      <c r="J1979">
        <v>2003</v>
      </c>
      <c r="K1979">
        <v>70.56</v>
      </c>
      <c r="L1979" t="s">
        <v>44</v>
      </c>
      <c r="M1979" t="s">
        <v>558</v>
      </c>
      <c r="N1979">
        <v>203030004</v>
      </c>
    </row>
    <row r="1980" spans="1:14">
      <c r="A1980" t="s">
        <v>17</v>
      </c>
      <c r="B1980">
        <v>8400022443</v>
      </c>
      <c r="C1980">
        <v>65000000</v>
      </c>
      <c r="D1980">
        <v>9701</v>
      </c>
      <c r="E1980">
        <v>305</v>
      </c>
      <c r="F1980">
        <v>3052</v>
      </c>
      <c r="G1980" t="s">
        <v>140</v>
      </c>
      <c r="H1980" t="s">
        <v>141</v>
      </c>
      <c r="I1980">
        <v>711</v>
      </c>
      <c r="J1980">
        <v>2003</v>
      </c>
      <c r="K1980">
        <v>70.56</v>
      </c>
      <c r="L1980" t="s">
        <v>44</v>
      </c>
      <c r="M1980" t="s">
        <v>558</v>
      </c>
      <c r="N1980">
        <v>203030004</v>
      </c>
    </row>
    <row r="1981" spans="1:14">
      <c r="A1981" t="s">
        <v>17</v>
      </c>
      <c r="B1981">
        <v>8400019784</v>
      </c>
      <c r="C1981">
        <v>65000000</v>
      </c>
      <c r="D1981">
        <v>8103</v>
      </c>
      <c r="E1981">
        <v>305</v>
      </c>
      <c r="F1981">
        <v>3052</v>
      </c>
      <c r="G1981" t="s">
        <v>167</v>
      </c>
      <c r="H1981" t="s">
        <v>155</v>
      </c>
      <c r="I1981">
        <v>754</v>
      </c>
      <c r="J1981">
        <v>2003</v>
      </c>
      <c r="K1981">
        <v>78.400000000000006</v>
      </c>
      <c r="L1981" t="s">
        <v>44</v>
      </c>
      <c r="M1981" t="s">
        <v>558</v>
      </c>
      <c r="N1981">
        <v>203030004</v>
      </c>
    </row>
    <row r="1982" spans="1:14">
      <c r="A1982" t="s">
        <v>17</v>
      </c>
      <c r="B1982">
        <v>8400020807</v>
      </c>
      <c r="C1982">
        <v>65000000</v>
      </c>
      <c r="D1982">
        <v>9701</v>
      </c>
      <c r="E1982">
        <v>305</v>
      </c>
      <c r="F1982">
        <v>3052</v>
      </c>
      <c r="G1982" t="s">
        <v>140</v>
      </c>
      <c r="H1982" t="s">
        <v>141</v>
      </c>
      <c r="I1982">
        <v>711</v>
      </c>
      <c r="J1982">
        <v>2003</v>
      </c>
      <c r="K1982">
        <v>98</v>
      </c>
      <c r="L1982" t="s">
        <v>44</v>
      </c>
      <c r="M1982" t="s">
        <v>558</v>
      </c>
      <c r="N1982">
        <v>203030004</v>
      </c>
    </row>
    <row r="1983" spans="1:14">
      <c r="A1983" t="s">
        <v>17</v>
      </c>
      <c r="B1983">
        <v>8400018708</v>
      </c>
      <c r="C1983">
        <v>65000000</v>
      </c>
      <c r="D1983">
        <v>9701</v>
      </c>
      <c r="E1983">
        <v>305</v>
      </c>
      <c r="F1983">
        <v>3052</v>
      </c>
      <c r="G1983" t="s">
        <v>140</v>
      </c>
      <c r="H1983" t="s">
        <v>141</v>
      </c>
      <c r="I1983">
        <v>711</v>
      </c>
      <c r="J1983">
        <v>2003</v>
      </c>
      <c r="K1983">
        <v>113.68</v>
      </c>
      <c r="L1983" t="s">
        <v>44</v>
      </c>
      <c r="M1983" t="s">
        <v>558</v>
      </c>
      <c r="N1983">
        <v>203030004</v>
      </c>
    </row>
    <row r="1984" spans="1:14">
      <c r="A1984" t="s">
        <v>17</v>
      </c>
      <c r="B1984">
        <v>8400022203</v>
      </c>
      <c r="C1984">
        <v>65000000</v>
      </c>
      <c r="D1984">
        <v>9701</v>
      </c>
      <c r="E1984">
        <v>305</v>
      </c>
      <c r="F1984">
        <v>3052</v>
      </c>
      <c r="G1984" t="s">
        <v>140</v>
      </c>
      <c r="H1984" t="s">
        <v>141</v>
      </c>
      <c r="I1984">
        <v>711</v>
      </c>
      <c r="J1984">
        <v>2003</v>
      </c>
      <c r="K1984">
        <v>129.36000000000001</v>
      </c>
      <c r="L1984" t="s">
        <v>44</v>
      </c>
      <c r="M1984" t="s">
        <v>558</v>
      </c>
      <c r="N1984">
        <v>203030004</v>
      </c>
    </row>
    <row r="1985" spans="1:14">
      <c r="A1985" t="s">
        <v>17</v>
      </c>
      <c r="B1985">
        <v>8400020808</v>
      </c>
      <c r="C1985">
        <v>65000000</v>
      </c>
      <c r="D1985">
        <v>9702</v>
      </c>
      <c r="E1985">
        <v>305</v>
      </c>
      <c r="F1985">
        <v>3052</v>
      </c>
      <c r="G1985" t="s">
        <v>140</v>
      </c>
      <c r="H1985" t="s">
        <v>141</v>
      </c>
      <c r="I1985">
        <v>711</v>
      </c>
      <c r="J1985">
        <v>2003</v>
      </c>
      <c r="K1985">
        <v>160.72</v>
      </c>
      <c r="L1985" t="s">
        <v>44</v>
      </c>
      <c r="M1985" t="s">
        <v>558</v>
      </c>
      <c r="N1985">
        <v>203030004</v>
      </c>
    </row>
    <row r="1986" spans="1:14">
      <c r="A1986" t="s">
        <v>17</v>
      </c>
      <c r="B1986">
        <v>8400021195</v>
      </c>
      <c r="C1986">
        <v>65000000</v>
      </c>
      <c r="D1986">
        <v>9601</v>
      </c>
      <c r="E1986">
        <v>305</v>
      </c>
      <c r="F1986">
        <v>3052</v>
      </c>
      <c r="G1986" t="s">
        <v>151</v>
      </c>
      <c r="H1986" t="s">
        <v>141</v>
      </c>
      <c r="I1986">
        <v>723</v>
      </c>
      <c r="J1986">
        <v>2003</v>
      </c>
      <c r="K1986">
        <v>196</v>
      </c>
      <c r="L1986" t="s">
        <v>44</v>
      </c>
      <c r="M1986" t="s">
        <v>558</v>
      </c>
      <c r="N1986">
        <v>203030004</v>
      </c>
    </row>
    <row r="1987" spans="1:14">
      <c r="A1987" t="s">
        <v>17</v>
      </c>
      <c r="B1987">
        <v>8400020348</v>
      </c>
      <c r="C1987">
        <v>65000000</v>
      </c>
      <c r="D1987">
        <v>8601</v>
      </c>
      <c r="E1987">
        <v>305</v>
      </c>
      <c r="F1987">
        <v>3052</v>
      </c>
      <c r="G1987" t="s">
        <v>162</v>
      </c>
      <c r="H1987" t="s">
        <v>155</v>
      </c>
      <c r="I1987">
        <v>742</v>
      </c>
      <c r="J1987">
        <v>2003</v>
      </c>
      <c r="K1987">
        <v>274.39999999999998</v>
      </c>
      <c r="L1987" t="s">
        <v>44</v>
      </c>
      <c r="M1987" t="s">
        <v>558</v>
      </c>
      <c r="N1987">
        <v>203030004</v>
      </c>
    </row>
    <row r="1988" spans="1:14">
      <c r="A1988" t="s">
        <v>17</v>
      </c>
      <c r="B1988">
        <v>8400020335</v>
      </c>
      <c r="C1988">
        <v>65000000</v>
      </c>
      <c r="D1988">
        <v>8103</v>
      </c>
      <c r="E1988">
        <v>305</v>
      </c>
      <c r="F1988">
        <v>3052</v>
      </c>
      <c r="G1988" t="s">
        <v>167</v>
      </c>
      <c r="H1988" t="s">
        <v>155</v>
      </c>
      <c r="I1988">
        <v>754</v>
      </c>
      <c r="J1988">
        <v>2003</v>
      </c>
      <c r="K1988">
        <v>278.32</v>
      </c>
      <c r="L1988" t="s">
        <v>44</v>
      </c>
      <c r="M1988" t="s">
        <v>558</v>
      </c>
      <c r="N1988">
        <v>203030004</v>
      </c>
    </row>
    <row r="1989" spans="1:14">
      <c r="A1989" t="s">
        <v>17</v>
      </c>
      <c r="B1989">
        <v>8400021400</v>
      </c>
      <c r="C1989">
        <v>65000000</v>
      </c>
      <c r="D1989">
        <v>9702</v>
      </c>
      <c r="E1989">
        <v>305</v>
      </c>
      <c r="F1989">
        <v>3052</v>
      </c>
      <c r="G1989" t="s">
        <v>140</v>
      </c>
      <c r="H1989" t="s">
        <v>141</v>
      </c>
      <c r="I1989">
        <v>711</v>
      </c>
      <c r="J1989">
        <v>2003</v>
      </c>
      <c r="K1989">
        <v>392</v>
      </c>
      <c r="L1989" t="s">
        <v>44</v>
      </c>
      <c r="M1989" t="s">
        <v>558</v>
      </c>
      <c r="N1989">
        <v>203030004</v>
      </c>
    </row>
    <row r="1990" spans="1:14">
      <c r="A1990" t="s">
        <v>17</v>
      </c>
      <c r="B1990">
        <v>8400022168</v>
      </c>
      <c r="C1990">
        <v>65000000</v>
      </c>
      <c r="D1990">
        <v>8115</v>
      </c>
      <c r="E1990">
        <v>305</v>
      </c>
      <c r="F1990">
        <v>3052</v>
      </c>
      <c r="G1990" t="s">
        <v>167</v>
      </c>
      <c r="H1990" t="s">
        <v>155</v>
      </c>
      <c r="I1990">
        <v>754</v>
      </c>
      <c r="J1990">
        <v>2003</v>
      </c>
      <c r="K1990">
        <v>415.52</v>
      </c>
      <c r="L1990" t="s">
        <v>44</v>
      </c>
      <c r="M1990" t="s">
        <v>558</v>
      </c>
      <c r="N1990">
        <v>203030004</v>
      </c>
    </row>
    <row r="1991" spans="1:14">
      <c r="A1991" t="s">
        <v>17</v>
      </c>
      <c r="B1991">
        <v>8400022167</v>
      </c>
      <c r="C1991">
        <v>65000000</v>
      </c>
      <c r="D1991">
        <v>8103</v>
      </c>
      <c r="E1991">
        <v>305</v>
      </c>
      <c r="F1991">
        <v>3052</v>
      </c>
      <c r="G1991" t="s">
        <v>167</v>
      </c>
      <c r="H1991" t="s">
        <v>155</v>
      </c>
      <c r="I1991">
        <v>754</v>
      </c>
      <c r="J1991">
        <v>2003</v>
      </c>
      <c r="K1991">
        <v>784</v>
      </c>
      <c r="L1991" t="s">
        <v>44</v>
      </c>
      <c r="M1991" t="s">
        <v>558</v>
      </c>
      <c r="N1991">
        <v>203030004</v>
      </c>
    </row>
    <row r="1992" spans="1:14">
      <c r="A1992" t="s">
        <v>17</v>
      </c>
      <c r="B1992">
        <v>8400022614</v>
      </c>
      <c r="C1992">
        <v>65000000</v>
      </c>
      <c r="D1992">
        <v>6812</v>
      </c>
      <c r="E1992">
        <v>305</v>
      </c>
      <c r="F1992">
        <v>3052</v>
      </c>
      <c r="G1992" t="s">
        <v>62</v>
      </c>
      <c r="H1992" t="s">
        <v>52</v>
      </c>
      <c r="I1992">
        <v>431</v>
      </c>
      <c r="J1992">
        <v>2003</v>
      </c>
      <c r="K1992">
        <v>23.52</v>
      </c>
      <c r="L1992" t="s">
        <v>583</v>
      </c>
      <c r="M1992" t="s">
        <v>558</v>
      </c>
      <c r="N1992">
        <v>203030004</v>
      </c>
    </row>
    <row r="1993" spans="1:14">
      <c r="A1993" t="s">
        <v>17</v>
      </c>
      <c r="B1993">
        <v>8400021206</v>
      </c>
      <c r="C1993">
        <v>65000000</v>
      </c>
      <c r="D1993" t="s">
        <v>47</v>
      </c>
      <c r="E1993">
        <v>305</v>
      </c>
      <c r="F1993">
        <v>3052</v>
      </c>
      <c r="G1993">
        <v>10045</v>
      </c>
      <c r="H1993">
        <v>10045</v>
      </c>
      <c r="I1993">
        <v>150</v>
      </c>
      <c r="J1993">
        <v>2003</v>
      </c>
      <c r="K1993">
        <v>13.91</v>
      </c>
      <c r="L1993" t="s">
        <v>50</v>
      </c>
      <c r="M1993" t="s">
        <v>558</v>
      </c>
      <c r="N1993">
        <v>104014100</v>
      </c>
    </row>
    <row r="1994" spans="1:14">
      <c r="A1994" t="s">
        <v>17</v>
      </c>
      <c r="B1994">
        <v>8400022029</v>
      </c>
      <c r="C1994">
        <v>65000000</v>
      </c>
      <c r="D1994" t="s">
        <v>48</v>
      </c>
      <c r="E1994">
        <v>305</v>
      </c>
      <c r="F1994">
        <v>3052</v>
      </c>
      <c r="G1994">
        <v>10044</v>
      </c>
      <c r="H1994">
        <v>10044</v>
      </c>
      <c r="I1994">
        <v>150</v>
      </c>
      <c r="J1994">
        <v>2003</v>
      </c>
      <c r="K1994">
        <v>13.91</v>
      </c>
      <c r="L1994" t="s">
        <v>50</v>
      </c>
      <c r="M1994" t="s">
        <v>558</v>
      </c>
      <c r="N1994">
        <v>104014100</v>
      </c>
    </row>
    <row r="1995" spans="1:14">
      <c r="A1995" t="s">
        <v>17</v>
      </c>
      <c r="B1995">
        <v>8400022675</v>
      </c>
      <c r="C1995">
        <v>65000000</v>
      </c>
      <c r="D1995" t="s">
        <v>48</v>
      </c>
      <c r="E1995">
        <v>305</v>
      </c>
      <c r="F1995">
        <v>3052</v>
      </c>
      <c r="G1995">
        <v>10044</v>
      </c>
      <c r="H1995">
        <v>10044</v>
      </c>
      <c r="I1995">
        <v>150</v>
      </c>
      <c r="J1995">
        <v>2003</v>
      </c>
      <c r="K1995">
        <v>13.91</v>
      </c>
      <c r="L1995" t="s">
        <v>50</v>
      </c>
      <c r="M1995" t="s">
        <v>558</v>
      </c>
      <c r="N1995">
        <v>104014100</v>
      </c>
    </row>
    <row r="1996" spans="1:14">
      <c r="A1996" t="s">
        <v>17</v>
      </c>
      <c r="B1996">
        <v>8400020459</v>
      </c>
      <c r="C1996">
        <v>65000000</v>
      </c>
      <c r="D1996">
        <v>2101</v>
      </c>
      <c r="E1996">
        <v>305</v>
      </c>
      <c r="F1996">
        <v>3052</v>
      </c>
      <c r="G1996" t="s">
        <v>103</v>
      </c>
      <c r="H1996" t="s">
        <v>100</v>
      </c>
      <c r="I1996">
        <v>534</v>
      </c>
      <c r="J1996">
        <v>2003</v>
      </c>
      <c r="K1996">
        <v>13.91</v>
      </c>
      <c r="L1996" t="s">
        <v>50</v>
      </c>
      <c r="M1996" t="s">
        <v>558</v>
      </c>
      <c r="N1996">
        <v>104014100</v>
      </c>
    </row>
    <row r="1997" spans="1:14">
      <c r="A1997" t="s">
        <v>17</v>
      </c>
      <c r="B1997">
        <v>8400020707</v>
      </c>
      <c r="C1997">
        <v>65000000</v>
      </c>
      <c r="D1997">
        <v>2101</v>
      </c>
      <c r="E1997">
        <v>305</v>
      </c>
      <c r="F1997">
        <v>3052</v>
      </c>
      <c r="G1997" t="s">
        <v>103</v>
      </c>
      <c r="H1997" t="s">
        <v>100</v>
      </c>
      <c r="I1997">
        <v>534</v>
      </c>
      <c r="J1997">
        <v>2003</v>
      </c>
      <c r="K1997">
        <v>13.91</v>
      </c>
      <c r="L1997" t="s">
        <v>50</v>
      </c>
      <c r="M1997" t="s">
        <v>558</v>
      </c>
      <c r="N1997">
        <v>104014100</v>
      </c>
    </row>
    <row r="1998" spans="1:14">
      <c r="A1998" t="s">
        <v>17</v>
      </c>
      <c r="B1998">
        <v>8400022676</v>
      </c>
      <c r="C1998">
        <v>65000000</v>
      </c>
      <c r="D1998" t="s">
        <v>131</v>
      </c>
      <c r="E1998">
        <v>305</v>
      </c>
      <c r="F1998">
        <v>3052</v>
      </c>
      <c r="G1998" t="s">
        <v>130</v>
      </c>
      <c r="H1998" t="s">
        <v>67</v>
      </c>
      <c r="I1998">
        <v>641</v>
      </c>
      <c r="J1998">
        <v>2003</v>
      </c>
      <c r="K1998">
        <v>13.91</v>
      </c>
      <c r="L1998" t="s">
        <v>50</v>
      </c>
      <c r="M1998" t="s">
        <v>558</v>
      </c>
      <c r="N1998">
        <v>104014100</v>
      </c>
    </row>
    <row r="1999" spans="1:14">
      <c r="A1999" t="s">
        <v>17</v>
      </c>
      <c r="B1999">
        <v>8400019140</v>
      </c>
      <c r="C1999">
        <v>65000000</v>
      </c>
      <c r="D1999">
        <v>8701</v>
      </c>
      <c r="E1999">
        <v>305</v>
      </c>
      <c r="F1999">
        <v>3052</v>
      </c>
      <c r="G1999" t="s">
        <v>154</v>
      </c>
      <c r="H1999" t="s">
        <v>155</v>
      </c>
      <c r="I1999">
        <v>731</v>
      </c>
      <c r="J1999">
        <v>2003</v>
      </c>
      <c r="K1999">
        <v>13.91</v>
      </c>
      <c r="L1999" t="s">
        <v>50</v>
      </c>
      <c r="M1999" t="s">
        <v>558</v>
      </c>
      <c r="N1999">
        <v>104014100</v>
      </c>
    </row>
    <row r="2000" spans="1:14">
      <c r="A2000" t="s">
        <v>17</v>
      </c>
      <c r="B2000">
        <v>8400020352</v>
      </c>
      <c r="C2000">
        <v>65000000</v>
      </c>
      <c r="D2000">
        <v>8701</v>
      </c>
      <c r="E2000">
        <v>305</v>
      </c>
      <c r="F2000">
        <v>3052</v>
      </c>
      <c r="G2000" t="s">
        <v>154</v>
      </c>
      <c r="H2000" t="s">
        <v>155</v>
      </c>
      <c r="I2000">
        <v>731</v>
      </c>
      <c r="J2000">
        <v>2003</v>
      </c>
      <c r="K2000">
        <v>13.91</v>
      </c>
      <c r="L2000" t="s">
        <v>50</v>
      </c>
      <c r="M2000" t="s">
        <v>558</v>
      </c>
      <c r="N2000">
        <v>104014100</v>
      </c>
    </row>
    <row r="2001" spans="1:14">
      <c r="A2001" t="s">
        <v>17</v>
      </c>
      <c r="B2001">
        <v>8400019337</v>
      </c>
      <c r="C2001">
        <v>65000000</v>
      </c>
      <c r="D2001">
        <v>8301</v>
      </c>
      <c r="E2001">
        <v>305</v>
      </c>
      <c r="F2001">
        <v>3052</v>
      </c>
      <c r="G2001" t="s">
        <v>165</v>
      </c>
      <c r="H2001" t="s">
        <v>155</v>
      </c>
      <c r="I2001">
        <v>752</v>
      </c>
      <c r="J2001">
        <v>2003</v>
      </c>
      <c r="K2001">
        <v>13.91</v>
      </c>
      <c r="L2001" t="s">
        <v>50</v>
      </c>
      <c r="M2001" t="s">
        <v>558</v>
      </c>
      <c r="N2001">
        <v>104014100</v>
      </c>
    </row>
    <row r="2002" spans="1:14">
      <c r="A2002" t="s">
        <v>17</v>
      </c>
      <c r="B2002">
        <v>8400022214</v>
      </c>
      <c r="C2002">
        <v>65000000</v>
      </c>
      <c r="D2002" t="s">
        <v>518</v>
      </c>
      <c r="E2002">
        <v>305</v>
      </c>
      <c r="F2002">
        <v>3052</v>
      </c>
      <c r="G2002" t="s">
        <v>173</v>
      </c>
      <c r="H2002" t="s">
        <v>169</v>
      </c>
      <c r="I2002">
        <v>803</v>
      </c>
      <c r="J2002">
        <v>2003</v>
      </c>
      <c r="K2002">
        <v>13.91</v>
      </c>
      <c r="L2002" t="s">
        <v>50</v>
      </c>
      <c r="M2002" t="s">
        <v>558</v>
      </c>
      <c r="N2002">
        <v>104014100</v>
      </c>
    </row>
    <row r="2003" spans="1:14">
      <c r="A2003" t="s">
        <v>17</v>
      </c>
      <c r="B2003">
        <v>8400020966</v>
      </c>
      <c r="C2003">
        <v>65000000</v>
      </c>
      <c r="D2003">
        <v>8701</v>
      </c>
      <c r="E2003">
        <v>305</v>
      </c>
      <c r="F2003">
        <v>3052</v>
      </c>
      <c r="G2003" t="s">
        <v>154</v>
      </c>
      <c r="H2003" t="s">
        <v>155</v>
      </c>
      <c r="I2003">
        <v>731</v>
      </c>
      <c r="J2003">
        <v>2003</v>
      </c>
      <c r="K2003">
        <v>27.82</v>
      </c>
      <c r="L2003" t="s">
        <v>50</v>
      </c>
      <c r="M2003" t="s">
        <v>558</v>
      </c>
      <c r="N2003">
        <v>104014100</v>
      </c>
    </row>
    <row r="2004" spans="1:14">
      <c r="A2004" t="s">
        <v>17</v>
      </c>
      <c r="B2004">
        <v>8400019801</v>
      </c>
      <c r="C2004">
        <v>65000000</v>
      </c>
      <c r="D2004">
        <v>8701</v>
      </c>
      <c r="E2004">
        <v>305</v>
      </c>
      <c r="F2004">
        <v>3052</v>
      </c>
      <c r="G2004" t="s">
        <v>154</v>
      </c>
      <c r="H2004" t="s">
        <v>155</v>
      </c>
      <c r="I2004">
        <v>731</v>
      </c>
      <c r="J2004">
        <v>2003</v>
      </c>
      <c r="K2004">
        <v>41.73</v>
      </c>
      <c r="L2004" t="s">
        <v>50</v>
      </c>
      <c r="M2004" t="s">
        <v>558</v>
      </c>
      <c r="N2004">
        <v>104014100</v>
      </c>
    </row>
    <row r="2005" spans="1:14">
      <c r="A2005" t="s">
        <v>17</v>
      </c>
      <c r="B2005">
        <v>8400020160</v>
      </c>
      <c r="C2005">
        <v>65000000</v>
      </c>
      <c r="D2005">
        <v>8701</v>
      </c>
      <c r="E2005">
        <v>305</v>
      </c>
      <c r="F2005">
        <v>3052</v>
      </c>
      <c r="G2005" t="s">
        <v>154</v>
      </c>
      <c r="H2005" t="s">
        <v>155</v>
      </c>
      <c r="I2005">
        <v>731</v>
      </c>
      <c r="J2005">
        <v>2003</v>
      </c>
      <c r="K2005">
        <v>41.73</v>
      </c>
      <c r="L2005" t="s">
        <v>50</v>
      </c>
      <c r="M2005" t="s">
        <v>558</v>
      </c>
      <c r="N2005">
        <v>104014100</v>
      </c>
    </row>
    <row r="2006" spans="1:14">
      <c r="A2006" t="s">
        <v>17</v>
      </c>
      <c r="B2006">
        <v>8400018883</v>
      </c>
      <c r="C2006">
        <v>65000000</v>
      </c>
      <c r="D2006">
        <v>8701</v>
      </c>
      <c r="E2006">
        <v>305</v>
      </c>
      <c r="F2006">
        <v>3052</v>
      </c>
      <c r="G2006" t="s">
        <v>154</v>
      </c>
      <c r="H2006" t="s">
        <v>155</v>
      </c>
      <c r="I2006">
        <v>731</v>
      </c>
      <c r="J2006">
        <v>2003</v>
      </c>
      <c r="K2006">
        <v>83.46</v>
      </c>
      <c r="L2006" t="s">
        <v>50</v>
      </c>
      <c r="M2006" t="s">
        <v>558</v>
      </c>
      <c r="N2006">
        <v>104014100</v>
      </c>
    </row>
    <row r="2007" spans="1:14">
      <c r="A2007" t="s">
        <v>17</v>
      </c>
      <c r="B2007">
        <v>8400021348</v>
      </c>
      <c r="C2007">
        <v>65000000</v>
      </c>
      <c r="D2007">
        <v>7001</v>
      </c>
      <c r="E2007">
        <v>305</v>
      </c>
      <c r="F2007">
        <v>3052</v>
      </c>
      <c r="G2007" t="s">
        <v>64</v>
      </c>
      <c r="H2007" t="s">
        <v>52</v>
      </c>
      <c r="I2007">
        <v>432</v>
      </c>
      <c r="J2007">
        <v>2003</v>
      </c>
      <c r="K2007">
        <v>222.56</v>
      </c>
      <c r="L2007" t="s">
        <v>50</v>
      </c>
      <c r="M2007" t="s">
        <v>558</v>
      </c>
      <c r="N2007">
        <v>104014100</v>
      </c>
    </row>
    <row r="2008" spans="1:14">
      <c r="A2008" t="s">
        <v>17</v>
      </c>
      <c r="B2008">
        <v>8400022083</v>
      </c>
      <c r="C2008">
        <v>65000000</v>
      </c>
      <c r="D2008">
        <v>515</v>
      </c>
      <c r="E2008">
        <v>305</v>
      </c>
      <c r="F2008">
        <v>3052</v>
      </c>
      <c r="G2008">
        <v>10178</v>
      </c>
      <c r="H2008">
        <v>10178</v>
      </c>
      <c r="I2008">
        <v>150</v>
      </c>
      <c r="J2008">
        <v>2003</v>
      </c>
      <c r="K2008">
        <v>11.91</v>
      </c>
      <c r="L2008" t="s">
        <v>564</v>
      </c>
      <c r="M2008" t="s">
        <v>558</v>
      </c>
      <c r="N2008">
        <v>104014100</v>
      </c>
    </row>
    <row r="2009" spans="1:14">
      <c r="A2009" t="s">
        <v>17</v>
      </c>
      <c r="B2009">
        <v>8400018560</v>
      </c>
      <c r="C2009">
        <v>65000000</v>
      </c>
      <c r="D2009">
        <v>139</v>
      </c>
      <c r="E2009">
        <v>305</v>
      </c>
      <c r="F2009">
        <v>3052</v>
      </c>
      <c r="G2009">
        <v>10194</v>
      </c>
      <c r="H2009">
        <v>10194</v>
      </c>
      <c r="I2009">
        <v>100</v>
      </c>
      <c r="J2009">
        <v>2003</v>
      </c>
      <c r="K2009">
        <v>10.59</v>
      </c>
      <c r="L2009" t="s">
        <v>36</v>
      </c>
      <c r="M2009" t="s">
        <v>558</v>
      </c>
      <c r="N2009">
        <v>104014100</v>
      </c>
    </row>
    <row r="2010" spans="1:14">
      <c r="A2010" t="s">
        <v>17</v>
      </c>
      <c r="B2010">
        <v>8400018990</v>
      </c>
      <c r="C2010">
        <v>65000000</v>
      </c>
      <c r="D2010">
        <v>139</v>
      </c>
      <c r="E2010">
        <v>305</v>
      </c>
      <c r="F2010">
        <v>3052</v>
      </c>
      <c r="G2010">
        <v>10194</v>
      </c>
      <c r="H2010">
        <v>10194</v>
      </c>
      <c r="I2010">
        <v>100</v>
      </c>
      <c r="J2010">
        <v>2003</v>
      </c>
      <c r="K2010">
        <v>10.59</v>
      </c>
      <c r="L2010" t="s">
        <v>36</v>
      </c>
      <c r="M2010" t="s">
        <v>558</v>
      </c>
      <c r="N2010">
        <v>104014100</v>
      </c>
    </row>
    <row r="2011" spans="1:14">
      <c r="A2011" t="s">
        <v>17</v>
      </c>
      <c r="B2011">
        <v>8400020049</v>
      </c>
      <c r="C2011">
        <v>65000000</v>
      </c>
      <c r="D2011">
        <v>139</v>
      </c>
      <c r="E2011">
        <v>305</v>
      </c>
      <c r="F2011">
        <v>3052</v>
      </c>
      <c r="G2011">
        <v>10194</v>
      </c>
      <c r="H2011">
        <v>10194</v>
      </c>
      <c r="I2011">
        <v>100</v>
      </c>
      <c r="J2011">
        <v>2003</v>
      </c>
      <c r="K2011">
        <v>10.59</v>
      </c>
      <c r="L2011" t="s">
        <v>36</v>
      </c>
      <c r="M2011" t="s">
        <v>558</v>
      </c>
      <c r="N2011">
        <v>104014100</v>
      </c>
    </row>
    <row r="2012" spans="1:14">
      <c r="A2012" t="s">
        <v>17</v>
      </c>
      <c r="B2012">
        <v>8400019414</v>
      </c>
      <c r="C2012">
        <v>65000000</v>
      </c>
      <c r="D2012">
        <v>139</v>
      </c>
      <c r="E2012">
        <v>305</v>
      </c>
      <c r="F2012">
        <v>3052</v>
      </c>
      <c r="G2012">
        <v>10194</v>
      </c>
      <c r="H2012">
        <v>10194</v>
      </c>
      <c r="I2012">
        <v>100</v>
      </c>
      <c r="J2012">
        <v>2003</v>
      </c>
      <c r="K2012">
        <v>10.59</v>
      </c>
      <c r="L2012" t="s">
        <v>36</v>
      </c>
      <c r="M2012" t="s">
        <v>558</v>
      </c>
      <c r="N2012">
        <v>104014100</v>
      </c>
    </row>
    <row r="2013" spans="1:14">
      <c r="A2013" t="s">
        <v>17</v>
      </c>
      <c r="B2013">
        <v>8400010554</v>
      </c>
      <c r="C2013">
        <v>65000000</v>
      </c>
      <c r="D2013">
        <v>118</v>
      </c>
      <c r="E2013">
        <v>305</v>
      </c>
      <c r="F2013">
        <v>3052</v>
      </c>
      <c r="G2013">
        <v>10023</v>
      </c>
      <c r="H2013">
        <v>10023</v>
      </c>
      <c r="I2013">
        <v>100</v>
      </c>
      <c r="J2013">
        <v>2003</v>
      </c>
      <c r="K2013">
        <v>10.59</v>
      </c>
      <c r="L2013" t="s">
        <v>36</v>
      </c>
      <c r="M2013" t="s">
        <v>558</v>
      </c>
      <c r="N2013">
        <v>104014100</v>
      </c>
    </row>
    <row r="2014" spans="1:14">
      <c r="A2014" t="s">
        <v>17</v>
      </c>
      <c r="B2014">
        <v>8400020852</v>
      </c>
      <c r="C2014">
        <v>65000000</v>
      </c>
      <c r="D2014">
        <v>139</v>
      </c>
      <c r="E2014">
        <v>305</v>
      </c>
      <c r="F2014">
        <v>3052</v>
      </c>
      <c r="G2014">
        <v>10194</v>
      </c>
      <c r="H2014">
        <v>10194</v>
      </c>
      <c r="I2014">
        <v>100</v>
      </c>
      <c r="J2014">
        <v>2003</v>
      </c>
      <c r="K2014">
        <v>10.59</v>
      </c>
      <c r="L2014" t="s">
        <v>36</v>
      </c>
      <c r="M2014" t="s">
        <v>558</v>
      </c>
      <c r="N2014">
        <v>104014100</v>
      </c>
    </row>
    <row r="2015" spans="1:14">
      <c r="A2015" t="s">
        <v>17</v>
      </c>
      <c r="B2015">
        <v>8400021043</v>
      </c>
      <c r="C2015">
        <v>65000000</v>
      </c>
      <c r="D2015">
        <v>109</v>
      </c>
      <c r="E2015">
        <v>305</v>
      </c>
      <c r="F2015">
        <v>3052</v>
      </c>
      <c r="G2015">
        <v>10011</v>
      </c>
      <c r="H2015">
        <v>10011</v>
      </c>
      <c r="I2015">
        <v>100</v>
      </c>
      <c r="J2015">
        <v>2003</v>
      </c>
      <c r="K2015">
        <v>10.59</v>
      </c>
      <c r="L2015" t="s">
        <v>36</v>
      </c>
      <c r="M2015" t="s">
        <v>558</v>
      </c>
      <c r="N2015">
        <v>104014100</v>
      </c>
    </row>
    <row r="2016" spans="1:14">
      <c r="A2016" t="s">
        <v>17</v>
      </c>
      <c r="B2016">
        <v>8400021243</v>
      </c>
      <c r="C2016">
        <v>65000000</v>
      </c>
      <c r="D2016">
        <v>121</v>
      </c>
      <c r="E2016">
        <v>305</v>
      </c>
      <c r="F2016">
        <v>3052</v>
      </c>
      <c r="G2016">
        <v>10014</v>
      </c>
      <c r="H2016">
        <v>10014</v>
      </c>
      <c r="I2016">
        <v>100</v>
      </c>
      <c r="J2016">
        <v>2003</v>
      </c>
      <c r="K2016">
        <v>10.59</v>
      </c>
      <c r="L2016" t="s">
        <v>36</v>
      </c>
      <c r="M2016" t="s">
        <v>558</v>
      </c>
      <c r="N2016">
        <v>104014100</v>
      </c>
    </row>
    <row r="2017" spans="1:14">
      <c r="A2017" t="s">
        <v>17</v>
      </c>
      <c r="B2017">
        <v>8400021690</v>
      </c>
      <c r="C2017">
        <v>65000000</v>
      </c>
      <c r="D2017">
        <v>121</v>
      </c>
      <c r="E2017">
        <v>305</v>
      </c>
      <c r="F2017">
        <v>3052</v>
      </c>
      <c r="G2017">
        <v>10014</v>
      </c>
      <c r="H2017">
        <v>10014</v>
      </c>
      <c r="I2017">
        <v>100</v>
      </c>
      <c r="J2017">
        <v>2003</v>
      </c>
      <c r="K2017">
        <v>10.59</v>
      </c>
      <c r="L2017" t="s">
        <v>36</v>
      </c>
      <c r="M2017" t="s">
        <v>558</v>
      </c>
      <c r="N2017">
        <v>104014100</v>
      </c>
    </row>
    <row r="2018" spans="1:14">
      <c r="A2018" t="s">
        <v>17</v>
      </c>
      <c r="B2018">
        <v>8400021868</v>
      </c>
      <c r="C2018">
        <v>65000000</v>
      </c>
      <c r="D2018">
        <v>109</v>
      </c>
      <c r="E2018">
        <v>305</v>
      </c>
      <c r="F2018">
        <v>3052</v>
      </c>
      <c r="G2018">
        <v>10011</v>
      </c>
      <c r="H2018">
        <v>10011</v>
      </c>
      <c r="I2018">
        <v>100</v>
      </c>
      <c r="J2018">
        <v>2003</v>
      </c>
      <c r="K2018">
        <v>10.59</v>
      </c>
      <c r="L2018" t="s">
        <v>36</v>
      </c>
      <c r="M2018" t="s">
        <v>558</v>
      </c>
      <c r="N2018">
        <v>104014100</v>
      </c>
    </row>
    <row r="2019" spans="1:14">
      <c r="A2019" t="s">
        <v>17</v>
      </c>
      <c r="B2019">
        <v>8400022501</v>
      </c>
      <c r="C2019">
        <v>65000000</v>
      </c>
      <c r="D2019">
        <v>139</v>
      </c>
      <c r="E2019">
        <v>305</v>
      </c>
      <c r="F2019">
        <v>3052</v>
      </c>
      <c r="G2019">
        <v>10194</v>
      </c>
      <c r="H2019">
        <v>10194</v>
      </c>
      <c r="I2019">
        <v>100</v>
      </c>
      <c r="J2019">
        <v>2003</v>
      </c>
      <c r="K2019">
        <v>10.59</v>
      </c>
      <c r="L2019" t="s">
        <v>36</v>
      </c>
      <c r="M2019" t="s">
        <v>558</v>
      </c>
      <c r="N2019">
        <v>104014100</v>
      </c>
    </row>
    <row r="2020" spans="1:14">
      <c r="A2020" t="s">
        <v>17</v>
      </c>
      <c r="B2020">
        <v>8400021889</v>
      </c>
      <c r="C2020">
        <v>65000000</v>
      </c>
      <c r="D2020">
        <v>139</v>
      </c>
      <c r="E2020">
        <v>305</v>
      </c>
      <c r="F2020">
        <v>3052</v>
      </c>
      <c r="G2020">
        <v>10194</v>
      </c>
      <c r="H2020">
        <v>10194</v>
      </c>
      <c r="I2020">
        <v>100</v>
      </c>
      <c r="J2020">
        <v>2003</v>
      </c>
      <c r="K2020">
        <v>10.59</v>
      </c>
      <c r="L2020" t="s">
        <v>36</v>
      </c>
      <c r="M2020" t="s">
        <v>558</v>
      </c>
      <c r="N2020">
        <v>104014100</v>
      </c>
    </row>
    <row r="2021" spans="1:14">
      <c r="A2021" t="s">
        <v>17</v>
      </c>
      <c r="B2021">
        <v>8400022069</v>
      </c>
      <c r="C2021">
        <v>65000000</v>
      </c>
      <c r="D2021">
        <v>139</v>
      </c>
      <c r="E2021">
        <v>305</v>
      </c>
      <c r="F2021">
        <v>3052</v>
      </c>
      <c r="G2021">
        <v>10194</v>
      </c>
      <c r="H2021">
        <v>10194</v>
      </c>
      <c r="I2021">
        <v>100</v>
      </c>
      <c r="J2021">
        <v>2003</v>
      </c>
      <c r="K2021">
        <v>10.59</v>
      </c>
      <c r="L2021" t="s">
        <v>36</v>
      </c>
      <c r="M2021" t="s">
        <v>558</v>
      </c>
      <c r="N2021">
        <v>104014100</v>
      </c>
    </row>
    <row r="2022" spans="1:14">
      <c r="A2022" t="s">
        <v>17</v>
      </c>
      <c r="B2022">
        <v>8400019377</v>
      </c>
      <c r="C2022">
        <v>65000000</v>
      </c>
      <c r="D2022" t="s">
        <v>47</v>
      </c>
      <c r="E2022">
        <v>305</v>
      </c>
      <c r="F2022">
        <v>3052</v>
      </c>
      <c r="G2022">
        <v>10045</v>
      </c>
      <c r="H2022">
        <v>10045</v>
      </c>
      <c r="I2022">
        <v>150</v>
      </c>
      <c r="J2022">
        <v>2003</v>
      </c>
      <c r="K2022">
        <v>10.59</v>
      </c>
      <c r="L2022" t="s">
        <v>36</v>
      </c>
      <c r="M2022" t="s">
        <v>558</v>
      </c>
      <c r="N2022">
        <v>104014100</v>
      </c>
    </row>
    <row r="2023" spans="1:14">
      <c r="A2023" t="s">
        <v>17</v>
      </c>
      <c r="B2023">
        <v>8400019829</v>
      </c>
      <c r="C2023">
        <v>65000000</v>
      </c>
      <c r="D2023" t="s">
        <v>49</v>
      </c>
      <c r="E2023">
        <v>305</v>
      </c>
      <c r="F2023">
        <v>3052</v>
      </c>
      <c r="G2023">
        <v>10178</v>
      </c>
      <c r="H2023">
        <v>10178</v>
      </c>
      <c r="I2023">
        <v>150</v>
      </c>
      <c r="J2023">
        <v>2003</v>
      </c>
      <c r="K2023">
        <v>10.59</v>
      </c>
      <c r="L2023" t="s">
        <v>36</v>
      </c>
      <c r="M2023" t="s">
        <v>558</v>
      </c>
      <c r="N2023">
        <v>104014100</v>
      </c>
    </row>
    <row r="2024" spans="1:14">
      <c r="A2024" t="s">
        <v>17</v>
      </c>
      <c r="B2024">
        <v>8400019831</v>
      </c>
      <c r="C2024">
        <v>65000000</v>
      </c>
      <c r="D2024" t="s">
        <v>47</v>
      </c>
      <c r="E2024">
        <v>305</v>
      </c>
      <c r="F2024">
        <v>3052</v>
      </c>
      <c r="G2024">
        <v>10045</v>
      </c>
      <c r="H2024">
        <v>10045</v>
      </c>
      <c r="I2024">
        <v>150</v>
      </c>
      <c r="J2024">
        <v>2003</v>
      </c>
      <c r="K2024">
        <v>10.59</v>
      </c>
      <c r="L2024" t="s">
        <v>36</v>
      </c>
      <c r="M2024" t="s">
        <v>558</v>
      </c>
      <c r="N2024">
        <v>104014100</v>
      </c>
    </row>
    <row r="2025" spans="1:14">
      <c r="A2025" t="s">
        <v>17</v>
      </c>
      <c r="B2025">
        <v>8400020576</v>
      </c>
      <c r="C2025">
        <v>65000000</v>
      </c>
      <c r="D2025" t="s">
        <v>49</v>
      </c>
      <c r="E2025">
        <v>305</v>
      </c>
      <c r="F2025">
        <v>3052</v>
      </c>
      <c r="G2025">
        <v>10178</v>
      </c>
      <c r="H2025">
        <v>10178</v>
      </c>
      <c r="I2025">
        <v>150</v>
      </c>
      <c r="J2025">
        <v>2003</v>
      </c>
      <c r="K2025">
        <v>10.59</v>
      </c>
      <c r="L2025" t="s">
        <v>36</v>
      </c>
      <c r="M2025" t="s">
        <v>558</v>
      </c>
      <c r="N2025">
        <v>104014100</v>
      </c>
    </row>
    <row r="2026" spans="1:14">
      <c r="A2026" t="s">
        <v>17</v>
      </c>
      <c r="B2026">
        <v>8400021409</v>
      </c>
      <c r="C2026">
        <v>65000000</v>
      </c>
      <c r="D2026" t="s">
        <v>47</v>
      </c>
      <c r="E2026">
        <v>305</v>
      </c>
      <c r="F2026">
        <v>3052</v>
      </c>
      <c r="G2026">
        <v>10045</v>
      </c>
      <c r="H2026">
        <v>10045</v>
      </c>
      <c r="I2026">
        <v>150</v>
      </c>
      <c r="J2026">
        <v>2003</v>
      </c>
      <c r="K2026">
        <v>10.59</v>
      </c>
      <c r="L2026" t="s">
        <v>36</v>
      </c>
      <c r="M2026" t="s">
        <v>558</v>
      </c>
      <c r="N2026">
        <v>104014100</v>
      </c>
    </row>
    <row r="2027" spans="1:14">
      <c r="A2027" t="s">
        <v>17</v>
      </c>
      <c r="B2027">
        <v>8400022208</v>
      </c>
      <c r="C2027">
        <v>65000000</v>
      </c>
      <c r="D2027" t="s">
        <v>47</v>
      </c>
      <c r="E2027">
        <v>305</v>
      </c>
      <c r="F2027">
        <v>3052</v>
      </c>
      <c r="G2027">
        <v>10045</v>
      </c>
      <c r="H2027">
        <v>10045</v>
      </c>
      <c r="I2027">
        <v>150</v>
      </c>
      <c r="J2027">
        <v>2003</v>
      </c>
      <c r="K2027">
        <v>10.59</v>
      </c>
      <c r="L2027" t="s">
        <v>36</v>
      </c>
      <c r="M2027" t="s">
        <v>558</v>
      </c>
      <c r="N2027">
        <v>104014100</v>
      </c>
    </row>
    <row r="2028" spans="1:14">
      <c r="A2028" t="s">
        <v>17</v>
      </c>
      <c r="B2028">
        <v>8400022480</v>
      </c>
      <c r="C2028">
        <v>65000000</v>
      </c>
      <c r="D2028">
        <v>110</v>
      </c>
      <c r="E2028">
        <v>305</v>
      </c>
      <c r="F2028">
        <v>3052</v>
      </c>
      <c r="G2028">
        <v>10036</v>
      </c>
      <c r="H2028">
        <v>10036</v>
      </c>
      <c r="I2028">
        <v>150</v>
      </c>
      <c r="J2028">
        <v>2003</v>
      </c>
      <c r="K2028">
        <v>10.59</v>
      </c>
      <c r="L2028" t="s">
        <v>36</v>
      </c>
      <c r="M2028" t="s">
        <v>558</v>
      </c>
      <c r="N2028">
        <v>104014100</v>
      </c>
    </row>
    <row r="2029" spans="1:14">
      <c r="A2029" t="s">
        <v>17</v>
      </c>
      <c r="B2029">
        <v>8400020414</v>
      </c>
      <c r="C2029">
        <v>65000000</v>
      </c>
      <c r="D2029">
        <v>125</v>
      </c>
      <c r="E2029">
        <v>305</v>
      </c>
      <c r="F2029">
        <v>3052</v>
      </c>
      <c r="G2029">
        <v>10065</v>
      </c>
      <c r="H2029">
        <v>10065</v>
      </c>
      <c r="I2029">
        <v>200</v>
      </c>
      <c r="J2029">
        <v>2003</v>
      </c>
      <c r="K2029">
        <v>10.59</v>
      </c>
      <c r="L2029" t="s">
        <v>36</v>
      </c>
      <c r="M2029" t="s">
        <v>558</v>
      </c>
      <c r="N2029">
        <v>104014100</v>
      </c>
    </row>
    <row r="2030" spans="1:14">
      <c r="A2030" t="s">
        <v>17</v>
      </c>
      <c r="B2030">
        <v>8400021244</v>
      </c>
      <c r="C2030">
        <v>65000000</v>
      </c>
      <c r="D2030">
        <v>125</v>
      </c>
      <c r="E2030">
        <v>305</v>
      </c>
      <c r="F2030">
        <v>3052</v>
      </c>
      <c r="G2030">
        <v>10065</v>
      </c>
      <c r="H2030">
        <v>10065</v>
      </c>
      <c r="I2030">
        <v>200</v>
      </c>
      <c r="J2030">
        <v>2003</v>
      </c>
      <c r="K2030">
        <v>10.59</v>
      </c>
      <c r="L2030" t="s">
        <v>36</v>
      </c>
      <c r="M2030" t="s">
        <v>558</v>
      </c>
      <c r="N2030">
        <v>104014100</v>
      </c>
    </row>
    <row r="2031" spans="1:14">
      <c r="A2031" t="s">
        <v>17</v>
      </c>
      <c r="B2031">
        <v>8400021885</v>
      </c>
      <c r="C2031">
        <v>65000000</v>
      </c>
      <c r="D2031">
        <v>125</v>
      </c>
      <c r="E2031">
        <v>305</v>
      </c>
      <c r="F2031">
        <v>3052</v>
      </c>
      <c r="G2031">
        <v>10065</v>
      </c>
      <c r="H2031">
        <v>10065</v>
      </c>
      <c r="I2031">
        <v>200</v>
      </c>
      <c r="J2031">
        <v>2003</v>
      </c>
      <c r="K2031">
        <v>10.59</v>
      </c>
      <c r="L2031" t="s">
        <v>36</v>
      </c>
      <c r="M2031" t="s">
        <v>558</v>
      </c>
      <c r="N2031">
        <v>104014100</v>
      </c>
    </row>
    <row r="2032" spans="1:14">
      <c r="A2032" t="s">
        <v>17</v>
      </c>
      <c r="B2032">
        <v>8400018564</v>
      </c>
      <c r="C2032">
        <v>65000000</v>
      </c>
      <c r="D2032">
        <v>150</v>
      </c>
      <c r="E2032">
        <v>305</v>
      </c>
      <c r="F2032">
        <v>3052</v>
      </c>
      <c r="G2032">
        <v>10054</v>
      </c>
      <c r="H2032">
        <v>10054</v>
      </c>
      <c r="I2032">
        <v>200</v>
      </c>
      <c r="J2032">
        <v>2003</v>
      </c>
      <c r="K2032">
        <v>10.59</v>
      </c>
      <c r="L2032" t="s">
        <v>36</v>
      </c>
      <c r="M2032" t="s">
        <v>558</v>
      </c>
      <c r="N2032">
        <v>104014100</v>
      </c>
    </row>
    <row r="2033" spans="1:14">
      <c r="A2033" t="s">
        <v>17</v>
      </c>
      <c r="B2033">
        <v>8400018763</v>
      </c>
      <c r="C2033">
        <v>65000000</v>
      </c>
      <c r="D2033">
        <v>153</v>
      </c>
      <c r="E2033">
        <v>305</v>
      </c>
      <c r="F2033">
        <v>3052</v>
      </c>
      <c r="G2033">
        <v>10056</v>
      </c>
      <c r="H2033">
        <v>10056</v>
      </c>
      <c r="I2033">
        <v>200</v>
      </c>
      <c r="J2033">
        <v>2003</v>
      </c>
      <c r="K2033">
        <v>10.59</v>
      </c>
      <c r="L2033" t="s">
        <v>36</v>
      </c>
      <c r="M2033" t="s">
        <v>558</v>
      </c>
      <c r="N2033">
        <v>104014100</v>
      </c>
    </row>
    <row r="2034" spans="1:14">
      <c r="A2034" t="s">
        <v>17</v>
      </c>
      <c r="B2034">
        <v>8400019410</v>
      </c>
      <c r="C2034">
        <v>65000000</v>
      </c>
      <c r="D2034">
        <v>125</v>
      </c>
      <c r="E2034">
        <v>305</v>
      </c>
      <c r="F2034">
        <v>3052</v>
      </c>
      <c r="G2034">
        <v>10065</v>
      </c>
      <c r="H2034">
        <v>10065</v>
      </c>
      <c r="I2034">
        <v>200</v>
      </c>
      <c r="J2034">
        <v>2003</v>
      </c>
      <c r="K2034">
        <v>10.59</v>
      </c>
      <c r="L2034" t="s">
        <v>36</v>
      </c>
      <c r="M2034" t="s">
        <v>558</v>
      </c>
      <c r="N2034">
        <v>104014100</v>
      </c>
    </row>
    <row r="2035" spans="1:14">
      <c r="A2035" t="s">
        <v>17</v>
      </c>
      <c r="B2035">
        <v>8400019855</v>
      </c>
      <c r="C2035">
        <v>65000000</v>
      </c>
      <c r="D2035">
        <v>125</v>
      </c>
      <c r="E2035">
        <v>305</v>
      </c>
      <c r="F2035">
        <v>3052</v>
      </c>
      <c r="G2035">
        <v>10065</v>
      </c>
      <c r="H2035">
        <v>10065</v>
      </c>
      <c r="I2035">
        <v>200</v>
      </c>
      <c r="J2035">
        <v>2003</v>
      </c>
      <c r="K2035">
        <v>10.59</v>
      </c>
      <c r="L2035" t="s">
        <v>36</v>
      </c>
      <c r="M2035" t="s">
        <v>558</v>
      </c>
      <c r="N2035">
        <v>104014100</v>
      </c>
    </row>
    <row r="2036" spans="1:14">
      <c r="A2036" t="s">
        <v>17</v>
      </c>
      <c r="B2036">
        <v>8400021050</v>
      </c>
      <c r="C2036">
        <v>65000000</v>
      </c>
      <c r="D2036">
        <v>127</v>
      </c>
      <c r="E2036">
        <v>305</v>
      </c>
      <c r="F2036">
        <v>3052</v>
      </c>
      <c r="G2036">
        <v>10065</v>
      </c>
      <c r="H2036">
        <v>10065</v>
      </c>
      <c r="I2036">
        <v>200</v>
      </c>
      <c r="J2036">
        <v>2003</v>
      </c>
      <c r="K2036">
        <v>10.59</v>
      </c>
      <c r="L2036" t="s">
        <v>36</v>
      </c>
      <c r="M2036" t="s">
        <v>558</v>
      </c>
      <c r="N2036">
        <v>104014100</v>
      </c>
    </row>
    <row r="2037" spans="1:14">
      <c r="A2037" t="s">
        <v>17</v>
      </c>
      <c r="B2037">
        <v>8400022494</v>
      </c>
      <c r="C2037">
        <v>65000000</v>
      </c>
      <c r="D2037">
        <v>125</v>
      </c>
      <c r="E2037">
        <v>305</v>
      </c>
      <c r="F2037">
        <v>3052</v>
      </c>
      <c r="G2037">
        <v>10065</v>
      </c>
      <c r="H2037">
        <v>10065</v>
      </c>
      <c r="I2037">
        <v>200</v>
      </c>
      <c r="J2037">
        <v>2003</v>
      </c>
      <c r="K2037">
        <v>10.59</v>
      </c>
      <c r="L2037" t="s">
        <v>36</v>
      </c>
      <c r="M2037" t="s">
        <v>558</v>
      </c>
      <c r="N2037">
        <v>104014100</v>
      </c>
    </row>
    <row r="2038" spans="1:14">
      <c r="A2038" t="s">
        <v>17</v>
      </c>
      <c r="B2038">
        <v>8400022271</v>
      </c>
      <c r="C2038">
        <v>65000000</v>
      </c>
      <c r="D2038">
        <v>7701</v>
      </c>
      <c r="E2038">
        <v>305</v>
      </c>
      <c r="F2038">
        <v>3052</v>
      </c>
      <c r="G2038" t="s">
        <v>51</v>
      </c>
      <c r="H2038" t="s">
        <v>52</v>
      </c>
      <c r="I2038">
        <v>411</v>
      </c>
      <c r="J2038">
        <v>2003</v>
      </c>
      <c r="K2038">
        <v>10.59</v>
      </c>
      <c r="L2038" t="s">
        <v>36</v>
      </c>
      <c r="M2038" t="s">
        <v>558</v>
      </c>
      <c r="N2038">
        <v>104014100</v>
      </c>
    </row>
    <row r="2039" spans="1:14">
      <c r="A2039" t="s">
        <v>17</v>
      </c>
      <c r="B2039">
        <v>8400018861</v>
      </c>
      <c r="C2039">
        <v>65000000</v>
      </c>
      <c r="D2039">
        <v>7801</v>
      </c>
      <c r="E2039">
        <v>305</v>
      </c>
      <c r="F2039">
        <v>3052</v>
      </c>
      <c r="G2039" t="s">
        <v>55</v>
      </c>
      <c r="H2039" t="s">
        <v>52</v>
      </c>
      <c r="I2039">
        <v>413</v>
      </c>
      <c r="J2039">
        <v>2003</v>
      </c>
      <c r="K2039">
        <v>10.59</v>
      </c>
      <c r="L2039" t="s">
        <v>36</v>
      </c>
      <c r="M2039" t="s">
        <v>558</v>
      </c>
      <c r="N2039">
        <v>104014100</v>
      </c>
    </row>
    <row r="2040" spans="1:14">
      <c r="A2040" t="s">
        <v>17</v>
      </c>
      <c r="B2040">
        <v>8400022337</v>
      </c>
      <c r="C2040">
        <v>65000000</v>
      </c>
      <c r="D2040">
        <v>7802</v>
      </c>
      <c r="E2040">
        <v>305</v>
      </c>
      <c r="F2040">
        <v>3052</v>
      </c>
      <c r="G2040" t="s">
        <v>55</v>
      </c>
      <c r="H2040" t="s">
        <v>52</v>
      </c>
      <c r="I2040">
        <v>413</v>
      </c>
      <c r="J2040">
        <v>2003</v>
      </c>
      <c r="K2040">
        <v>10.59</v>
      </c>
      <c r="L2040" t="s">
        <v>36</v>
      </c>
      <c r="M2040" t="s">
        <v>558</v>
      </c>
      <c r="N2040">
        <v>104014100</v>
      </c>
    </row>
    <row r="2041" spans="1:14">
      <c r="A2041" t="s">
        <v>17</v>
      </c>
      <c r="B2041">
        <v>8400022418</v>
      </c>
      <c r="C2041">
        <v>65000000</v>
      </c>
      <c r="D2041">
        <v>7801</v>
      </c>
      <c r="E2041">
        <v>305</v>
      </c>
      <c r="F2041">
        <v>3052</v>
      </c>
      <c r="G2041" t="s">
        <v>55</v>
      </c>
      <c r="H2041" t="s">
        <v>52</v>
      </c>
      <c r="I2041">
        <v>413</v>
      </c>
      <c r="J2041">
        <v>2003</v>
      </c>
      <c r="K2041">
        <v>10.59</v>
      </c>
      <c r="L2041" t="s">
        <v>36</v>
      </c>
      <c r="M2041" t="s">
        <v>558</v>
      </c>
      <c r="N2041">
        <v>104014100</v>
      </c>
    </row>
    <row r="2042" spans="1:14">
      <c r="A2042" t="s">
        <v>17</v>
      </c>
      <c r="B2042">
        <v>8400022626</v>
      </c>
      <c r="C2042">
        <v>65000000</v>
      </c>
      <c r="D2042">
        <v>7801</v>
      </c>
      <c r="E2042">
        <v>305</v>
      </c>
      <c r="F2042">
        <v>3052</v>
      </c>
      <c r="G2042" t="s">
        <v>55</v>
      </c>
      <c r="H2042" t="s">
        <v>52</v>
      </c>
      <c r="I2042">
        <v>413</v>
      </c>
      <c r="J2042">
        <v>2003</v>
      </c>
      <c r="K2042">
        <v>10.59</v>
      </c>
      <c r="L2042" t="s">
        <v>36</v>
      </c>
      <c r="M2042" t="s">
        <v>558</v>
      </c>
      <c r="N2042">
        <v>104014100</v>
      </c>
    </row>
    <row r="2043" spans="1:14">
      <c r="A2043" t="s">
        <v>17</v>
      </c>
      <c r="B2043">
        <v>8400022627</v>
      </c>
      <c r="C2043">
        <v>65000000</v>
      </c>
      <c r="D2043">
        <v>7802</v>
      </c>
      <c r="E2043">
        <v>305</v>
      </c>
      <c r="F2043">
        <v>3052</v>
      </c>
      <c r="G2043" t="s">
        <v>55</v>
      </c>
      <c r="H2043" t="s">
        <v>52</v>
      </c>
      <c r="I2043">
        <v>413</v>
      </c>
      <c r="J2043">
        <v>2003</v>
      </c>
      <c r="K2043">
        <v>10.59</v>
      </c>
      <c r="L2043" t="s">
        <v>36</v>
      </c>
      <c r="M2043" t="s">
        <v>558</v>
      </c>
      <c r="N2043">
        <v>104014100</v>
      </c>
    </row>
    <row r="2044" spans="1:14">
      <c r="A2044" t="s">
        <v>17</v>
      </c>
      <c r="B2044">
        <v>8400019111</v>
      </c>
      <c r="C2044">
        <v>65000000</v>
      </c>
      <c r="D2044">
        <v>7801</v>
      </c>
      <c r="E2044">
        <v>305</v>
      </c>
      <c r="F2044">
        <v>3052</v>
      </c>
      <c r="G2044" t="s">
        <v>55</v>
      </c>
      <c r="H2044" t="s">
        <v>52</v>
      </c>
      <c r="I2044">
        <v>413</v>
      </c>
      <c r="J2044">
        <v>2003</v>
      </c>
      <c r="K2044">
        <v>10.59</v>
      </c>
      <c r="L2044" t="s">
        <v>36</v>
      </c>
      <c r="M2044" t="s">
        <v>558</v>
      </c>
      <c r="N2044">
        <v>104014100</v>
      </c>
    </row>
    <row r="2045" spans="1:14">
      <c r="A2045" t="s">
        <v>17</v>
      </c>
      <c r="B2045">
        <v>8400019327</v>
      </c>
      <c r="C2045">
        <v>65000000</v>
      </c>
      <c r="D2045">
        <v>7801</v>
      </c>
      <c r="E2045">
        <v>305</v>
      </c>
      <c r="F2045">
        <v>3052</v>
      </c>
      <c r="G2045" t="s">
        <v>55</v>
      </c>
      <c r="H2045" t="s">
        <v>52</v>
      </c>
      <c r="I2045">
        <v>413</v>
      </c>
      <c r="J2045">
        <v>2003</v>
      </c>
      <c r="K2045">
        <v>10.59</v>
      </c>
      <c r="L2045" t="s">
        <v>36</v>
      </c>
      <c r="M2045" t="s">
        <v>558</v>
      </c>
      <c r="N2045">
        <v>104014100</v>
      </c>
    </row>
    <row r="2046" spans="1:14">
      <c r="A2046" t="s">
        <v>17</v>
      </c>
      <c r="B2046">
        <v>8400019514</v>
      </c>
      <c r="C2046">
        <v>65000000</v>
      </c>
      <c r="D2046">
        <v>7802</v>
      </c>
      <c r="E2046">
        <v>305</v>
      </c>
      <c r="F2046">
        <v>3052</v>
      </c>
      <c r="G2046" t="s">
        <v>55</v>
      </c>
      <c r="H2046" t="s">
        <v>52</v>
      </c>
      <c r="I2046">
        <v>413</v>
      </c>
      <c r="J2046">
        <v>2003</v>
      </c>
      <c r="K2046">
        <v>10.59</v>
      </c>
      <c r="L2046" t="s">
        <v>36</v>
      </c>
      <c r="M2046" t="s">
        <v>558</v>
      </c>
      <c r="N2046">
        <v>104014100</v>
      </c>
    </row>
    <row r="2047" spans="1:14">
      <c r="A2047" t="s">
        <v>17</v>
      </c>
      <c r="B2047">
        <v>8400020139</v>
      </c>
      <c r="C2047">
        <v>65000000</v>
      </c>
      <c r="D2047">
        <v>7801</v>
      </c>
      <c r="E2047">
        <v>305</v>
      </c>
      <c r="F2047">
        <v>3052</v>
      </c>
      <c r="G2047" t="s">
        <v>55</v>
      </c>
      <c r="H2047" t="s">
        <v>52</v>
      </c>
      <c r="I2047">
        <v>413</v>
      </c>
      <c r="J2047">
        <v>2003</v>
      </c>
      <c r="K2047">
        <v>10.59</v>
      </c>
      <c r="L2047" t="s">
        <v>36</v>
      </c>
      <c r="M2047" t="s">
        <v>558</v>
      </c>
      <c r="N2047">
        <v>104014100</v>
      </c>
    </row>
    <row r="2048" spans="1:14">
      <c r="A2048" t="s">
        <v>17</v>
      </c>
      <c r="B2048">
        <v>8400020950</v>
      </c>
      <c r="C2048">
        <v>65000000</v>
      </c>
      <c r="D2048">
        <v>7802</v>
      </c>
      <c r="E2048">
        <v>305</v>
      </c>
      <c r="F2048">
        <v>3052</v>
      </c>
      <c r="G2048" t="s">
        <v>55</v>
      </c>
      <c r="H2048" t="s">
        <v>52</v>
      </c>
      <c r="I2048">
        <v>413</v>
      </c>
      <c r="J2048">
        <v>2003</v>
      </c>
      <c r="K2048">
        <v>10.59</v>
      </c>
      <c r="L2048" t="s">
        <v>36</v>
      </c>
      <c r="M2048" t="s">
        <v>558</v>
      </c>
      <c r="N2048">
        <v>104014100</v>
      </c>
    </row>
    <row r="2049" spans="1:14">
      <c r="A2049" t="s">
        <v>17</v>
      </c>
      <c r="B2049">
        <v>8400021613</v>
      </c>
      <c r="C2049">
        <v>65000000</v>
      </c>
      <c r="D2049">
        <v>7801</v>
      </c>
      <c r="E2049">
        <v>305</v>
      </c>
      <c r="F2049">
        <v>3052</v>
      </c>
      <c r="G2049" t="s">
        <v>55</v>
      </c>
      <c r="H2049" t="s">
        <v>52</v>
      </c>
      <c r="I2049">
        <v>413</v>
      </c>
      <c r="J2049">
        <v>2003</v>
      </c>
      <c r="K2049">
        <v>10.59</v>
      </c>
      <c r="L2049" t="s">
        <v>36</v>
      </c>
      <c r="M2049" t="s">
        <v>558</v>
      </c>
      <c r="N2049">
        <v>104014100</v>
      </c>
    </row>
    <row r="2050" spans="1:14">
      <c r="A2050" t="s">
        <v>17</v>
      </c>
      <c r="B2050">
        <v>8400020329</v>
      </c>
      <c r="C2050">
        <v>65000000</v>
      </c>
      <c r="D2050">
        <v>7401</v>
      </c>
      <c r="E2050">
        <v>305</v>
      </c>
      <c r="F2050">
        <v>3052</v>
      </c>
      <c r="G2050" t="s">
        <v>60</v>
      </c>
      <c r="H2050" t="s">
        <v>52</v>
      </c>
      <c r="I2050">
        <v>423</v>
      </c>
      <c r="J2050">
        <v>2003</v>
      </c>
      <c r="K2050">
        <v>10.59</v>
      </c>
      <c r="L2050" t="s">
        <v>36</v>
      </c>
      <c r="M2050" t="s">
        <v>558</v>
      </c>
      <c r="N2050">
        <v>104014100</v>
      </c>
    </row>
    <row r="2051" spans="1:14">
      <c r="A2051" t="s">
        <v>17</v>
      </c>
      <c r="B2051">
        <v>8400020944</v>
      </c>
      <c r="C2051">
        <v>65000000</v>
      </c>
      <c r="D2051">
        <v>7401</v>
      </c>
      <c r="E2051">
        <v>305</v>
      </c>
      <c r="F2051">
        <v>3052</v>
      </c>
      <c r="G2051" t="s">
        <v>60</v>
      </c>
      <c r="H2051" t="s">
        <v>52</v>
      </c>
      <c r="I2051">
        <v>423</v>
      </c>
      <c r="J2051">
        <v>2003</v>
      </c>
      <c r="K2051">
        <v>10.59</v>
      </c>
      <c r="L2051" t="s">
        <v>36</v>
      </c>
      <c r="M2051" t="s">
        <v>558</v>
      </c>
      <c r="N2051">
        <v>104014100</v>
      </c>
    </row>
    <row r="2052" spans="1:14">
      <c r="A2052" t="s">
        <v>17</v>
      </c>
      <c r="B2052">
        <v>8400019103</v>
      </c>
      <c r="C2052">
        <v>65000000</v>
      </c>
      <c r="D2052">
        <v>7008</v>
      </c>
      <c r="E2052">
        <v>305</v>
      </c>
      <c r="F2052">
        <v>3052</v>
      </c>
      <c r="G2052" t="s">
        <v>64</v>
      </c>
      <c r="H2052" t="s">
        <v>52</v>
      </c>
      <c r="I2052">
        <v>432</v>
      </c>
      <c r="J2052">
        <v>2003</v>
      </c>
      <c r="K2052">
        <v>10.59</v>
      </c>
      <c r="L2052" t="s">
        <v>36</v>
      </c>
      <c r="M2052" t="s">
        <v>558</v>
      </c>
      <c r="N2052">
        <v>104014100</v>
      </c>
    </row>
    <row r="2053" spans="1:14">
      <c r="A2053" t="s">
        <v>17</v>
      </c>
      <c r="B2053">
        <v>8400019503</v>
      </c>
      <c r="C2053">
        <v>65000000</v>
      </c>
      <c r="D2053">
        <v>7008</v>
      </c>
      <c r="E2053">
        <v>305</v>
      </c>
      <c r="F2053">
        <v>3052</v>
      </c>
      <c r="G2053" t="s">
        <v>64</v>
      </c>
      <c r="H2053" t="s">
        <v>52</v>
      </c>
      <c r="I2053">
        <v>432</v>
      </c>
      <c r="J2053">
        <v>2003</v>
      </c>
      <c r="K2053">
        <v>10.59</v>
      </c>
      <c r="L2053" t="s">
        <v>36</v>
      </c>
      <c r="M2053" t="s">
        <v>558</v>
      </c>
      <c r="N2053">
        <v>104014100</v>
      </c>
    </row>
    <row r="2054" spans="1:14">
      <c r="A2054" t="s">
        <v>17</v>
      </c>
      <c r="B2054">
        <v>8400020763</v>
      </c>
      <c r="C2054">
        <v>65000000</v>
      </c>
      <c r="D2054">
        <v>7008</v>
      </c>
      <c r="E2054">
        <v>305</v>
      </c>
      <c r="F2054">
        <v>3052</v>
      </c>
      <c r="G2054" t="s">
        <v>64</v>
      </c>
      <c r="H2054" t="s">
        <v>52</v>
      </c>
      <c r="I2054">
        <v>432</v>
      </c>
      <c r="J2054">
        <v>2003</v>
      </c>
      <c r="K2054">
        <v>10.59</v>
      </c>
      <c r="L2054" t="s">
        <v>36</v>
      </c>
      <c r="M2054" t="s">
        <v>558</v>
      </c>
      <c r="N2054">
        <v>104014100</v>
      </c>
    </row>
    <row r="2055" spans="1:14">
      <c r="A2055" t="s">
        <v>17</v>
      </c>
      <c r="B2055">
        <v>8400020760</v>
      </c>
      <c r="C2055">
        <v>65000000</v>
      </c>
      <c r="D2055">
        <v>7001</v>
      </c>
      <c r="E2055">
        <v>305</v>
      </c>
      <c r="F2055">
        <v>3052</v>
      </c>
      <c r="G2055" t="s">
        <v>64</v>
      </c>
      <c r="H2055" t="s">
        <v>52</v>
      </c>
      <c r="I2055">
        <v>432</v>
      </c>
      <c r="J2055">
        <v>2003</v>
      </c>
      <c r="K2055">
        <v>10.59</v>
      </c>
      <c r="L2055" t="s">
        <v>36</v>
      </c>
      <c r="M2055" t="s">
        <v>558</v>
      </c>
      <c r="N2055">
        <v>104014100</v>
      </c>
    </row>
    <row r="2056" spans="1:14">
      <c r="A2056" t="s">
        <v>17</v>
      </c>
      <c r="B2056">
        <v>8400020324</v>
      </c>
      <c r="C2056">
        <v>65000000</v>
      </c>
      <c r="D2056">
        <v>7001</v>
      </c>
      <c r="E2056">
        <v>305</v>
      </c>
      <c r="F2056">
        <v>3052</v>
      </c>
      <c r="G2056" t="s">
        <v>64</v>
      </c>
      <c r="H2056" t="s">
        <v>52</v>
      </c>
      <c r="I2056">
        <v>432</v>
      </c>
      <c r="J2056">
        <v>2003</v>
      </c>
      <c r="K2056">
        <v>10.59</v>
      </c>
      <c r="L2056" t="s">
        <v>36</v>
      </c>
      <c r="M2056" t="s">
        <v>558</v>
      </c>
      <c r="N2056">
        <v>104014100</v>
      </c>
    </row>
    <row r="2057" spans="1:14">
      <c r="A2057" t="s">
        <v>17</v>
      </c>
      <c r="B2057">
        <v>8400020940</v>
      </c>
      <c r="C2057">
        <v>65000000</v>
      </c>
      <c r="D2057">
        <v>7001</v>
      </c>
      <c r="E2057">
        <v>305</v>
      </c>
      <c r="F2057">
        <v>3052</v>
      </c>
      <c r="G2057" t="s">
        <v>64</v>
      </c>
      <c r="H2057" t="s">
        <v>52</v>
      </c>
      <c r="I2057">
        <v>432</v>
      </c>
      <c r="J2057">
        <v>2003</v>
      </c>
      <c r="K2057">
        <v>10.59</v>
      </c>
      <c r="L2057" t="s">
        <v>36</v>
      </c>
      <c r="M2057" t="s">
        <v>558</v>
      </c>
      <c r="N2057">
        <v>104014100</v>
      </c>
    </row>
    <row r="2058" spans="1:14">
      <c r="A2058" t="s">
        <v>17</v>
      </c>
      <c r="B2058">
        <v>8400021605</v>
      </c>
      <c r="C2058">
        <v>65000000</v>
      </c>
      <c r="D2058">
        <v>7008</v>
      </c>
      <c r="E2058">
        <v>305</v>
      </c>
      <c r="F2058">
        <v>3052</v>
      </c>
      <c r="G2058" t="s">
        <v>64</v>
      </c>
      <c r="H2058" t="s">
        <v>52</v>
      </c>
      <c r="I2058">
        <v>432</v>
      </c>
      <c r="J2058">
        <v>2003</v>
      </c>
      <c r="K2058">
        <v>10.59</v>
      </c>
      <c r="L2058" t="s">
        <v>36</v>
      </c>
      <c r="M2058" t="s">
        <v>558</v>
      </c>
      <c r="N2058">
        <v>104014100</v>
      </c>
    </row>
    <row r="2059" spans="1:14">
      <c r="A2059" t="s">
        <v>17</v>
      </c>
      <c r="B2059">
        <v>8400021793</v>
      </c>
      <c r="C2059">
        <v>65000000</v>
      </c>
      <c r="D2059">
        <v>7008</v>
      </c>
      <c r="E2059">
        <v>305</v>
      </c>
      <c r="F2059">
        <v>3052</v>
      </c>
      <c r="G2059" t="s">
        <v>64</v>
      </c>
      <c r="H2059" t="s">
        <v>52</v>
      </c>
      <c r="I2059">
        <v>432</v>
      </c>
      <c r="J2059">
        <v>2003</v>
      </c>
      <c r="K2059">
        <v>10.59</v>
      </c>
      <c r="L2059" t="s">
        <v>36</v>
      </c>
      <c r="M2059" t="s">
        <v>558</v>
      </c>
      <c r="N2059">
        <v>104014100</v>
      </c>
    </row>
    <row r="2060" spans="1:14">
      <c r="A2060" t="s">
        <v>17</v>
      </c>
      <c r="B2060">
        <v>8400022323</v>
      </c>
      <c r="C2060">
        <v>65000000</v>
      </c>
      <c r="D2060" t="s">
        <v>71</v>
      </c>
      <c r="E2060">
        <v>305</v>
      </c>
      <c r="F2060">
        <v>3052</v>
      </c>
      <c r="G2060" t="s">
        <v>70</v>
      </c>
      <c r="H2060" t="s">
        <v>67</v>
      </c>
      <c r="I2060">
        <v>442</v>
      </c>
      <c r="J2060">
        <v>2003</v>
      </c>
      <c r="K2060">
        <v>10.59</v>
      </c>
      <c r="L2060" t="s">
        <v>36</v>
      </c>
      <c r="M2060" t="s">
        <v>558</v>
      </c>
      <c r="N2060">
        <v>104014100</v>
      </c>
    </row>
    <row r="2061" spans="1:14">
      <c r="A2061" t="s">
        <v>17</v>
      </c>
      <c r="B2061">
        <v>8400022452</v>
      </c>
      <c r="C2061">
        <v>65000000</v>
      </c>
      <c r="D2061" t="s">
        <v>71</v>
      </c>
      <c r="E2061">
        <v>305</v>
      </c>
      <c r="F2061">
        <v>3052</v>
      </c>
      <c r="G2061" t="s">
        <v>70</v>
      </c>
      <c r="H2061" t="s">
        <v>67</v>
      </c>
      <c r="I2061">
        <v>442</v>
      </c>
      <c r="J2061">
        <v>2003</v>
      </c>
      <c r="K2061">
        <v>10.59</v>
      </c>
      <c r="L2061" t="s">
        <v>36</v>
      </c>
      <c r="M2061" t="s">
        <v>558</v>
      </c>
      <c r="N2061">
        <v>104014100</v>
      </c>
    </row>
    <row r="2062" spans="1:14">
      <c r="A2062" t="s">
        <v>17</v>
      </c>
      <c r="B2062">
        <v>8400022318</v>
      </c>
      <c r="C2062">
        <v>65000000</v>
      </c>
      <c r="D2062" t="s">
        <v>71</v>
      </c>
      <c r="E2062">
        <v>305</v>
      </c>
      <c r="F2062">
        <v>3052</v>
      </c>
      <c r="G2062" t="s">
        <v>70</v>
      </c>
      <c r="H2062" t="s">
        <v>67</v>
      </c>
      <c r="I2062">
        <v>442</v>
      </c>
      <c r="J2062">
        <v>2003</v>
      </c>
      <c r="K2062">
        <v>10.59</v>
      </c>
      <c r="L2062" t="s">
        <v>36</v>
      </c>
      <c r="M2062" t="s">
        <v>558</v>
      </c>
      <c r="N2062">
        <v>104014100</v>
      </c>
    </row>
    <row r="2063" spans="1:14">
      <c r="A2063" t="s">
        <v>17</v>
      </c>
      <c r="B2063">
        <v>8400018845</v>
      </c>
      <c r="C2063">
        <v>65000000</v>
      </c>
      <c r="D2063">
        <v>6603</v>
      </c>
      <c r="E2063">
        <v>305</v>
      </c>
      <c r="F2063">
        <v>3052</v>
      </c>
      <c r="G2063" t="s">
        <v>70</v>
      </c>
      <c r="H2063" t="s">
        <v>67</v>
      </c>
      <c r="I2063">
        <v>442</v>
      </c>
      <c r="J2063">
        <v>2003</v>
      </c>
      <c r="K2063">
        <v>10.59</v>
      </c>
      <c r="L2063" t="s">
        <v>36</v>
      </c>
      <c r="M2063" t="s">
        <v>558</v>
      </c>
      <c r="N2063">
        <v>104014100</v>
      </c>
    </row>
    <row r="2064" spans="1:14">
      <c r="A2064" t="s">
        <v>17</v>
      </c>
      <c r="B2064">
        <v>8400018610</v>
      </c>
      <c r="C2064">
        <v>65000000</v>
      </c>
      <c r="D2064">
        <v>3004</v>
      </c>
      <c r="E2064">
        <v>305</v>
      </c>
      <c r="F2064">
        <v>3052</v>
      </c>
      <c r="G2064" t="s">
        <v>73</v>
      </c>
      <c r="H2064" t="s">
        <v>74</v>
      </c>
      <c r="I2064">
        <v>511</v>
      </c>
      <c r="J2064">
        <v>2003</v>
      </c>
      <c r="K2064">
        <v>10.59</v>
      </c>
      <c r="L2064" t="s">
        <v>36</v>
      </c>
      <c r="M2064" t="s">
        <v>558</v>
      </c>
      <c r="N2064">
        <v>104014100</v>
      </c>
    </row>
    <row r="2065" spans="1:14">
      <c r="A2065" t="s">
        <v>17</v>
      </c>
      <c r="B2065">
        <v>8400018816</v>
      </c>
      <c r="C2065">
        <v>65000000</v>
      </c>
      <c r="D2065">
        <v>3002</v>
      </c>
      <c r="E2065">
        <v>305</v>
      </c>
      <c r="F2065">
        <v>3052</v>
      </c>
      <c r="G2065" t="s">
        <v>73</v>
      </c>
      <c r="H2065" t="s">
        <v>74</v>
      </c>
      <c r="I2065">
        <v>511</v>
      </c>
      <c r="J2065">
        <v>2003</v>
      </c>
      <c r="K2065">
        <v>10.59</v>
      </c>
      <c r="L2065" t="s">
        <v>36</v>
      </c>
      <c r="M2065" t="s">
        <v>558</v>
      </c>
      <c r="N2065">
        <v>104014100</v>
      </c>
    </row>
    <row r="2066" spans="1:14">
      <c r="A2066" t="s">
        <v>17</v>
      </c>
      <c r="B2066">
        <v>8400019270</v>
      </c>
      <c r="C2066">
        <v>65000000</v>
      </c>
      <c r="D2066">
        <v>3002</v>
      </c>
      <c r="E2066">
        <v>305</v>
      </c>
      <c r="F2066">
        <v>3052</v>
      </c>
      <c r="G2066" t="s">
        <v>73</v>
      </c>
      <c r="H2066" t="s">
        <v>74</v>
      </c>
      <c r="I2066">
        <v>511</v>
      </c>
      <c r="J2066">
        <v>2003</v>
      </c>
      <c r="K2066">
        <v>10.59</v>
      </c>
      <c r="L2066" t="s">
        <v>36</v>
      </c>
      <c r="M2066" t="s">
        <v>558</v>
      </c>
      <c r="N2066">
        <v>104014100</v>
      </c>
    </row>
    <row r="2067" spans="1:14">
      <c r="A2067" t="s">
        <v>17</v>
      </c>
      <c r="B2067">
        <v>8400020098</v>
      </c>
      <c r="C2067">
        <v>65000000</v>
      </c>
      <c r="D2067">
        <v>3004</v>
      </c>
      <c r="E2067">
        <v>305</v>
      </c>
      <c r="F2067">
        <v>3052</v>
      </c>
      <c r="G2067" t="s">
        <v>73</v>
      </c>
      <c r="H2067" t="s">
        <v>74</v>
      </c>
      <c r="I2067">
        <v>511</v>
      </c>
      <c r="J2067">
        <v>2003</v>
      </c>
      <c r="K2067">
        <v>10.59</v>
      </c>
      <c r="L2067" t="s">
        <v>36</v>
      </c>
      <c r="M2067" t="s">
        <v>558</v>
      </c>
      <c r="N2067">
        <v>104014100</v>
      </c>
    </row>
    <row r="2068" spans="1:14">
      <c r="A2068" t="s">
        <v>17</v>
      </c>
      <c r="B2068">
        <v>8400020472</v>
      </c>
      <c r="C2068">
        <v>65000000</v>
      </c>
      <c r="D2068">
        <v>3002</v>
      </c>
      <c r="E2068">
        <v>305</v>
      </c>
      <c r="F2068">
        <v>3052</v>
      </c>
      <c r="G2068" t="s">
        <v>73</v>
      </c>
      <c r="H2068" t="s">
        <v>74</v>
      </c>
      <c r="I2068">
        <v>511</v>
      </c>
      <c r="J2068">
        <v>2003</v>
      </c>
      <c r="K2068">
        <v>10.59</v>
      </c>
      <c r="L2068" t="s">
        <v>36</v>
      </c>
      <c r="M2068" t="s">
        <v>558</v>
      </c>
      <c r="N2068">
        <v>104014100</v>
      </c>
    </row>
    <row r="2069" spans="1:14">
      <c r="A2069" t="s">
        <v>17</v>
      </c>
      <c r="B2069">
        <v>8400021300</v>
      </c>
      <c r="C2069">
        <v>65000000</v>
      </c>
      <c r="D2069">
        <v>3004</v>
      </c>
      <c r="E2069">
        <v>305</v>
      </c>
      <c r="F2069">
        <v>3052</v>
      </c>
      <c r="G2069" t="s">
        <v>73</v>
      </c>
      <c r="H2069" t="s">
        <v>74</v>
      </c>
      <c r="I2069">
        <v>511</v>
      </c>
      <c r="J2069">
        <v>2003</v>
      </c>
      <c r="K2069">
        <v>10.59</v>
      </c>
      <c r="L2069" t="s">
        <v>36</v>
      </c>
      <c r="M2069" t="s">
        <v>558</v>
      </c>
      <c r="N2069">
        <v>104014100</v>
      </c>
    </row>
    <row r="2070" spans="1:14">
      <c r="A2070" t="s">
        <v>17</v>
      </c>
      <c r="B2070">
        <v>8400019052</v>
      </c>
      <c r="C2070">
        <v>65000000</v>
      </c>
      <c r="D2070">
        <v>3204</v>
      </c>
      <c r="E2070">
        <v>305</v>
      </c>
      <c r="F2070">
        <v>3052</v>
      </c>
      <c r="G2070" t="s">
        <v>83</v>
      </c>
      <c r="H2070" t="s">
        <v>74</v>
      </c>
      <c r="I2070">
        <v>513</v>
      </c>
      <c r="J2070">
        <v>2003</v>
      </c>
      <c r="K2070">
        <v>10.59</v>
      </c>
      <c r="L2070" t="s">
        <v>36</v>
      </c>
      <c r="M2070" t="s">
        <v>558</v>
      </c>
      <c r="N2070">
        <v>104014100</v>
      </c>
    </row>
    <row r="2071" spans="1:14">
      <c r="A2071" t="s">
        <v>17</v>
      </c>
      <c r="B2071">
        <v>8400018819</v>
      </c>
      <c r="C2071">
        <v>65000000</v>
      </c>
      <c r="D2071">
        <v>3203</v>
      </c>
      <c r="E2071">
        <v>305</v>
      </c>
      <c r="F2071">
        <v>3052</v>
      </c>
      <c r="G2071" t="s">
        <v>83</v>
      </c>
      <c r="H2071" t="s">
        <v>74</v>
      </c>
      <c r="I2071">
        <v>513</v>
      </c>
      <c r="J2071">
        <v>2003</v>
      </c>
      <c r="K2071">
        <v>10.59</v>
      </c>
      <c r="L2071" t="s">
        <v>36</v>
      </c>
      <c r="M2071" t="s">
        <v>558</v>
      </c>
      <c r="N2071">
        <v>104014100</v>
      </c>
    </row>
    <row r="2072" spans="1:14">
      <c r="A2072" t="s">
        <v>17</v>
      </c>
      <c r="B2072">
        <v>8400019275</v>
      </c>
      <c r="C2072">
        <v>65000000</v>
      </c>
      <c r="D2072">
        <v>3203</v>
      </c>
      <c r="E2072">
        <v>305</v>
      </c>
      <c r="F2072">
        <v>3052</v>
      </c>
      <c r="G2072" t="s">
        <v>83</v>
      </c>
      <c r="H2072" t="s">
        <v>74</v>
      </c>
      <c r="I2072">
        <v>513</v>
      </c>
      <c r="J2072">
        <v>2003</v>
      </c>
      <c r="K2072">
        <v>10.59</v>
      </c>
      <c r="L2072" t="s">
        <v>36</v>
      </c>
      <c r="M2072" t="s">
        <v>558</v>
      </c>
      <c r="N2072">
        <v>104014100</v>
      </c>
    </row>
    <row r="2073" spans="1:14">
      <c r="A2073" t="s">
        <v>17</v>
      </c>
      <c r="B2073">
        <v>8400020474</v>
      </c>
      <c r="C2073">
        <v>65000000</v>
      </c>
      <c r="D2073">
        <v>3203</v>
      </c>
      <c r="E2073">
        <v>305</v>
      </c>
      <c r="F2073">
        <v>3052</v>
      </c>
      <c r="G2073" t="s">
        <v>83</v>
      </c>
      <c r="H2073" t="s">
        <v>74</v>
      </c>
      <c r="I2073">
        <v>513</v>
      </c>
      <c r="J2073">
        <v>2003</v>
      </c>
      <c r="K2073">
        <v>10.59</v>
      </c>
      <c r="L2073" t="s">
        <v>36</v>
      </c>
      <c r="M2073" t="s">
        <v>558</v>
      </c>
      <c r="N2073">
        <v>104014100</v>
      </c>
    </row>
    <row r="2074" spans="1:14">
      <c r="A2074" t="s">
        <v>17</v>
      </c>
      <c r="B2074">
        <v>8400021563</v>
      </c>
      <c r="C2074">
        <v>65000000</v>
      </c>
      <c r="D2074">
        <v>3204</v>
      </c>
      <c r="E2074">
        <v>305</v>
      </c>
      <c r="F2074">
        <v>3052</v>
      </c>
      <c r="G2074" t="s">
        <v>83</v>
      </c>
      <c r="H2074" t="s">
        <v>74</v>
      </c>
      <c r="I2074">
        <v>513</v>
      </c>
      <c r="J2074">
        <v>2003</v>
      </c>
      <c r="K2074">
        <v>10.59</v>
      </c>
      <c r="L2074" t="s">
        <v>36</v>
      </c>
      <c r="M2074" t="s">
        <v>558</v>
      </c>
      <c r="N2074">
        <v>104014100</v>
      </c>
    </row>
    <row r="2075" spans="1:14">
      <c r="A2075" t="s">
        <v>17</v>
      </c>
      <c r="B2075">
        <v>8400021562</v>
      </c>
      <c r="C2075">
        <v>65000000</v>
      </c>
      <c r="D2075">
        <v>3203</v>
      </c>
      <c r="E2075">
        <v>305</v>
      </c>
      <c r="F2075">
        <v>3052</v>
      </c>
      <c r="G2075" t="s">
        <v>83</v>
      </c>
      <c r="H2075" t="s">
        <v>74</v>
      </c>
      <c r="I2075">
        <v>513</v>
      </c>
      <c r="J2075">
        <v>2003</v>
      </c>
      <c r="K2075">
        <v>10.59</v>
      </c>
      <c r="L2075" t="s">
        <v>36</v>
      </c>
      <c r="M2075" t="s">
        <v>558</v>
      </c>
      <c r="N2075">
        <v>104014100</v>
      </c>
    </row>
    <row r="2076" spans="1:14">
      <c r="A2076" t="s">
        <v>17</v>
      </c>
      <c r="B2076">
        <v>8400021754</v>
      </c>
      <c r="C2076">
        <v>65000000</v>
      </c>
      <c r="D2076">
        <v>3204</v>
      </c>
      <c r="E2076">
        <v>305</v>
      </c>
      <c r="F2076">
        <v>3052</v>
      </c>
      <c r="G2076" t="s">
        <v>83</v>
      </c>
      <c r="H2076" t="s">
        <v>74</v>
      </c>
      <c r="I2076">
        <v>513</v>
      </c>
      <c r="J2076">
        <v>2003</v>
      </c>
      <c r="K2076">
        <v>10.59</v>
      </c>
      <c r="L2076" t="s">
        <v>36</v>
      </c>
      <c r="M2076" t="s">
        <v>558</v>
      </c>
      <c r="N2076">
        <v>104014100</v>
      </c>
    </row>
    <row r="2077" spans="1:14">
      <c r="A2077" t="s">
        <v>17</v>
      </c>
      <c r="B2077">
        <v>8400019912</v>
      </c>
      <c r="C2077">
        <v>65000000</v>
      </c>
      <c r="D2077">
        <v>3203</v>
      </c>
      <c r="E2077">
        <v>305</v>
      </c>
      <c r="F2077">
        <v>3052</v>
      </c>
      <c r="G2077" t="s">
        <v>83</v>
      </c>
      <c r="H2077" t="s">
        <v>74</v>
      </c>
      <c r="I2077">
        <v>513</v>
      </c>
      <c r="J2077">
        <v>2003</v>
      </c>
      <c r="K2077">
        <v>10.59</v>
      </c>
      <c r="L2077" t="s">
        <v>36</v>
      </c>
      <c r="M2077" t="s">
        <v>558</v>
      </c>
      <c r="N2077">
        <v>104014100</v>
      </c>
    </row>
    <row r="2078" spans="1:14">
      <c r="A2078" t="s">
        <v>17</v>
      </c>
      <c r="B2078">
        <v>8400019467</v>
      </c>
      <c r="C2078">
        <v>65000000</v>
      </c>
      <c r="D2078">
        <v>3403</v>
      </c>
      <c r="E2078">
        <v>305</v>
      </c>
      <c r="F2078">
        <v>3052</v>
      </c>
      <c r="G2078" t="s">
        <v>89</v>
      </c>
      <c r="H2078" t="s">
        <v>74</v>
      </c>
      <c r="I2078">
        <v>516</v>
      </c>
      <c r="J2078">
        <v>2003</v>
      </c>
      <c r="K2078">
        <v>10.59</v>
      </c>
      <c r="L2078" t="s">
        <v>36</v>
      </c>
      <c r="M2078" t="s">
        <v>558</v>
      </c>
      <c r="N2078">
        <v>104014100</v>
      </c>
    </row>
    <row r="2079" spans="1:14">
      <c r="A2079" t="s">
        <v>17</v>
      </c>
      <c r="B2079">
        <v>8400020476</v>
      </c>
      <c r="C2079">
        <v>65000000</v>
      </c>
      <c r="D2079">
        <v>3403</v>
      </c>
      <c r="E2079">
        <v>305</v>
      </c>
      <c r="F2079">
        <v>3052</v>
      </c>
      <c r="G2079" t="s">
        <v>89</v>
      </c>
      <c r="H2079" t="s">
        <v>74</v>
      </c>
      <c r="I2079">
        <v>516</v>
      </c>
      <c r="J2079">
        <v>2003</v>
      </c>
      <c r="K2079">
        <v>10.59</v>
      </c>
      <c r="L2079" t="s">
        <v>36</v>
      </c>
      <c r="M2079" t="s">
        <v>558</v>
      </c>
      <c r="N2079">
        <v>104014100</v>
      </c>
    </row>
    <row r="2080" spans="1:14">
      <c r="A2080" t="s">
        <v>17</v>
      </c>
      <c r="B2080">
        <v>8400021107</v>
      </c>
      <c r="C2080">
        <v>65000000</v>
      </c>
      <c r="D2080">
        <v>3401</v>
      </c>
      <c r="E2080">
        <v>305</v>
      </c>
      <c r="F2080">
        <v>3052</v>
      </c>
      <c r="G2080" t="s">
        <v>89</v>
      </c>
      <c r="H2080" t="s">
        <v>74</v>
      </c>
      <c r="I2080">
        <v>516</v>
      </c>
      <c r="J2080">
        <v>2003</v>
      </c>
      <c r="K2080">
        <v>10.59</v>
      </c>
      <c r="L2080" t="s">
        <v>36</v>
      </c>
      <c r="M2080" t="s">
        <v>558</v>
      </c>
      <c r="N2080">
        <v>104014100</v>
      </c>
    </row>
    <row r="2081" spans="1:14">
      <c r="A2081" t="s">
        <v>17</v>
      </c>
      <c r="B2081">
        <v>8400021564</v>
      </c>
      <c r="C2081">
        <v>65000000</v>
      </c>
      <c r="D2081">
        <v>3401</v>
      </c>
      <c r="E2081">
        <v>305</v>
      </c>
      <c r="F2081">
        <v>3052</v>
      </c>
      <c r="G2081" t="s">
        <v>89</v>
      </c>
      <c r="H2081" t="s">
        <v>74</v>
      </c>
      <c r="I2081">
        <v>516</v>
      </c>
      <c r="J2081">
        <v>2003</v>
      </c>
      <c r="K2081">
        <v>10.59</v>
      </c>
      <c r="L2081" t="s">
        <v>36</v>
      </c>
      <c r="M2081" t="s">
        <v>558</v>
      </c>
      <c r="N2081">
        <v>104014100</v>
      </c>
    </row>
    <row r="2082" spans="1:14">
      <c r="A2082" t="s">
        <v>17</v>
      </c>
      <c r="B2082">
        <v>8400021756</v>
      </c>
      <c r="C2082">
        <v>65000000</v>
      </c>
      <c r="D2082">
        <v>3403</v>
      </c>
      <c r="E2082">
        <v>305</v>
      </c>
      <c r="F2082">
        <v>3052</v>
      </c>
      <c r="G2082" t="s">
        <v>89</v>
      </c>
      <c r="H2082" t="s">
        <v>74</v>
      </c>
      <c r="I2082">
        <v>516</v>
      </c>
      <c r="J2082">
        <v>2003</v>
      </c>
      <c r="K2082">
        <v>10.59</v>
      </c>
      <c r="L2082" t="s">
        <v>36</v>
      </c>
      <c r="M2082" t="s">
        <v>558</v>
      </c>
      <c r="N2082">
        <v>104014100</v>
      </c>
    </row>
    <row r="2083" spans="1:14">
      <c r="A2083" t="s">
        <v>17</v>
      </c>
      <c r="B2083">
        <v>8400022134</v>
      </c>
      <c r="C2083">
        <v>65000000</v>
      </c>
      <c r="D2083">
        <v>3403</v>
      </c>
      <c r="E2083">
        <v>305</v>
      </c>
      <c r="F2083">
        <v>3052</v>
      </c>
      <c r="G2083" t="s">
        <v>89</v>
      </c>
      <c r="H2083" t="s">
        <v>74</v>
      </c>
      <c r="I2083">
        <v>516</v>
      </c>
      <c r="J2083">
        <v>2003</v>
      </c>
      <c r="K2083">
        <v>10.59</v>
      </c>
      <c r="L2083" t="s">
        <v>36</v>
      </c>
      <c r="M2083" t="s">
        <v>558</v>
      </c>
      <c r="N2083">
        <v>104014100</v>
      </c>
    </row>
    <row r="2084" spans="1:14">
      <c r="A2084" t="s">
        <v>17</v>
      </c>
      <c r="B2084">
        <v>8400022567</v>
      </c>
      <c r="C2084">
        <v>65000000</v>
      </c>
      <c r="D2084">
        <v>3401</v>
      </c>
      <c r="E2084">
        <v>305</v>
      </c>
      <c r="F2084">
        <v>3052</v>
      </c>
      <c r="G2084" t="s">
        <v>89</v>
      </c>
      <c r="H2084" t="s">
        <v>74</v>
      </c>
      <c r="I2084">
        <v>516</v>
      </c>
      <c r="J2084">
        <v>2003</v>
      </c>
      <c r="K2084">
        <v>10.59</v>
      </c>
      <c r="L2084" t="s">
        <v>36</v>
      </c>
      <c r="M2084" t="s">
        <v>558</v>
      </c>
      <c r="N2084">
        <v>104014100</v>
      </c>
    </row>
    <row r="2085" spans="1:14">
      <c r="A2085" t="s">
        <v>17</v>
      </c>
      <c r="B2085">
        <v>8400022568</v>
      </c>
      <c r="C2085">
        <v>65000000</v>
      </c>
      <c r="D2085">
        <v>3403</v>
      </c>
      <c r="E2085">
        <v>305</v>
      </c>
      <c r="F2085">
        <v>3052</v>
      </c>
      <c r="G2085" t="s">
        <v>89</v>
      </c>
      <c r="H2085" t="s">
        <v>74</v>
      </c>
      <c r="I2085">
        <v>516</v>
      </c>
      <c r="J2085">
        <v>2003</v>
      </c>
      <c r="K2085">
        <v>10.59</v>
      </c>
      <c r="L2085" t="s">
        <v>36</v>
      </c>
      <c r="M2085" t="s">
        <v>558</v>
      </c>
      <c r="N2085">
        <v>104014100</v>
      </c>
    </row>
    <row r="2086" spans="1:14">
      <c r="A2086" t="s">
        <v>17</v>
      </c>
      <c r="B2086">
        <v>8400019915</v>
      </c>
      <c r="C2086">
        <v>65000000</v>
      </c>
      <c r="D2086">
        <v>3403</v>
      </c>
      <c r="E2086">
        <v>305</v>
      </c>
      <c r="F2086">
        <v>3052</v>
      </c>
      <c r="G2086" t="s">
        <v>89</v>
      </c>
      <c r="H2086" t="s">
        <v>74</v>
      </c>
      <c r="I2086">
        <v>516</v>
      </c>
      <c r="J2086">
        <v>2003</v>
      </c>
      <c r="K2086">
        <v>10.59</v>
      </c>
      <c r="L2086" t="s">
        <v>36</v>
      </c>
      <c r="M2086" t="s">
        <v>558</v>
      </c>
      <c r="N2086">
        <v>104014100</v>
      </c>
    </row>
    <row r="2087" spans="1:14">
      <c r="A2087" t="s">
        <v>17</v>
      </c>
      <c r="B2087">
        <v>8400021949</v>
      </c>
      <c r="C2087">
        <v>65000000</v>
      </c>
      <c r="D2087">
        <v>3401</v>
      </c>
      <c r="E2087">
        <v>305</v>
      </c>
      <c r="F2087">
        <v>3052</v>
      </c>
      <c r="G2087" t="s">
        <v>89</v>
      </c>
      <c r="H2087" t="s">
        <v>74</v>
      </c>
      <c r="I2087">
        <v>516</v>
      </c>
      <c r="J2087">
        <v>2003</v>
      </c>
      <c r="K2087">
        <v>10.59</v>
      </c>
      <c r="L2087" t="s">
        <v>36</v>
      </c>
      <c r="M2087" t="s">
        <v>558</v>
      </c>
      <c r="N2087">
        <v>104014100</v>
      </c>
    </row>
    <row r="2088" spans="1:14">
      <c r="A2088" t="s">
        <v>17</v>
      </c>
      <c r="B2088">
        <v>8400020102</v>
      </c>
      <c r="C2088">
        <v>65000000</v>
      </c>
      <c r="D2088">
        <v>3403</v>
      </c>
      <c r="E2088">
        <v>305</v>
      </c>
      <c r="F2088">
        <v>3052</v>
      </c>
      <c r="G2088" t="s">
        <v>89</v>
      </c>
      <c r="H2088" t="s">
        <v>74</v>
      </c>
      <c r="I2088">
        <v>516</v>
      </c>
      <c r="J2088">
        <v>2003</v>
      </c>
      <c r="K2088">
        <v>10.59</v>
      </c>
      <c r="L2088" t="s">
        <v>36</v>
      </c>
      <c r="M2088" t="s">
        <v>558</v>
      </c>
      <c r="N2088">
        <v>104014100</v>
      </c>
    </row>
    <row r="2089" spans="1:14">
      <c r="A2089" t="s">
        <v>17</v>
      </c>
      <c r="B2089">
        <v>8400021565</v>
      </c>
      <c r="C2089">
        <v>65000000</v>
      </c>
      <c r="D2089">
        <v>3403</v>
      </c>
      <c r="E2089">
        <v>305</v>
      </c>
      <c r="F2089">
        <v>3052</v>
      </c>
      <c r="G2089" t="s">
        <v>89</v>
      </c>
      <c r="H2089" t="s">
        <v>74</v>
      </c>
      <c r="I2089">
        <v>516</v>
      </c>
      <c r="J2089">
        <v>2003</v>
      </c>
      <c r="K2089">
        <v>10.59</v>
      </c>
      <c r="L2089" t="s">
        <v>36</v>
      </c>
      <c r="M2089" t="s">
        <v>558</v>
      </c>
      <c r="N2089">
        <v>104014100</v>
      </c>
    </row>
    <row r="2090" spans="1:14">
      <c r="A2090" t="s">
        <v>17</v>
      </c>
      <c r="B2090">
        <v>8400021941</v>
      </c>
      <c r="C2090">
        <v>65000000</v>
      </c>
      <c r="D2090">
        <v>2505</v>
      </c>
      <c r="E2090">
        <v>305</v>
      </c>
      <c r="F2090">
        <v>3052</v>
      </c>
      <c r="G2090" t="s">
        <v>92</v>
      </c>
      <c r="H2090" t="s">
        <v>93</v>
      </c>
      <c r="I2090">
        <v>521</v>
      </c>
      <c r="J2090">
        <v>2003</v>
      </c>
      <c r="K2090">
        <v>10.59</v>
      </c>
      <c r="L2090" t="s">
        <v>36</v>
      </c>
      <c r="M2090" t="s">
        <v>558</v>
      </c>
      <c r="N2090">
        <v>104014100</v>
      </c>
    </row>
    <row r="2091" spans="1:14">
      <c r="A2091" t="s">
        <v>17</v>
      </c>
      <c r="B2091">
        <v>8400022122</v>
      </c>
      <c r="C2091">
        <v>65000000</v>
      </c>
      <c r="D2091">
        <v>2504</v>
      </c>
      <c r="E2091">
        <v>305</v>
      </c>
      <c r="F2091">
        <v>3052</v>
      </c>
      <c r="G2091" t="s">
        <v>92</v>
      </c>
      <c r="H2091" t="s">
        <v>93</v>
      </c>
      <c r="I2091">
        <v>521</v>
      </c>
      <c r="J2091">
        <v>2003</v>
      </c>
      <c r="K2091">
        <v>10.59</v>
      </c>
      <c r="L2091" t="s">
        <v>36</v>
      </c>
      <c r="M2091" t="s">
        <v>558</v>
      </c>
      <c r="N2091">
        <v>104014100</v>
      </c>
    </row>
    <row r="2092" spans="1:14">
      <c r="A2092" t="s">
        <v>17</v>
      </c>
      <c r="B2092">
        <v>8400018599</v>
      </c>
      <c r="C2092">
        <v>65000000</v>
      </c>
      <c r="D2092">
        <v>2505</v>
      </c>
      <c r="E2092">
        <v>305</v>
      </c>
      <c r="F2092">
        <v>3052</v>
      </c>
      <c r="G2092" t="s">
        <v>92</v>
      </c>
      <c r="H2092" t="s">
        <v>93</v>
      </c>
      <c r="I2092">
        <v>521</v>
      </c>
      <c r="J2092">
        <v>2003</v>
      </c>
      <c r="K2092">
        <v>10.59</v>
      </c>
      <c r="L2092" t="s">
        <v>36</v>
      </c>
      <c r="M2092" t="s">
        <v>558</v>
      </c>
      <c r="N2092">
        <v>104014100</v>
      </c>
    </row>
    <row r="2093" spans="1:14">
      <c r="A2093" t="s">
        <v>17</v>
      </c>
      <c r="B2093">
        <v>8400022123</v>
      </c>
      <c r="C2093">
        <v>65000000</v>
      </c>
      <c r="D2093">
        <v>2505</v>
      </c>
      <c r="E2093">
        <v>305</v>
      </c>
      <c r="F2093">
        <v>3052</v>
      </c>
      <c r="G2093" t="s">
        <v>92</v>
      </c>
      <c r="H2093" t="s">
        <v>93</v>
      </c>
      <c r="I2093">
        <v>521</v>
      </c>
      <c r="J2093">
        <v>2003</v>
      </c>
      <c r="K2093">
        <v>10.59</v>
      </c>
      <c r="L2093" t="s">
        <v>36</v>
      </c>
      <c r="M2093" t="s">
        <v>558</v>
      </c>
      <c r="N2093">
        <v>104014100</v>
      </c>
    </row>
    <row r="2094" spans="1:14">
      <c r="A2094" t="s">
        <v>17</v>
      </c>
      <c r="B2094">
        <v>8400018598</v>
      </c>
      <c r="C2094">
        <v>65000000</v>
      </c>
      <c r="D2094">
        <v>2503</v>
      </c>
      <c r="E2094">
        <v>305</v>
      </c>
      <c r="F2094">
        <v>3052</v>
      </c>
      <c r="G2094" t="s">
        <v>92</v>
      </c>
      <c r="H2094" t="s">
        <v>93</v>
      </c>
      <c r="I2094">
        <v>521</v>
      </c>
      <c r="J2094">
        <v>2003</v>
      </c>
      <c r="K2094">
        <v>10.59</v>
      </c>
      <c r="L2094" t="s">
        <v>36</v>
      </c>
      <c r="M2094" t="s">
        <v>558</v>
      </c>
      <c r="N2094">
        <v>104014100</v>
      </c>
    </row>
    <row r="2095" spans="1:14">
      <c r="A2095" t="s">
        <v>17</v>
      </c>
      <c r="B2095">
        <v>8400019260</v>
      </c>
      <c r="C2095">
        <v>65000000</v>
      </c>
      <c r="D2095">
        <v>2505</v>
      </c>
      <c r="E2095">
        <v>305</v>
      </c>
      <c r="F2095">
        <v>3052</v>
      </c>
      <c r="G2095" t="s">
        <v>92</v>
      </c>
      <c r="H2095" t="s">
        <v>93</v>
      </c>
      <c r="I2095">
        <v>521</v>
      </c>
      <c r="J2095">
        <v>2003</v>
      </c>
      <c r="K2095">
        <v>10.59</v>
      </c>
      <c r="L2095" t="s">
        <v>36</v>
      </c>
      <c r="M2095" t="s">
        <v>558</v>
      </c>
      <c r="N2095">
        <v>104014100</v>
      </c>
    </row>
    <row r="2096" spans="1:14">
      <c r="A2096" t="s">
        <v>17</v>
      </c>
      <c r="B2096">
        <v>8400019261</v>
      </c>
      <c r="C2096">
        <v>65000000</v>
      </c>
      <c r="D2096">
        <v>2507</v>
      </c>
      <c r="E2096">
        <v>305</v>
      </c>
      <c r="F2096">
        <v>3052</v>
      </c>
      <c r="G2096" t="s">
        <v>92</v>
      </c>
      <c r="H2096" t="s">
        <v>93</v>
      </c>
      <c r="I2096">
        <v>521</v>
      </c>
      <c r="J2096">
        <v>2003</v>
      </c>
      <c r="K2096">
        <v>10.59</v>
      </c>
      <c r="L2096" t="s">
        <v>36</v>
      </c>
      <c r="M2096" t="s">
        <v>558</v>
      </c>
      <c r="N2096">
        <v>104014100</v>
      </c>
    </row>
    <row r="2097" spans="1:14">
      <c r="A2097" t="s">
        <v>17</v>
      </c>
      <c r="B2097">
        <v>8400020284</v>
      </c>
      <c r="C2097">
        <v>65000000</v>
      </c>
      <c r="D2097">
        <v>2507</v>
      </c>
      <c r="E2097">
        <v>305</v>
      </c>
      <c r="F2097">
        <v>3052</v>
      </c>
      <c r="G2097" t="s">
        <v>92</v>
      </c>
      <c r="H2097" t="s">
        <v>93</v>
      </c>
      <c r="I2097">
        <v>521</v>
      </c>
      <c r="J2097">
        <v>2003</v>
      </c>
      <c r="K2097">
        <v>10.59</v>
      </c>
      <c r="L2097" t="s">
        <v>36</v>
      </c>
      <c r="M2097" t="s">
        <v>558</v>
      </c>
      <c r="N2097">
        <v>104014100</v>
      </c>
    </row>
    <row r="2098" spans="1:14">
      <c r="A2098" t="s">
        <v>17</v>
      </c>
      <c r="B2098">
        <v>8400019705</v>
      </c>
      <c r="C2098">
        <v>65000000</v>
      </c>
      <c r="D2098">
        <v>2505</v>
      </c>
      <c r="E2098">
        <v>305</v>
      </c>
      <c r="F2098">
        <v>3052</v>
      </c>
      <c r="G2098" t="s">
        <v>92</v>
      </c>
      <c r="H2098" t="s">
        <v>93</v>
      </c>
      <c r="I2098">
        <v>521</v>
      </c>
      <c r="J2098">
        <v>2003</v>
      </c>
      <c r="K2098">
        <v>10.59</v>
      </c>
      <c r="L2098" t="s">
        <v>36</v>
      </c>
      <c r="M2098" t="s">
        <v>558</v>
      </c>
      <c r="N2098">
        <v>104014100</v>
      </c>
    </row>
    <row r="2099" spans="1:14">
      <c r="A2099" t="s">
        <v>17</v>
      </c>
      <c r="B2099">
        <v>8400019707</v>
      </c>
      <c r="C2099">
        <v>65000000</v>
      </c>
      <c r="D2099">
        <v>2506</v>
      </c>
      <c r="E2099">
        <v>305</v>
      </c>
      <c r="F2099">
        <v>3052</v>
      </c>
      <c r="G2099" t="s">
        <v>92</v>
      </c>
      <c r="H2099" t="s">
        <v>93</v>
      </c>
      <c r="I2099">
        <v>521</v>
      </c>
      <c r="J2099">
        <v>2003</v>
      </c>
      <c r="K2099">
        <v>10.59</v>
      </c>
      <c r="L2099" t="s">
        <v>36</v>
      </c>
      <c r="M2099" t="s">
        <v>558</v>
      </c>
      <c r="N2099">
        <v>104014100</v>
      </c>
    </row>
    <row r="2100" spans="1:14">
      <c r="A2100" t="s">
        <v>17</v>
      </c>
      <c r="B2100">
        <v>8400019708</v>
      </c>
      <c r="C2100">
        <v>65000000</v>
      </c>
      <c r="D2100">
        <v>2507</v>
      </c>
      <c r="E2100">
        <v>305</v>
      </c>
      <c r="F2100">
        <v>3052</v>
      </c>
      <c r="G2100" t="s">
        <v>92</v>
      </c>
      <c r="H2100" t="s">
        <v>93</v>
      </c>
      <c r="I2100">
        <v>521</v>
      </c>
      <c r="J2100">
        <v>2003</v>
      </c>
      <c r="K2100">
        <v>10.59</v>
      </c>
      <c r="L2100" t="s">
        <v>36</v>
      </c>
      <c r="M2100" t="s">
        <v>558</v>
      </c>
      <c r="N2100">
        <v>104014100</v>
      </c>
    </row>
    <row r="2101" spans="1:14">
      <c r="A2101" t="s">
        <v>17</v>
      </c>
      <c r="B2101">
        <v>8400019905</v>
      </c>
      <c r="C2101">
        <v>65000000</v>
      </c>
      <c r="D2101">
        <v>2504</v>
      </c>
      <c r="E2101">
        <v>305</v>
      </c>
      <c r="F2101">
        <v>3052</v>
      </c>
      <c r="G2101" t="s">
        <v>92</v>
      </c>
      <c r="H2101" t="s">
        <v>93</v>
      </c>
      <c r="I2101">
        <v>521</v>
      </c>
      <c r="J2101">
        <v>2003</v>
      </c>
      <c r="K2101">
        <v>10.59</v>
      </c>
      <c r="L2101" t="s">
        <v>36</v>
      </c>
      <c r="M2101" t="s">
        <v>558</v>
      </c>
      <c r="N2101">
        <v>104014100</v>
      </c>
    </row>
    <row r="2102" spans="1:14">
      <c r="A2102" t="s">
        <v>17</v>
      </c>
      <c r="B2102">
        <v>8400020089</v>
      </c>
      <c r="C2102">
        <v>65000000</v>
      </c>
      <c r="D2102">
        <v>2504</v>
      </c>
      <c r="E2102">
        <v>305</v>
      </c>
      <c r="F2102">
        <v>3052</v>
      </c>
      <c r="G2102" t="s">
        <v>92</v>
      </c>
      <c r="H2102" t="s">
        <v>93</v>
      </c>
      <c r="I2102">
        <v>521</v>
      </c>
      <c r="J2102">
        <v>2003</v>
      </c>
      <c r="K2102">
        <v>10.59</v>
      </c>
      <c r="L2102" t="s">
        <v>36</v>
      </c>
      <c r="M2102" t="s">
        <v>558</v>
      </c>
      <c r="N2102">
        <v>104014100</v>
      </c>
    </row>
    <row r="2103" spans="1:14">
      <c r="A2103" t="s">
        <v>17</v>
      </c>
      <c r="B2103">
        <v>8400020283</v>
      </c>
      <c r="C2103">
        <v>65000000</v>
      </c>
      <c r="D2103">
        <v>2505</v>
      </c>
      <c r="E2103">
        <v>305</v>
      </c>
      <c r="F2103">
        <v>3052</v>
      </c>
      <c r="G2103" t="s">
        <v>92</v>
      </c>
      <c r="H2103" t="s">
        <v>93</v>
      </c>
      <c r="I2103">
        <v>521</v>
      </c>
      <c r="J2103">
        <v>2003</v>
      </c>
      <c r="K2103">
        <v>10.59</v>
      </c>
      <c r="L2103" t="s">
        <v>36</v>
      </c>
      <c r="M2103" t="s">
        <v>558</v>
      </c>
      <c r="N2103">
        <v>104014100</v>
      </c>
    </row>
    <row r="2104" spans="1:14">
      <c r="A2104" t="s">
        <v>17</v>
      </c>
      <c r="B2104">
        <v>8400020282</v>
      </c>
      <c r="C2104">
        <v>65000000</v>
      </c>
      <c r="D2104">
        <v>2504</v>
      </c>
      <c r="E2104">
        <v>305</v>
      </c>
      <c r="F2104">
        <v>3052</v>
      </c>
      <c r="G2104" t="s">
        <v>92</v>
      </c>
      <c r="H2104" t="s">
        <v>93</v>
      </c>
      <c r="I2104">
        <v>521</v>
      </c>
      <c r="J2104">
        <v>2003</v>
      </c>
      <c r="K2104">
        <v>10.59</v>
      </c>
      <c r="L2104" t="s">
        <v>36</v>
      </c>
      <c r="M2104" t="s">
        <v>558</v>
      </c>
      <c r="N2104">
        <v>104014100</v>
      </c>
    </row>
    <row r="2105" spans="1:14">
      <c r="A2105" t="s">
        <v>17</v>
      </c>
      <c r="B2105">
        <v>8400020710</v>
      </c>
      <c r="C2105">
        <v>65000000</v>
      </c>
      <c r="D2105">
        <v>2503</v>
      </c>
      <c r="E2105">
        <v>305</v>
      </c>
      <c r="F2105">
        <v>3052</v>
      </c>
      <c r="G2105" t="s">
        <v>92</v>
      </c>
      <c r="H2105" t="s">
        <v>93</v>
      </c>
      <c r="I2105">
        <v>521</v>
      </c>
      <c r="J2105">
        <v>2003</v>
      </c>
      <c r="K2105">
        <v>10.59</v>
      </c>
      <c r="L2105" t="s">
        <v>36</v>
      </c>
      <c r="M2105" t="s">
        <v>558</v>
      </c>
      <c r="N2105">
        <v>104014100</v>
      </c>
    </row>
    <row r="2106" spans="1:14">
      <c r="A2106" t="s">
        <v>17</v>
      </c>
      <c r="B2106">
        <v>8400021548</v>
      </c>
      <c r="C2106">
        <v>65000000</v>
      </c>
      <c r="D2106">
        <v>2505</v>
      </c>
      <c r="E2106">
        <v>305</v>
      </c>
      <c r="F2106">
        <v>3052</v>
      </c>
      <c r="G2106" t="s">
        <v>92</v>
      </c>
      <c r="H2106" t="s">
        <v>93</v>
      </c>
      <c r="I2106">
        <v>521</v>
      </c>
      <c r="J2106">
        <v>2003</v>
      </c>
      <c r="K2106">
        <v>10.59</v>
      </c>
      <c r="L2106" t="s">
        <v>36</v>
      </c>
      <c r="M2106" t="s">
        <v>558</v>
      </c>
      <c r="N2106">
        <v>104014100</v>
      </c>
    </row>
    <row r="2107" spans="1:14">
      <c r="A2107" t="s">
        <v>17</v>
      </c>
      <c r="B2107">
        <v>8400021743</v>
      </c>
      <c r="C2107">
        <v>65000000</v>
      </c>
      <c r="D2107">
        <v>2503</v>
      </c>
      <c r="E2107">
        <v>305</v>
      </c>
      <c r="F2107">
        <v>3052</v>
      </c>
      <c r="G2107" t="s">
        <v>92</v>
      </c>
      <c r="H2107" t="s">
        <v>93</v>
      </c>
      <c r="I2107">
        <v>521</v>
      </c>
      <c r="J2107">
        <v>2003</v>
      </c>
      <c r="K2107">
        <v>10.59</v>
      </c>
      <c r="L2107" t="s">
        <v>36</v>
      </c>
      <c r="M2107" t="s">
        <v>558</v>
      </c>
      <c r="N2107">
        <v>104014100</v>
      </c>
    </row>
    <row r="2108" spans="1:14">
      <c r="A2108" t="s">
        <v>17</v>
      </c>
      <c r="B2108">
        <v>8400021745</v>
      </c>
      <c r="C2108">
        <v>65000000</v>
      </c>
      <c r="D2108">
        <v>2505</v>
      </c>
      <c r="E2108">
        <v>305</v>
      </c>
      <c r="F2108">
        <v>3052</v>
      </c>
      <c r="G2108" t="s">
        <v>92</v>
      </c>
      <c r="H2108" t="s">
        <v>93</v>
      </c>
      <c r="I2108">
        <v>521</v>
      </c>
      <c r="J2108">
        <v>2003</v>
      </c>
      <c r="K2108">
        <v>10.59</v>
      </c>
      <c r="L2108" t="s">
        <v>36</v>
      </c>
      <c r="M2108" t="s">
        <v>558</v>
      </c>
      <c r="N2108">
        <v>104014100</v>
      </c>
    </row>
    <row r="2109" spans="1:14">
      <c r="A2109" t="s">
        <v>17</v>
      </c>
      <c r="B2109">
        <v>8400021940</v>
      </c>
      <c r="C2109">
        <v>65000000</v>
      </c>
      <c r="D2109">
        <v>2504</v>
      </c>
      <c r="E2109">
        <v>305</v>
      </c>
      <c r="F2109">
        <v>3052</v>
      </c>
      <c r="G2109" t="s">
        <v>92</v>
      </c>
      <c r="H2109" t="s">
        <v>93</v>
      </c>
      <c r="I2109">
        <v>521</v>
      </c>
      <c r="J2109">
        <v>2003</v>
      </c>
      <c r="K2109">
        <v>10.59</v>
      </c>
      <c r="L2109" t="s">
        <v>36</v>
      </c>
      <c r="M2109" t="s">
        <v>558</v>
      </c>
      <c r="N2109">
        <v>104014100</v>
      </c>
    </row>
    <row r="2110" spans="1:14">
      <c r="A2110" t="s">
        <v>17</v>
      </c>
      <c r="B2110">
        <v>8400018604</v>
      </c>
      <c r="C2110">
        <v>65000000</v>
      </c>
      <c r="D2110">
        <v>2806</v>
      </c>
      <c r="E2110">
        <v>305</v>
      </c>
      <c r="F2110">
        <v>3052</v>
      </c>
      <c r="G2110" t="s">
        <v>95</v>
      </c>
      <c r="H2110" t="s">
        <v>93</v>
      </c>
      <c r="I2110">
        <v>522</v>
      </c>
      <c r="J2110">
        <v>2003</v>
      </c>
      <c r="K2110">
        <v>10.59</v>
      </c>
      <c r="L2110" t="s">
        <v>36</v>
      </c>
      <c r="M2110" t="s">
        <v>558</v>
      </c>
      <c r="N2110">
        <v>104014100</v>
      </c>
    </row>
    <row r="2111" spans="1:14">
      <c r="A2111" t="s">
        <v>17</v>
      </c>
      <c r="B2111">
        <v>8400019268</v>
      </c>
      <c r="C2111">
        <v>65000000</v>
      </c>
      <c r="D2111">
        <v>2808</v>
      </c>
      <c r="E2111">
        <v>305</v>
      </c>
      <c r="F2111">
        <v>3052</v>
      </c>
      <c r="G2111" t="s">
        <v>95</v>
      </c>
      <c r="H2111" t="s">
        <v>93</v>
      </c>
      <c r="I2111">
        <v>522</v>
      </c>
      <c r="J2111">
        <v>2003</v>
      </c>
      <c r="K2111">
        <v>10.59</v>
      </c>
      <c r="L2111" t="s">
        <v>36</v>
      </c>
      <c r="M2111" t="s">
        <v>558</v>
      </c>
      <c r="N2111">
        <v>104014100</v>
      </c>
    </row>
    <row r="2112" spans="1:14">
      <c r="A2112" t="s">
        <v>17</v>
      </c>
      <c r="B2112">
        <v>8400019909</v>
      </c>
      <c r="C2112">
        <v>65000000</v>
      </c>
      <c r="D2112">
        <v>2806</v>
      </c>
      <c r="E2112">
        <v>305</v>
      </c>
      <c r="F2112">
        <v>3052</v>
      </c>
      <c r="G2112" t="s">
        <v>95</v>
      </c>
      <c r="H2112" t="s">
        <v>93</v>
      </c>
      <c r="I2112">
        <v>522</v>
      </c>
      <c r="J2112">
        <v>2003</v>
      </c>
      <c r="K2112">
        <v>10.59</v>
      </c>
      <c r="L2112" t="s">
        <v>36</v>
      </c>
      <c r="M2112" t="s">
        <v>558</v>
      </c>
      <c r="N2112">
        <v>104014100</v>
      </c>
    </row>
    <row r="2113" spans="1:14">
      <c r="A2113" t="s">
        <v>17</v>
      </c>
      <c r="B2113">
        <v>8400020093</v>
      </c>
      <c r="C2113">
        <v>65000000</v>
      </c>
      <c r="D2113">
        <v>2807</v>
      </c>
      <c r="E2113">
        <v>305</v>
      </c>
      <c r="F2113">
        <v>3052</v>
      </c>
      <c r="G2113" t="s">
        <v>95</v>
      </c>
      <c r="H2113" t="s">
        <v>93</v>
      </c>
      <c r="I2113">
        <v>522</v>
      </c>
      <c r="J2113">
        <v>2003</v>
      </c>
      <c r="K2113">
        <v>10.59</v>
      </c>
      <c r="L2113" t="s">
        <v>36</v>
      </c>
      <c r="M2113" t="s">
        <v>558</v>
      </c>
      <c r="N2113">
        <v>104014100</v>
      </c>
    </row>
    <row r="2114" spans="1:14">
      <c r="A2114" t="s">
        <v>17</v>
      </c>
      <c r="B2114">
        <v>8400020467</v>
      </c>
      <c r="C2114">
        <v>65000000</v>
      </c>
      <c r="D2114">
        <v>2806</v>
      </c>
      <c r="E2114">
        <v>305</v>
      </c>
      <c r="F2114">
        <v>3052</v>
      </c>
      <c r="G2114" t="s">
        <v>95</v>
      </c>
      <c r="H2114" t="s">
        <v>93</v>
      </c>
      <c r="I2114">
        <v>522</v>
      </c>
      <c r="J2114">
        <v>2003</v>
      </c>
      <c r="K2114">
        <v>10.59</v>
      </c>
      <c r="L2114" t="s">
        <v>36</v>
      </c>
      <c r="M2114" t="s">
        <v>558</v>
      </c>
      <c r="N2114">
        <v>104014100</v>
      </c>
    </row>
    <row r="2115" spans="1:14">
      <c r="A2115" t="s">
        <v>17</v>
      </c>
      <c r="B2115">
        <v>8400020717</v>
      </c>
      <c r="C2115">
        <v>65000000</v>
      </c>
      <c r="D2115">
        <v>2805</v>
      </c>
      <c r="E2115">
        <v>305</v>
      </c>
      <c r="F2115">
        <v>3052</v>
      </c>
      <c r="G2115" t="s">
        <v>95</v>
      </c>
      <c r="H2115" t="s">
        <v>93</v>
      </c>
      <c r="I2115">
        <v>522</v>
      </c>
      <c r="J2115">
        <v>2003</v>
      </c>
      <c r="K2115">
        <v>10.59</v>
      </c>
      <c r="L2115" t="s">
        <v>36</v>
      </c>
      <c r="M2115" t="s">
        <v>558</v>
      </c>
      <c r="N2115">
        <v>104014100</v>
      </c>
    </row>
    <row r="2116" spans="1:14">
      <c r="A2116" t="s">
        <v>17</v>
      </c>
      <c r="B2116">
        <v>8400021294</v>
      </c>
      <c r="C2116">
        <v>65000000</v>
      </c>
      <c r="D2116">
        <v>2805</v>
      </c>
      <c r="E2116">
        <v>305</v>
      </c>
      <c r="F2116">
        <v>3052</v>
      </c>
      <c r="G2116" t="s">
        <v>95</v>
      </c>
      <c r="H2116" t="s">
        <v>93</v>
      </c>
      <c r="I2116">
        <v>522</v>
      </c>
      <c r="J2116">
        <v>2003</v>
      </c>
      <c r="K2116">
        <v>10.59</v>
      </c>
      <c r="L2116" t="s">
        <v>36</v>
      </c>
      <c r="M2116" t="s">
        <v>558</v>
      </c>
      <c r="N2116">
        <v>104014100</v>
      </c>
    </row>
    <row r="2117" spans="1:14">
      <c r="A2117" t="s">
        <v>17</v>
      </c>
      <c r="B2117">
        <v>8400021553</v>
      </c>
      <c r="C2117">
        <v>65000000</v>
      </c>
      <c r="D2117">
        <v>2807</v>
      </c>
      <c r="E2117">
        <v>305</v>
      </c>
      <c r="F2117">
        <v>3052</v>
      </c>
      <c r="G2117" t="s">
        <v>95</v>
      </c>
      <c r="H2117" t="s">
        <v>93</v>
      </c>
      <c r="I2117">
        <v>522</v>
      </c>
      <c r="J2117">
        <v>2003</v>
      </c>
      <c r="K2117">
        <v>10.59</v>
      </c>
      <c r="L2117" t="s">
        <v>36</v>
      </c>
      <c r="M2117" t="s">
        <v>558</v>
      </c>
      <c r="N2117">
        <v>104014100</v>
      </c>
    </row>
    <row r="2118" spans="1:14">
      <c r="A2118" t="s">
        <v>17</v>
      </c>
      <c r="B2118">
        <v>8400021552</v>
      </c>
      <c r="C2118">
        <v>65000000</v>
      </c>
      <c r="D2118">
        <v>2805</v>
      </c>
      <c r="E2118">
        <v>305</v>
      </c>
      <c r="F2118">
        <v>3052</v>
      </c>
      <c r="G2118" t="s">
        <v>95</v>
      </c>
      <c r="H2118" t="s">
        <v>93</v>
      </c>
      <c r="I2118">
        <v>522</v>
      </c>
      <c r="J2118">
        <v>2003</v>
      </c>
      <c r="K2118">
        <v>10.59</v>
      </c>
      <c r="L2118" t="s">
        <v>36</v>
      </c>
      <c r="M2118" t="s">
        <v>558</v>
      </c>
      <c r="N2118">
        <v>104014100</v>
      </c>
    </row>
    <row r="2119" spans="1:14">
      <c r="A2119" t="s">
        <v>17</v>
      </c>
      <c r="B2119">
        <v>8400021748</v>
      </c>
      <c r="C2119">
        <v>65000000</v>
      </c>
      <c r="D2119">
        <v>2807</v>
      </c>
      <c r="E2119">
        <v>305</v>
      </c>
      <c r="F2119">
        <v>3052</v>
      </c>
      <c r="G2119" t="s">
        <v>95</v>
      </c>
      <c r="H2119" t="s">
        <v>93</v>
      </c>
      <c r="I2119">
        <v>522</v>
      </c>
      <c r="J2119">
        <v>2003</v>
      </c>
      <c r="K2119">
        <v>10.59</v>
      </c>
      <c r="L2119" t="s">
        <v>36</v>
      </c>
      <c r="M2119" t="s">
        <v>558</v>
      </c>
      <c r="N2119">
        <v>104014100</v>
      </c>
    </row>
    <row r="2120" spans="1:14">
      <c r="A2120" t="s">
        <v>17</v>
      </c>
      <c r="B2120">
        <v>8400021943</v>
      </c>
      <c r="C2120">
        <v>65000000</v>
      </c>
      <c r="D2120">
        <v>2805</v>
      </c>
      <c r="E2120">
        <v>305</v>
      </c>
      <c r="F2120">
        <v>3052</v>
      </c>
      <c r="G2120" t="s">
        <v>95</v>
      </c>
      <c r="H2120" t="s">
        <v>93</v>
      </c>
      <c r="I2120">
        <v>522</v>
      </c>
      <c r="J2120">
        <v>2003</v>
      </c>
      <c r="K2120">
        <v>10.59</v>
      </c>
      <c r="L2120" t="s">
        <v>36</v>
      </c>
      <c r="M2120" t="s">
        <v>558</v>
      </c>
      <c r="N2120">
        <v>104014100</v>
      </c>
    </row>
    <row r="2121" spans="1:14">
      <c r="A2121" t="s">
        <v>17</v>
      </c>
      <c r="B2121">
        <v>8400022558</v>
      </c>
      <c r="C2121">
        <v>65000000</v>
      </c>
      <c r="D2121">
        <v>2805</v>
      </c>
      <c r="E2121">
        <v>305</v>
      </c>
      <c r="F2121">
        <v>3052</v>
      </c>
      <c r="G2121" t="s">
        <v>95</v>
      </c>
      <c r="H2121" t="s">
        <v>93</v>
      </c>
      <c r="I2121">
        <v>522</v>
      </c>
      <c r="J2121">
        <v>2003</v>
      </c>
      <c r="K2121">
        <v>10.59</v>
      </c>
      <c r="L2121" t="s">
        <v>36</v>
      </c>
      <c r="M2121" t="s">
        <v>558</v>
      </c>
      <c r="N2121">
        <v>104014100</v>
      </c>
    </row>
    <row r="2122" spans="1:14">
      <c r="A2122" t="s">
        <v>17</v>
      </c>
      <c r="B2122">
        <v>8400019910</v>
      </c>
      <c r="C2122">
        <v>65000000</v>
      </c>
      <c r="D2122">
        <v>2807</v>
      </c>
      <c r="E2122">
        <v>305</v>
      </c>
      <c r="F2122">
        <v>3052</v>
      </c>
      <c r="G2122" t="s">
        <v>95</v>
      </c>
      <c r="H2122" t="s">
        <v>93</v>
      </c>
      <c r="I2122">
        <v>522</v>
      </c>
      <c r="J2122">
        <v>2003</v>
      </c>
      <c r="K2122">
        <v>10.59</v>
      </c>
      <c r="L2122" t="s">
        <v>36</v>
      </c>
      <c r="M2122" t="s">
        <v>558</v>
      </c>
      <c r="N2122">
        <v>104014100</v>
      </c>
    </row>
    <row r="2123" spans="1:14">
      <c r="A2123" t="s">
        <v>17</v>
      </c>
      <c r="B2123">
        <v>8400019204</v>
      </c>
      <c r="C2123">
        <v>65000000</v>
      </c>
      <c r="D2123" t="s">
        <v>97</v>
      </c>
      <c r="E2123">
        <v>305</v>
      </c>
      <c r="F2123">
        <v>3052</v>
      </c>
      <c r="G2123" t="s">
        <v>96</v>
      </c>
      <c r="H2123" t="s">
        <v>93</v>
      </c>
      <c r="I2123">
        <v>523</v>
      </c>
      <c r="J2123">
        <v>2003</v>
      </c>
      <c r="K2123">
        <v>10.59</v>
      </c>
      <c r="L2123" t="s">
        <v>36</v>
      </c>
      <c r="M2123" t="s">
        <v>558</v>
      </c>
      <c r="N2123">
        <v>104014100</v>
      </c>
    </row>
    <row r="2124" spans="1:14">
      <c r="A2124" t="s">
        <v>17</v>
      </c>
      <c r="B2124">
        <v>8400020091</v>
      </c>
      <c r="C2124">
        <v>65000000</v>
      </c>
      <c r="D2124">
        <v>2705</v>
      </c>
      <c r="E2124">
        <v>305</v>
      </c>
      <c r="F2124">
        <v>3052</v>
      </c>
      <c r="G2124" t="s">
        <v>96</v>
      </c>
      <c r="H2124" t="s">
        <v>93</v>
      </c>
      <c r="I2124">
        <v>523</v>
      </c>
      <c r="J2124">
        <v>2003</v>
      </c>
      <c r="K2124">
        <v>10.59</v>
      </c>
      <c r="L2124" t="s">
        <v>36</v>
      </c>
      <c r="M2124" t="s">
        <v>558</v>
      </c>
      <c r="N2124">
        <v>104014100</v>
      </c>
    </row>
    <row r="2125" spans="1:14">
      <c r="A2125" t="s">
        <v>17</v>
      </c>
      <c r="B2125">
        <v>8400020466</v>
      </c>
      <c r="C2125">
        <v>65000000</v>
      </c>
      <c r="D2125">
        <v>2705</v>
      </c>
      <c r="E2125">
        <v>305</v>
      </c>
      <c r="F2125">
        <v>3052</v>
      </c>
      <c r="G2125" t="s">
        <v>96</v>
      </c>
      <c r="H2125" t="s">
        <v>93</v>
      </c>
      <c r="I2125">
        <v>523</v>
      </c>
      <c r="J2125">
        <v>2003</v>
      </c>
      <c r="K2125">
        <v>10.59</v>
      </c>
      <c r="L2125" t="s">
        <v>36</v>
      </c>
      <c r="M2125" t="s">
        <v>558</v>
      </c>
      <c r="N2125">
        <v>104014100</v>
      </c>
    </row>
    <row r="2126" spans="1:14">
      <c r="A2126" t="s">
        <v>17</v>
      </c>
      <c r="B2126">
        <v>8400021942</v>
      </c>
      <c r="C2126">
        <v>65000000</v>
      </c>
      <c r="D2126">
        <v>2701</v>
      </c>
      <c r="E2126">
        <v>305</v>
      </c>
      <c r="F2126">
        <v>3052</v>
      </c>
      <c r="G2126" t="s">
        <v>96</v>
      </c>
      <c r="H2126" t="s">
        <v>93</v>
      </c>
      <c r="I2126">
        <v>523</v>
      </c>
      <c r="J2126">
        <v>2003</v>
      </c>
      <c r="K2126">
        <v>10.59</v>
      </c>
      <c r="L2126" t="s">
        <v>36</v>
      </c>
      <c r="M2126" t="s">
        <v>558</v>
      </c>
      <c r="N2126">
        <v>104014100</v>
      </c>
    </row>
    <row r="2127" spans="1:14">
      <c r="A2127" t="s">
        <v>17</v>
      </c>
      <c r="B2127">
        <v>8400022049</v>
      </c>
      <c r="C2127">
        <v>65000000</v>
      </c>
      <c r="D2127" t="s">
        <v>97</v>
      </c>
      <c r="E2127">
        <v>305</v>
      </c>
      <c r="F2127">
        <v>3052</v>
      </c>
      <c r="G2127" t="s">
        <v>96</v>
      </c>
      <c r="H2127" t="s">
        <v>93</v>
      </c>
      <c r="I2127">
        <v>523</v>
      </c>
      <c r="J2127">
        <v>2003</v>
      </c>
      <c r="K2127">
        <v>10.59</v>
      </c>
      <c r="L2127" t="s">
        <v>36</v>
      </c>
      <c r="M2127" t="s">
        <v>558</v>
      </c>
      <c r="N2127">
        <v>104014100</v>
      </c>
    </row>
    <row r="2128" spans="1:14">
      <c r="A2128" t="s">
        <v>17</v>
      </c>
      <c r="B2128">
        <v>8400019907</v>
      </c>
      <c r="C2128">
        <v>65000000</v>
      </c>
      <c r="D2128">
        <v>2705</v>
      </c>
      <c r="E2128">
        <v>305</v>
      </c>
      <c r="F2128">
        <v>3052</v>
      </c>
      <c r="G2128" t="s">
        <v>96</v>
      </c>
      <c r="H2128" t="s">
        <v>93</v>
      </c>
      <c r="I2128">
        <v>523</v>
      </c>
      <c r="J2128">
        <v>2003</v>
      </c>
      <c r="K2128">
        <v>10.59</v>
      </c>
      <c r="L2128" t="s">
        <v>36</v>
      </c>
      <c r="M2128" t="s">
        <v>558</v>
      </c>
      <c r="N2128">
        <v>104014100</v>
      </c>
    </row>
    <row r="2129" spans="1:14">
      <c r="A2129" t="s">
        <v>17</v>
      </c>
      <c r="B2129">
        <v>8400022557</v>
      </c>
      <c r="C2129">
        <v>65000000</v>
      </c>
      <c r="D2129">
        <v>2705</v>
      </c>
      <c r="E2129">
        <v>305</v>
      </c>
      <c r="F2129">
        <v>3052</v>
      </c>
      <c r="G2129" t="s">
        <v>96</v>
      </c>
      <c r="H2129" t="s">
        <v>93</v>
      </c>
      <c r="I2129">
        <v>523</v>
      </c>
      <c r="J2129">
        <v>2003</v>
      </c>
      <c r="K2129">
        <v>10.59</v>
      </c>
      <c r="L2129" t="s">
        <v>36</v>
      </c>
      <c r="M2129" t="s">
        <v>558</v>
      </c>
      <c r="N2129">
        <v>104014100</v>
      </c>
    </row>
    <row r="2130" spans="1:14">
      <c r="A2130" t="s">
        <v>17</v>
      </c>
      <c r="B2130">
        <v>8400020889</v>
      </c>
      <c r="C2130">
        <v>65000000</v>
      </c>
      <c r="D2130">
        <v>2705</v>
      </c>
      <c r="E2130">
        <v>305</v>
      </c>
      <c r="F2130">
        <v>3052</v>
      </c>
      <c r="G2130" t="s">
        <v>96</v>
      </c>
      <c r="H2130" t="s">
        <v>93</v>
      </c>
      <c r="I2130">
        <v>523</v>
      </c>
      <c r="J2130">
        <v>2003</v>
      </c>
      <c r="K2130">
        <v>10.59</v>
      </c>
      <c r="L2130" t="s">
        <v>36</v>
      </c>
      <c r="M2130" t="s">
        <v>558</v>
      </c>
      <c r="N2130">
        <v>104014100</v>
      </c>
    </row>
    <row r="2131" spans="1:14">
      <c r="A2131" t="s">
        <v>17</v>
      </c>
      <c r="B2131">
        <v>8400021016</v>
      </c>
      <c r="C2131">
        <v>65000000</v>
      </c>
      <c r="D2131" t="s">
        <v>97</v>
      </c>
      <c r="E2131">
        <v>305</v>
      </c>
      <c r="F2131">
        <v>3052</v>
      </c>
      <c r="G2131" t="s">
        <v>96</v>
      </c>
      <c r="H2131" t="s">
        <v>93</v>
      </c>
      <c r="I2131">
        <v>523</v>
      </c>
      <c r="J2131">
        <v>2003</v>
      </c>
      <c r="K2131">
        <v>10.59</v>
      </c>
      <c r="L2131" t="s">
        <v>36</v>
      </c>
      <c r="M2131" t="s">
        <v>558</v>
      </c>
      <c r="N2131">
        <v>104014100</v>
      </c>
    </row>
    <row r="2132" spans="1:14">
      <c r="A2132" t="s">
        <v>17</v>
      </c>
      <c r="B2132">
        <v>8400021854</v>
      </c>
      <c r="C2132">
        <v>65000000</v>
      </c>
      <c r="D2132" t="s">
        <v>97</v>
      </c>
      <c r="E2132">
        <v>305</v>
      </c>
      <c r="F2132">
        <v>3052</v>
      </c>
      <c r="G2132" t="s">
        <v>96</v>
      </c>
      <c r="H2132" t="s">
        <v>93</v>
      </c>
      <c r="I2132">
        <v>523</v>
      </c>
      <c r="J2132">
        <v>2003</v>
      </c>
      <c r="K2132">
        <v>10.59</v>
      </c>
      <c r="L2132" t="s">
        <v>36</v>
      </c>
      <c r="M2132" t="s">
        <v>558</v>
      </c>
      <c r="N2132">
        <v>104014100</v>
      </c>
    </row>
    <row r="2133" spans="1:14">
      <c r="A2133" t="s">
        <v>17</v>
      </c>
      <c r="B2133">
        <v>8400019394</v>
      </c>
      <c r="C2133">
        <v>65000000</v>
      </c>
      <c r="D2133" t="s">
        <v>97</v>
      </c>
      <c r="E2133">
        <v>305</v>
      </c>
      <c r="F2133">
        <v>3052</v>
      </c>
      <c r="G2133" t="s">
        <v>96</v>
      </c>
      <c r="H2133" t="s">
        <v>93</v>
      </c>
      <c r="I2133">
        <v>523</v>
      </c>
      <c r="J2133">
        <v>2003</v>
      </c>
      <c r="K2133">
        <v>10.59</v>
      </c>
      <c r="L2133" t="s">
        <v>36</v>
      </c>
      <c r="M2133" t="s">
        <v>558</v>
      </c>
      <c r="N2133">
        <v>104014100</v>
      </c>
    </row>
    <row r="2134" spans="1:14">
      <c r="A2134" t="s">
        <v>17</v>
      </c>
      <c r="B2134">
        <v>8400022228</v>
      </c>
      <c r="C2134">
        <v>65000000</v>
      </c>
      <c r="D2134" t="s">
        <v>97</v>
      </c>
      <c r="E2134">
        <v>305</v>
      </c>
      <c r="F2134">
        <v>3052</v>
      </c>
      <c r="G2134" t="s">
        <v>96</v>
      </c>
      <c r="H2134" t="s">
        <v>93</v>
      </c>
      <c r="I2134">
        <v>523</v>
      </c>
      <c r="J2134">
        <v>2003</v>
      </c>
      <c r="K2134">
        <v>10.59</v>
      </c>
      <c r="L2134" t="s">
        <v>36</v>
      </c>
      <c r="M2134" t="s">
        <v>558</v>
      </c>
      <c r="N2134">
        <v>104014100</v>
      </c>
    </row>
    <row r="2135" spans="1:14">
      <c r="A2135" t="s">
        <v>17</v>
      </c>
      <c r="B2135">
        <v>8400020600</v>
      </c>
      <c r="C2135">
        <v>65000000</v>
      </c>
      <c r="D2135" t="s">
        <v>97</v>
      </c>
      <c r="E2135">
        <v>305</v>
      </c>
      <c r="F2135">
        <v>3052</v>
      </c>
      <c r="G2135" t="s">
        <v>96</v>
      </c>
      <c r="H2135" t="s">
        <v>93</v>
      </c>
      <c r="I2135">
        <v>523</v>
      </c>
      <c r="J2135">
        <v>2003</v>
      </c>
      <c r="K2135">
        <v>10.59</v>
      </c>
      <c r="L2135" t="s">
        <v>36</v>
      </c>
      <c r="M2135" t="s">
        <v>558</v>
      </c>
      <c r="N2135">
        <v>104014100</v>
      </c>
    </row>
    <row r="2136" spans="1:14">
      <c r="A2136" t="s">
        <v>17</v>
      </c>
      <c r="B2136">
        <v>8400021671</v>
      </c>
      <c r="C2136">
        <v>65000000</v>
      </c>
      <c r="D2136" t="s">
        <v>97</v>
      </c>
      <c r="E2136">
        <v>305</v>
      </c>
      <c r="F2136">
        <v>3052</v>
      </c>
      <c r="G2136" t="s">
        <v>96</v>
      </c>
      <c r="H2136" t="s">
        <v>93</v>
      </c>
      <c r="I2136">
        <v>523</v>
      </c>
      <c r="J2136">
        <v>2003</v>
      </c>
      <c r="K2136">
        <v>10.59</v>
      </c>
      <c r="L2136" t="s">
        <v>36</v>
      </c>
      <c r="M2136" t="s">
        <v>558</v>
      </c>
      <c r="N2136">
        <v>104014100</v>
      </c>
    </row>
    <row r="2137" spans="1:14">
      <c r="A2137" t="s">
        <v>17</v>
      </c>
      <c r="B2137">
        <v>8400020086</v>
      </c>
      <c r="C2137">
        <v>65000000</v>
      </c>
      <c r="D2137">
        <v>2102</v>
      </c>
      <c r="E2137">
        <v>305</v>
      </c>
      <c r="F2137">
        <v>3052</v>
      </c>
      <c r="G2137" t="s">
        <v>103</v>
      </c>
      <c r="H2137" t="s">
        <v>100</v>
      </c>
      <c r="I2137">
        <v>534</v>
      </c>
      <c r="J2137">
        <v>2003</v>
      </c>
      <c r="K2137">
        <v>10.59</v>
      </c>
      <c r="L2137" t="s">
        <v>36</v>
      </c>
      <c r="M2137" t="s">
        <v>558</v>
      </c>
      <c r="N2137">
        <v>104014100</v>
      </c>
    </row>
    <row r="2138" spans="1:14">
      <c r="A2138" t="s">
        <v>17</v>
      </c>
      <c r="B2138">
        <v>8400020484</v>
      </c>
      <c r="C2138">
        <v>65000000</v>
      </c>
      <c r="D2138">
        <v>4303</v>
      </c>
      <c r="E2138">
        <v>305</v>
      </c>
      <c r="F2138">
        <v>3052</v>
      </c>
      <c r="G2138" t="s">
        <v>112</v>
      </c>
      <c r="H2138" t="s">
        <v>109</v>
      </c>
      <c r="I2138">
        <v>613</v>
      </c>
      <c r="J2138">
        <v>2003</v>
      </c>
      <c r="K2138">
        <v>10.59</v>
      </c>
      <c r="L2138" t="s">
        <v>36</v>
      </c>
      <c r="M2138" t="s">
        <v>558</v>
      </c>
      <c r="N2138">
        <v>104014100</v>
      </c>
    </row>
    <row r="2139" spans="1:14">
      <c r="A2139" t="s">
        <v>17</v>
      </c>
      <c r="B2139">
        <v>8400019071</v>
      </c>
      <c r="C2139">
        <v>65000000</v>
      </c>
      <c r="D2139">
        <v>4303</v>
      </c>
      <c r="E2139">
        <v>305</v>
      </c>
      <c r="F2139">
        <v>3052</v>
      </c>
      <c r="G2139" t="s">
        <v>112</v>
      </c>
      <c r="H2139" t="s">
        <v>109</v>
      </c>
      <c r="I2139">
        <v>613</v>
      </c>
      <c r="J2139">
        <v>2003</v>
      </c>
      <c r="K2139">
        <v>10.59</v>
      </c>
      <c r="L2139" t="s">
        <v>36</v>
      </c>
      <c r="M2139" t="s">
        <v>558</v>
      </c>
      <c r="N2139">
        <v>104014100</v>
      </c>
    </row>
    <row r="2140" spans="1:14">
      <c r="A2140" t="s">
        <v>17</v>
      </c>
      <c r="B2140">
        <v>8400020735</v>
      </c>
      <c r="C2140">
        <v>65000000</v>
      </c>
      <c r="D2140">
        <v>4303</v>
      </c>
      <c r="E2140">
        <v>305</v>
      </c>
      <c r="F2140">
        <v>3052</v>
      </c>
      <c r="G2140" t="s">
        <v>112</v>
      </c>
      <c r="H2140" t="s">
        <v>109</v>
      </c>
      <c r="I2140">
        <v>613</v>
      </c>
      <c r="J2140">
        <v>2003</v>
      </c>
      <c r="K2140">
        <v>10.59</v>
      </c>
      <c r="L2140" t="s">
        <v>36</v>
      </c>
      <c r="M2140" t="s">
        <v>558</v>
      </c>
      <c r="N2140">
        <v>104014100</v>
      </c>
    </row>
    <row r="2141" spans="1:14">
      <c r="A2141" t="s">
        <v>17</v>
      </c>
      <c r="B2141">
        <v>8400021964</v>
      </c>
      <c r="C2141">
        <v>65000000</v>
      </c>
      <c r="D2141">
        <v>4303</v>
      </c>
      <c r="E2141">
        <v>305</v>
      </c>
      <c r="F2141">
        <v>3052</v>
      </c>
      <c r="G2141" t="s">
        <v>112</v>
      </c>
      <c r="H2141" t="s">
        <v>109</v>
      </c>
      <c r="I2141">
        <v>613</v>
      </c>
      <c r="J2141">
        <v>2003</v>
      </c>
      <c r="K2141">
        <v>10.59</v>
      </c>
      <c r="L2141" t="s">
        <v>36</v>
      </c>
      <c r="M2141" t="s">
        <v>558</v>
      </c>
      <c r="N2141">
        <v>104014100</v>
      </c>
    </row>
    <row r="2142" spans="1:14">
      <c r="A2142" t="s">
        <v>17</v>
      </c>
      <c r="B2142">
        <v>8400022140</v>
      </c>
      <c r="C2142">
        <v>65000000</v>
      </c>
      <c r="D2142">
        <v>4303</v>
      </c>
      <c r="E2142">
        <v>305</v>
      </c>
      <c r="F2142">
        <v>3052</v>
      </c>
      <c r="G2142" t="s">
        <v>112</v>
      </c>
      <c r="H2142" t="s">
        <v>109</v>
      </c>
      <c r="I2142">
        <v>613</v>
      </c>
      <c r="J2142">
        <v>2003</v>
      </c>
      <c r="K2142">
        <v>10.59</v>
      </c>
      <c r="L2142" t="s">
        <v>36</v>
      </c>
      <c r="M2142" t="s">
        <v>558</v>
      </c>
      <c r="N2142">
        <v>104014100</v>
      </c>
    </row>
    <row r="2143" spans="1:14">
      <c r="A2143" t="s">
        <v>17</v>
      </c>
      <c r="B2143">
        <v>8400018632</v>
      </c>
      <c r="C2143">
        <v>65000000</v>
      </c>
      <c r="D2143">
        <v>4411</v>
      </c>
      <c r="E2143">
        <v>305</v>
      </c>
      <c r="F2143">
        <v>3052</v>
      </c>
      <c r="G2143" t="s">
        <v>115</v>
      </c>
      <c r="H2143" t="s">
        <v>109</v>
      </c>
      <c r="I2143">
        <v>614</v>
      </c>
      <c r="J2143">
        <v>2003</v>
      </c>
      <c r="K2143">
        <v>10.59</v>
      </c>
      <c r="L2143" t="s">
        <v>36</v>
      </c>
      <c r="M2143" t="s">
        <v>558</v>
      </c>
      <c r="N2143">
        <v>104014100</v>
      </c>
    </row>
    <row r="2144" spans="1:14">
      <c r="A2144" t="s">
        <v>17</v>
      </c>
      <c r="B2144">
        <v>8400019201</v>
      </c>
      <c r="C2144">
        <v>65000000</v>
      </c>
      <c r="D2144" t="s">
        <v>511</v>
      </c>
      <c r="E2144">
        <v>305</v>
      </c>
      <c r="F2144">
        <v>3052</v>
      </c>
      <c r="G2144" t="s">
        <v>117</v>
      </c>
      <c r="H2144" t="s">
        <v>109</v>
      </c>
      <c r="I2144">
        <v>621</v>
      </c>
      <c r="J2144">
        <v>2003</v>
      </c>
      <c r="K2144">
        <v>10.59</v>
      </c>
      <c r="L2144" t="s">
        <v>36</v>
      </c>
      <c r="M2144" t="s">
        <v>558</v>
      </c>
      <c r="N2144">
        <v>104014100</v>
      </c>
    </row>
    <row r="2145" spans="1:14">
      <c r="A2145" t="s">
        <v>17</v>
      </c>
      <c r="B2145">
        <v>8400022046</v>
      </c>
      <c r="C2145">
        <v>65000000</v>
      </c>
      <c r="D2145" t="s">
        <v>511</v>
      </c>
      <c r="E2145">
        <v>305</v>
      </c>
      <c r="F2145">
        <v>3052</v>
      </c>
      <c r="G2145" t="s">
        <v>117</v>
      </c>
      <c r="H2145" t="s">
        <v>109</v>
      </c>
      <c r="I2145">
        <v>621</v>
      </c>
      <c r="J2145">
        <v>2003</v>
      </c>
      <c r="K2145">
        <v>10.59</v>
      </c>
      <c r="L2145" t="s">
        <v>36</v>
      </c>
      <c r="M2145" t="s">
        <v>558</v>
      </c>
      <c r="N2145">
        <v>104014100</v>
      </c>
    </row>
    <row r="2146" spans="1:14">
      <c r="A2146" t="s">
        <v>17</v>
      </c>
      <c r="B2146">
        <v>8400019488</v>
      </c>
      <c r="C2146">
        <v>65000000</v>
      </c>
      <c r="D2146">
        <v>5403</v>
      </c>
      <c r="E2146">
        <v>305</v>
      </c>
      <c r="F2146">
        <v>3052</v>
      </c>
      <c r="G2146" t="s">
        <v>126</v>
      </c>
      <c r="H2146" t="s">
        <v>120</v>
      </c>
      <c r="I2146">
        <v>633</v>
      </c>
      <c r="J2146">
        <v>2003</v>
      </c>
      <c r="K2146">
        <v>10.59</v>
      </c>
      <c r="L2146" t="s">
        <v>36</v>
      </c>
      <c r="M2146" t="s">
        <v>558</v>
      </c>
      <c r="N2146">
        <v>104014100</v>
      </c>
    </row>
    <row r="2147" spans="1:14">
      <c r="A2147" t="s">
        <v>17</v>
      </c>
      <c r="B2147">
        <v>8400019085</v>
      </c>
      <c r="C2147">
        <v>65000000</v>
      </c>
      <c r="D2147">
        <v>5403</v>
      </c>
      <c r="E2147">
        <v>305</v>
      </c>
      <c r="F2147">
        <v>3052</v>
      </c>
      <c r="G2147" t="s">
        <v>126</v>
      </c>
      <c r="H2147" t="s">
        <v>120</v>
      </c>
      <c r="I2147">
        <v>633</v>
      </c>
      <c r="J2147">
        <v>2003</v>
      </c>
      <c r="K2147">
        <v>10.59</v>
      </c>
      <c r="L2147" t="s">
        <v>36</v>
      </c>
      <c r="M2147" t="s">
        <v>558</v>
      </c>
      <c r="N2147">
        <v>104014100</v>
      </c>
    </row>
    <row r="2148" spans="1:14">
      <c r="A2148" t="s">
        <v>17</v>
      </c>
      <c r="B2148">
        <v>8400018642</v>
      </c>
      <c r="C2148">
        <v>65000000</v>
      </c>
      <c r="D2148">
        <v>5403</v>
      </c>
      <c r="E2148">
        <v>305</v>
      </c>
      <c r="F2148">
        <v>3052</v>
      </c>
      <c r="G2148" t="s">
        <v>126</v>
      </c>
      <c r="H2148" t="s">
        <v>120</v>
      </c>
      <c r="I2148">
        <v>633</v>
      </c>
      <c r="J2148">
        <v>2003</v>
      </c>
      <c r="K2148">
        <v>10.59</v>
      </c>
      <c r="L2148" t="s">
        <v>36</v>
      </c>
      <c r="M2148" t="s">
        <v>558</v>
      </c>
      <c r="N2148">
        <v>104014100</v>
      </c>
    </row>
    <row r="2149" spans="1:14">
      <c r="A2149" t="s">
        <v>17</v>
      </c>
      <c r="B2149">
        <v>8400020315</v>
      </c>
      <c r="C2149">
        <v>65000000</v>
      </c>
      <c r="D2149">
        <v>5602</v>
      </c>
      <c r="E2149">
        <v>305</v>
      </c>
      <c r="F2149">
        <v>3052</v>
      </c>
      <c r="G2149" t="s">
        <v>127</v>
      </c>
      <c r="H2149" t="s">
        <v>120</v>
      </c>
      <c r="I2149">
        <v>634</v>
      </c>
      <c r="J2149">
        <v>2003</v>
      </c>
      <c r="K2149">
        <v>10.59</v>
      </c>
      <c r="L2149" t="s">
        <v>36</v>
      </c>
      <c r="M2149" t="s">
        <v>558</v>
      </c>
      <c r="N2149">
        <v>104014100</v>
      </c>
    </row>
    <row r="2150" spans="1:14">
      <c r="A2150" t="s">
        <v>17</v>
      </c>
      <c r="B2150">
        <v>8400018644</v>
      </c>
      <c r="C2150">
        <v>65000000</v>
      </c>
      <c r="D2150">
        <v>5502</v>
      </c>
      <c r="E2150">
        <v>305</v>
      </c>
      <c r="F2150">
        <v>3052</v>
      </c>
      <c r="G2150" t="s">
        <v>128</v>
      </c>
      <c r="H2150" t="s">
        <v>120</v>
      </c>
      <c r="I2150">
        <v>635</v>
      </c>
      <c r="J2150">
        <v>2003</v>
      </c>
      <c r="K2150">
        <v>10.59</v>
      </c>
      <c r="L2150" t="s">
        <v>36</v>
      </c>
      <c r="M2150" t="s">
        <v>558</v>
      </c>
      <c r="N2150">
        <v>104014100</v>
      </c>
    </row>
    <row r="2151" spans="1:14">
      <c r="A2151" t="s">
        <v>17</v>
      </c>
      <c r="B2151">
        <v>8400020496</v>
      </c>
      <c r="C2151">
        <v>65000000</v>
      </c>
      <c r="D2151">
        <v>5502</v>
      </c>
      <c r="E2151">
        <v>305</v>
      </c>
      <c r="F2151">
        <v>3052</v>
      </c>
      <c r="G2151" t="s">
        <v>128</v>
      </c>
      <c r="H2151" t="s">
        <v>120</v>
      </c>
      <c r="I2151">
        <v>635</v>
      </c>
      <c r="J2151">
        <v>2003</v>
      </c>
      <c r="K2151">
        <v>10.59</v>
      </c>
      <c r="L2151" t="s">
        <v>36</v>
      </c>
      <c r="M2151" t="s">
        <v>558</v>
      </c>
      <c r="N2151">
        <v>104014100</v>
      </c>
    </row>
    <row r="2152" spans="1:14">
      <c r="A2152" t="s">
        <v>17</v>
      </c>
      <c r="B2152">
        <v>8400020495</v>
      </c>
      <c r="C2152">
        <v>65000000</v>
      </c>
      <c r="D2152">
        <v>5501</v>
      </c>
      <c r="E2152">
        <v>305</v>
      </c>
      <c r="F2152">
        <v>3052</v>
      </c>
      <c r="G2152" t="s">
        <v>128</v>
      </c>
      <c r="H2152" t="s">
        <v>120</v>
      </c>
      <c r="I2152">
        <v>635</v>
      </c>
      <c r="J2152">
        <v>2003</v>
      </c>
      <c r="K2152">
        <v>10.59</v>
      </c>
      <c r="L2152" t="s">
        <v>36</v>
      </c>
      <c r="M2152" t="s">
        <v>558</v>
      </c>
      <c r="N2152">
        <v>104014100</v>
      </c>
    </row>
    <row r="2153" spans="1:14">
      <c r="A2153" t="s">
        <v>17</v>
      </c>
      <c r="B2153">
        <v>8400020924</v>
      </c>
      <c r="C2153">
        <v>65000000</v>
      </c>
      <c r="D2153">
        <v>5502</v>
      </c>
      <c r="E2153">
        <v>305</v>
      </c>
      <c r="F2153">
        <v>3052</v>
      </c>
      <c r="G2153" t="s">
        <v>128</v>
      </c>
      <c r="H2153" t="s">
        <v>120</v>
      </c>
      <c r="I2153">
        <v>635</v>
      </c>
      <c r="J2153">
        <v>2003</v>
      </c>
      <c r="K2153">
        <v>10.59</v>
      </c>
      <c r="L2153" t="s">
        <v>36</v>
      </c>
      <c r="M2153" t="s">
        <v>558</v>
      </c>
      <c r="N2153">
        <v>104014100</v>
      </c>
    </row>
    <row r="2154" spans="1:14">
      <c r="A2154" t="s">
        <v>17</v>
      </c>
      <c r="B2154">
        <v>8400019756</v>
      </c>
      <c r="C2154">
        <v>65000000</v>
      </c>
      <c r="D2154">
        <v>5909</v>
      </c>
      <c r="E2154">
        <v>305</v>
      </c>
      <c r="F2154">
        <v>3052</v>
      </c>
      <c r="G2154" t="s">
        <v>134</v>
      </c>
      <c r="H2154" t="s">
        <v>67</v>
      </c>
      <c r="I2154">
        <v>643</v>
      </c>
      <c r="J2154">
        <v>2003</v>
      </c>
      <c r="K2154">
        <v>10.59</v>
      </c>
      <c r="L2154" t="s">
        <v>36</v>
      </c>
      <c r="M2154" t="s">
        <v>558</v>
      </c>
      <c r="N2154">
        <v>104014100</v>
      </c>
    </row>
    <row r="2155" spans="1:14">
      <c r="A2155" t="s">
        <v>17</v>
      </c>
      <c r="B2155">
        <v>8400020820</v>
      </c>
      <c r="C2155">
        <v>65000000</v>
      </c>
      <c r="D2155" t="s">
        <v>515</v>
      </c>
      <c r="E2155">
        <v>305</v>
      </c>
      <c r="F2155">
        <v>3052</v>
      </c>
      <c r="G2155" t="s">
        <v>139</v>
      </c>
      <c r="H2155" t="s">
        <v>67</v>
      </c>
      <c r="I2155">
        <v>645</v>
      </c>
      <c r="J2155">
        <v>2003</v>
      </c>
      <c r="K2155">
        <v>10.59</v>
      </c>
      <c r="L2155" t="s">
        <v>36</v>
      </c>
      <c r="M2155" t="s">
        <v>558</v>
      </c>
      <c r="N2155">
        <v>104014100</v>
      </c>
    </row>
    <row r="2156" spans="1:14">
      <c r="A2156" t="s">
        <v>17</v>
      </c>
      <c r="B2156">
        <v>8400021211</v>
      </c>
      <c r="C2156">
        <v>65000000</v>
      </c>
      <c r="D2156" t="s">
        <v>515</v>
      </c>
      <c r="E2156">
        <v>305</v>
      </c>
      <c r="F2156">
        <v>3052</v>
      </c>
      <c r="G2156" t="s">
        <v>139</v>
      </c>
      <c r="H2156" t="s">
        <v>67</v>
      </c>
      <c r="I2156">
        <v>645</v>
      </c>
      <c r="J2156">
        <v>2003</v>
      </c>
      <c r="K2156">
        <v>10.59</v>
      </c>
      <c r="L2156" t="s">
        <v>36</v>
      </c>
      <c r="M2156" t="s">
        <v>558</v>
      </c>
      <c r="N2156">
        <v>104014100</v>
      </c>
    </row>
    <row r="2157" spans="1:14">
      <c r="A2157" t="s">
        <v>17</v>
      </c>
      <c r="B2157">
        <v>8400021656</v>
      </c>
      <c r="C2157">
        <v>65000000</v>
      </c>
      <c r="D2157" t="s">
        <v>515</v>
      </c>
      <c r="E2157">
        <v>305</v>
      </c>
      <c r="F2157">
        <v>3052</v>
      </c>
      <c r="G2157" t="s">
        <v>139</v>
      </c>
      <c r="H2157" t="s">
        <v>67</v>
      </c>
      <c r="I2157">
        <v>645</v>
      </c>
      <c r="J2157">
        <v>2003</v>
      </c>
      <c r="K2157">
        <v>10.59</v>
      </c>
      <c r="L2157" t="s">
        <v>36</v>
      </c>
      <c r="M2157" t="s">
        <v>558</v>
      </c>
      <c r="N2157">
        <v>104014100</v>
      </c>
    </row>
    <row r="2158" spans="1:14">
      <c r="A2158" t="s">
        <v>17</v>
      </c>
      <c r="B2158">
        <v>8400021416</v>
      </c>
      <c r="C2158">
        <v>65000000</v>
      </c>
      <c r="D2158" t="s">
        <v>515</v>
      </c>
      <c r="E2158">
        <v>305</v>
      </c>
      <c r="F2158">
        <v>3052</v>
      </c>
      <c r="G2158" t="s">
        <v>139</v>
      </c>
      <c r="H2158" t="s">
        <v>67</v>
      </c>
      <c r="I2158">
        <v>645</v>
      </c>
      <c r="J2158">
        <v>2003</v>
      </c>
      <c r="K2158">
        <v>10.59</v>
      </c>
      <c r="L2158" t="s">
        <v>36</v>
      </c>
      <c r="M2158" t="s">
        <v>558</v>
      </c>
      <c r="N2158">
        <v>104014100</v>
      </c>
    </row>
    <row r="2159" spans="1:14">
      <c r="A2159" t="s">
        <v>17</v>
      </c>
      <c r="B2159">
        <v>8400020018</v>
      </c>
      <c r="C2159">
        <v>65000000</v>
      </c>
      <c r="D2159" t="s">
        <v>515</v>
      </c>
      <c r="E2159">
        <v>305</v>
      </c>
      <c r="F2159">
        <v>3052</v>
      </c>
      <c r="G2159" t="s">
        <v>139</v>
      </c>
      <c r="H2159" t="s">
        <v>67</v>
      </c>
      <c r="I2159">
        <v>645</v>
      </c>
      <c r="J2159">
        <v>2003</v>
      </c>
      <c r="K2159">
        <v>10.59</v>
      </c>
      <c r="L2159" t="s">
        <v>36</v>
      </c>
      <c r="M2159" t="s">
        <v>558</v>
      </c>
      <c r="N2159">
        <v>104014100</v>
      </c>
    </row>
    <row r="2160" spans="1:14">
      <c r="A2160" t="s">
        <v>17</v>
      </c>
      <c r="B2160">
        <v>8400022295</v>
      </c>
      <c r="C2160">
        <v>65000000</v>
      </c>
      <c r="D2160">
        <v>9702</v>
      </c>
      <c r="E2160">
        <v>305</v>
      </c>
      <c r="F2160">
        <v>3052</v>
      </c>
      <c r="G2160" t="s">
        <v>140</v>
      </c>
      <c r="H2160" t="s">
        <v>141</v>
      </c>
      <c r="I2160">
        <v>711</v>
      </c>
      <c r="J2160">
        <v>2003</v>
      </c>
      <c r="K2160">
        <v>10.59</v>
      </c>
      <c r="L2160" t="s">
        <v>36</v>
      </c>
      <c r="M2160" t="s">
        <v>558</v>
      </c>
      <c r="N2160">
        <v>104014100</v>
      </c>
    </row>
    <row r="2161" spans="1:14">
      <c r="A2161" t="s">
        <v>17</v>
      </c>
      <c r="B2161">
        <v>8400022387</v>
      </c>
      <c r="C2161">
        <v>65000000</v>
      </c>
      <c r="D2161">
        <v>9702</v>
      </c>
      <c r="E2161">
        <v>305</v>
      </c>
      <c r="F2161">
        <v>3052</v>
      </c>
      <c r="G2161" t="s">
        <v>140</v>
      </c>
      <c r="H2161" t="s">
        <v>141</v>
      </c>
      <c r="I2161">
        <v>711</v>
      </c>
      <c r="J2161">
        <v>2003</v>
      </c>
      <c r="K2161">
        <v>10.59</v>
      </c>
      <c r="L2161" t="s">
        <v>36</v>
      </c>
      <c r="M2161" t="s">
        <v>558</v>
      </c>
      <c r="N2161">
        <v>104014100</v>
      </c>
    </row>
    <row r="2162" spans="1:14">
      <c r="A2162" t="s">
        <v>17</v>
      </c>
      <c r="B2162">
        <v>8400022249</v>
      </c>
      <c r="C2162">
        <v>65000000</v>
      </c>
      <c r="D2162">
        <v>9702</v>
      </c>
      <c r="E2162">
        <v>305</v>
      </c>
      <c r="F2162">
        <v>3052</v>
      </c>
      <c r="G2162" t="s">
        <v>140</v>
      </c>
      <c r="H2162" t="s">
        <v>141</v>
      </c>
      <c r="I2162">
        <v>711</v>
      </c>
      <c r="J2162">
        <v>2003</v>
      </c>
      <c r="K2162">
        <v>10.59</v>
      </c>
      <c r="L2162" t="s">
        <v>36</v>
      </c>
      <c r="M2162" t="s">
        <v>558</v>
      </c>
      <c r="N2162">
        <v>104014100</v>
      </c>
    </row>
    <row r="2163" spans="1:14">
      <c r="A2163" t="s">
        <v>17</v>
      </c>
      <c r="B2163">
        <v>8400019370</v>
      </c>
      <c r="C2163">
        <v>65000000</v>
      </c>
      <c r="D2163">
        <v>9702</v>
      </c>
      <c r="E2163">
        <v>305</v>
      </c>
      <c r="F2163">
        <v>3052</v>
      </c>
      <c r="G2163" t="s">
        <v>140</v>
      </c>
      <c r="H2163" t="s">
        <v>141</v>
      </c>
      <c r="I2163">
        <v>711</v>
      </c>
      <c r="J2163">
        <v>2003</v>
      </c>
      <c r="K2163">
        <v>10.59</v>
      </c>
      <c r="L2163" t="s">
        <v>36</v>
      </c>
      <c r="M2163" t="s">
        <v>558</v>
      </c>
      <c r="N2163">
        <v>104014100</v>
      </c>
    </row>
    <row r="2164" spans="1:14">
      <c r="A2164" t="s">
        <v>17</v>
      </c>
      <c r="B2164">
        <v>8400020367</v>
      </c>
      <c r="C2164">
        <v>65000000</v>
      </c>
      <c r="D2164">
        <v>9702</v>
      </c>
      <c r="E2164">
        <v>305</v>
      </c>
      <c r="F2164">
        <v>3052</v>
      </c>
      <c r="G2164" t="s">
        <v>140</v>
      </c>
      <c r="H2164" t="s">
        <v>141</v>
      </c>
      <c r="I2164">
        <v>711</v>
      </c>
      <c r="J2164">
        <v>2003</v>
      </c>
      <c r="K2164">
        <v>10.59</v>
      </c>
      <c r="L2164" t="s">
        <v>36</v>
      </c>
      <c r="M2164" t="s">
        <v>558</v>
      </c>
      <c r="N2164">
        <v>104014100</v>
      </c>
    </row>
    <row r="2165" spans="1:14">
      <c r="A2165" t="s">
        <v>17</v>
      </c>
      <c r="B2165">
        <v>8400022456</v>
      </c>
      <c r="C2165">
        <v>65000000</v>
      </c>
      <c r="D2165">
        <v>9702</v>
      </c>
      <c r="E2165">
        <v>305</v>
      </c>
      <c r="F2165">
        <v>3052</v>
      </c>
      <c r="G2165" t="s">
        <v>140</v>
      </c>
      <c r="H2165" t="s">
        <v>141</v>
      </c>
      <c r="I2165">
        <v>711</v>
      </c>
      <c r="J2165">
        <v>2003</v>
      </c>
      <c r="K2165">
        <v>10.59</v>
      </c>
      <c r="L2165" t="s">
        <v>36</v>
      </c>
      <c r="M2165" t="s">
        <v>558</v>
      </c>
      <c r="N2165">
        <v>104014100</v>
      </c>
    </row>
    <row r="2166" spans="1:14">
      <c r="A2166" t="s">
        <v>17</v>
      </c>
      <c r="B2166">
        <v>8400019616</v>
      </c>
      <c r="C2166">
        <v>65000000</v>
      </c>
      <c r="D2166">
        <v>9702</v>
      </c>
      <c r="E2166">
        <v>305</v>
      </c>
      <c r="F2166">
        <v>3052</v>
      </c>
      <c r="G2166" t="s">
        <v>140</v>
      </c>
      <c r="H2166" t="s">
        <v>141</v>
      </c>
      <c r="I2166">
        <v>711</v>
      </c>
      <c r="J2166">
        <v>2003</v>
      </c>
      <c r="K2166">
        <v>10.59</v>
      </c>
      <c r="L2166" t="s">
        <v>36</v>
      </c>
      <c r="M2166" t="s">
        <v>558</v>
      </c>
      <c r="N2166">
        <v>104014100</v>
      </c>
    </row>
    <row r="2167" spans="1:14">
      <c r="A2167" t="s">
        <v>17</v>
      </c>
      <c r="B2167">
        <v>8400020007</v>
      </c>
      <c r="C2167">
        <v>65000000</v>
      </c>
      <c r="D2167">
        <v>9903</v>
      </c>
      <c r="E2167">
        <v>305</v>
      </c>
      <c r="F2167">
        <v>3052</v>
      </c>
      <c r="G2167" t="s">
        <v>145</v>
      </c>
      <c r="H2167" t="s">
        <v>141</v>
      </c>
      <c r="I2167">
        <v>713</v>
      </c>
      <c r="J2167">
        <v>2003</v>
      </c>
      <c r="K2167">
        <v>10.59</v>
      </c>
      <c r="L2167" t="s">
        <v>36</v>
      </c>
      <c r="M2167" t="s">
        <v>558</v>
      </c>
      <c r="N2167">
        <v>104014100</v>
      </c>
    </row>
    <row r="2168" spans="1:14">
      <c r="A2168" t="s">
        <v>17</v>
      </c>
      <c r="B2168">
        <v>8400020812</v>
      </c>
      <c r="C2168">
        <v>65000000</v>
      </c>
      <c r="D2168">
        <v>9903</v>
      </c>
      <c r="E2168">
        <v>305</v>
      </c>
      <c r="F2168">
        <v>3052</v>
      </c>
      <c r="G2168" t="s">
        <v>145</v>
      </c>
      <c r="H2168" t="s">
        <v>141</v>
      </c>
      <c r="I2168">
        <v>713</v>
      </c>
      <c r="J2168">
        <v>2003</v>
      </c>
      <c r="K2168">
        <v>10.59</v>
      </c>
      <c r="L2168" t="s">
        <v>36</v>
      </c>
      <c r="M2168" t="s">
        <v>558</v>
      </c>
      <c r="N2168">
        <v>104014100</v>
      </c>
    </row>
    <row r="2169" spans="1:14">
      <c r="A2169" t="s">
        <v>17</v>
      </c>
      <c r="B2169">
        <v>8400022205</v>
      </c>
      <c r="C2169">
        <v>65000000</v>
      </c>
      <c r="D2169">
        <v>9903</v>
      </c>
      <c r="E2169">
        <v>305</v>
      </c>
      <c r="F2169">
        <v>3052</v>
      </c>
      <c r="G2169" t="s">
        <v>145</v>
      </c>
      <c r="H2169" t="s">
        <v>141</v>
      </c>
      <c r="I2169">
        <v>713</v>
      </c>
      <c r="J2169">
        <v>2003</v>
      </c>
      <c r="K2169">
        <v>10.59</v>
      </c>
      <c r="L2169" t="s">
        <v>36</v>
      </c>
      <c r="M2169" t="s">
        <v>558</v>
      </c>
      <c r="N2169">
        <v>104014100</v>
      </c>
    </row>
    <row r="2170" spans="1:14">
      <c r="A2170" t="s">
        <v>17</v>
      </c>
      <c r="B2170">
        <v>8400022025</v>
      </c>
      <c r="C2170">
        <v>65000000</v>
      </c>
      <c r="D2170">
        <v>9903</v>
      </c>
      <c r="E2170">
        <v>305</v>
      </c>
      <c r="F2170">
        <v>3052</v>
      </c>
      <c r="G2170" t="s">
        <v>145</v>
      </c>
      <c r="H2170" t="s">
        <v>141</v>
      </c>
      <c r="I2170">
        <v>713</v>
      </c>
      <c r="J2170">
        <v>2003</v>
      </c>
      <c r="K2170">
        <v>10.59</v>
      </c>
      <c r="L2170" t="s">
        <v>36</v>
      </c>
      <c r="M2170" t="s">
        <v>558</v>
      </c>
      <c r="N2170">
        <v>104014100</v>
      </c>
    </row>
    <row r="2171" spans="1:14">
      <c r="A2171" t="s">
        <v>17</v>
      </c>
      <c r="B2171">
        <v>8400018700</v>
      </c>
      <c r="C2171">
        <v>65000000</v>
      </c>
      <c r="D2171">
        <v>9405</v>
      </c>
      <c r="E2171">
        <v>305</v>
      </c>
      <c r="F2171">
        <v>3052</v>
      </c>
      <c r="G2171" t="s">
        <v>147</v>
      </c>
      <c r="H2171" t="s">
        <v>141</v>
      </c>
      <c r="I2171">
        <v>721</v>
      </c>
      <c r="J2171">
        <v>2003</v>
      </c>
      <c r="K2171">
        <v>10.59</v>
      </c>
      <c r="L2171" t="s">
        <v>36</v>
      </c>
      <c r="M2171" t="s">
        <v>558</v>
      </c>
      <c r="N2171">
        <v>104014100</v>
      </c>
    </row>
    <row r="2172" spans="1:14">
      <c r="A2172" t="s">
        <v>17</v>
      </c>
      <c r="B2172">
        <v>8400018891</v>
      </c>
      <c r="C2172">
        <v>65000000</v>
      </c>
      <c r="D2172">
        <v>8904</v>
      </c>
      <c r="E2172">
        <v>305</v>
      </c>
      <c r="F2172">
        <v>3052</v>
      </c>
      <c r="G2172" t="s">
        <v>158</v>
      </c>
      <c r="H2172" t="s">
        <v>141</v>
      </c>
      <c r="I2172">
        <v>733</v>
      </c>
      <c r="J2172">
        <v>2003</v>
      </c>
      <c r="K2172">
        <v>10.59</v>
      </c>
      <c r="L2172" t="s">
        <v>36</v>
      </c>
      <c r="M2172" t="s">
        <v>558</v>
      </c>
      <c r="N2172">
        <v>104014100</v>
      </c>
    </row>
    <row r="2173" spans="1:14">
      <c r="A2173" t="s">
        <v>17</v>
      </c>
      <c r="B2173">
        <v>8400020972</v>
      </c>
      <c r="C2173">
        <v>65000000</v>
      </c>
      <c r="D2173">
        <v>8903</v>
      </c>
      <c r="E2173">
        <v>305</v>
      </c>
      <c r="F2173">
        <v>3052</v>
      </c>
      <c r="G2173" t="s">
        <v>158</v>
      </c>
      <c r="H2173" t="s">
        <v>141</v>
      </c>
      <c r="I2173">
        <v>733</v>
      </c>
      <c r="J2173">
        <v>2003</v>
      </c>
      <c r="K2173">
        <v>10.59</v>
      </c>
      <c r="L2173" t="s">
        <v>36</v>
      </c>
      <c r="M2173" t="s">
        <v>558</v>
      </c>
      <c r="N2173">
        <v>104014100</v>
      </c>
    </row>
    <row r="2174" spans="1:14">
      <c r="A2174" t="s">
        <v>17</v>
      </c>
      <c r="B2174">
        <v>8400021034</v>
      </c>
      <c r="C2174">
        <v>65000000</v>
      </c>
      <c r="D2174">
        <v>8901</v>
      </c>
      <c r="E2174">
        <v>305</v>
      </c>
      <c r="F2174">
        <v>3052</v>
      </c>
      <c r="G2174" t="s">
        <v>158</v>
      </c>
      <c r="H2174" t="s">
        <v>141</v>
      </c>
      <c r="I2174">
        <v>733</v>
      </c>
      <c r="J2174">
        <v>2003</v>
      </c>
      <c r="K2174">
        <v>10.59</v>
      </c>
      <c r="L2174" t="s">
        <v>36</v>
      </c>
      <c r="M2174" t="s">
        <v>558</v>
      </c>
      <c r="N2174">
        <v>104014100</v>
      </c>
    </row>
    <row r="2175" spans="1:14">
      <c r="A2175" t="s">
        <v>17</v>
      </c>
      <c r="B2175">
        <v>8400021183</v>
      </c>
      <c r="C2175">
        <v>65000000</v>
      </c>
      <c r="D2175">
        <v>8901</v>
      </c>
      <c r="E2175">
        <v>305</v>
      </c>
      <c r="F2175">
        <v>3052</v>
      </c>
      <c r="G2175" t="s">
        <v>158</v>
      </c>
      <c r="H2175" t="s">
        <v>141</v>
      </c>
      <c r="I2175">
        <v>733</v>
      </c>
      <c r="J2175">
        <v>2003</v>
      </c>
      <c r="K2175">
        <v>10.59</v>
      </c>
      <c r="L2175" t="s">
        <v>36</v>
      </c>
      <c r="M2175" t="s">
        <v>558</v>
      </c>
      <c r="N2175">
        <v>104014100</v>
      </c>
    </row>
    <row r="2176" spans="1:14">
      <c r="A2176" t="s">
        <v>17</v>
      </c>
      <c r="B2176">
        <v>8400021184</v>
      </c>
      <c r="C2176">
        <v>65000000</v>
      </c>
      <c r="D2176">
        <v>8903</v>
      </c>
      <c r="E2176">
        <v>305</v>
      </c>
      <c r="F2176">
        <v>3052</v>
      </c>
      <c r="G2176" t="s">
        <v>158</v>
      </c>
      <c r="H2176" t="s">
        <v>141</v>
      </c>
      <c r="I2176">
        <v>733</v>
      </c>
      <c r="J2176">
        <v>2003</v>
      </c>
      <c r="K2176">
        <v>10.59</v>
      </c>
      <c r="L2176" t="s">
        <v>36</v>
      </c>
      <c r="M2176" t="s">
        <v>558</v>
      </c>
      <c r="N2176">
        <v>104014100</v>
      </c>
    </row>
    <row r="2177" spans="1:14">
      <c r="A2177" t="s">
        <v>17</v>
      </c>
      <c r="B2177">
        <v>8400021642</v>
      </c>
      <c r="C2177">
        <v>65000000</v>
      </c>
      <c r="D2177">
        <v>8901</v>
      </c>
      <c r="E2177">
        <v>305</v>
      </c>
      <c r="F2177">
        <v>3052</v>
      </c>
      <c r="G2177" t="s">
        <v>158</v>
      </c>
      <c r="H2177" t="s">
        <v>141</v>
      </c>
      <c r="I2177">
        <v>733</v>
      </c>
      <c r="J2177">
        <v>2003</v>
      </c>
      <c r="K2177">
        <v>10.59</v>
      </c>
      <c r="L2177" t="s">
        <v>36</v>
      </c>
      <c r="M2177" t="s">
        <v>558</v>
      </c>
      <c r="N2177">
        <v>104014100</v>
      </c>
    </row>
    <row r="2178" spans="1:14">
      <c r="A2178" t="s">
        <v>17</v>
      </c>
      <c r="B2178">
        <v>8400022649</v>
      </c>
      <c r="C2178">
        <v>65000000</v>
      </c>
      <c r="D2178">
        <v>8901</v>
      </c>
      <c r="E2178">
        <v>305</v>
      </c>
      <c r="F2178">
        <v>3052</v>
      </c>
      <c r="G2178" t="s">
        <v>158</v>
      </c>
      <c r="H2178" t="s">
        <v>141</v>
      </c>
      <c r="I2178">
        <v>733</v>
      </c>
      <c r="J2178">
        <v>2003</v>
      </c>
      <c r="K2178">
        <v>10.59</v>
      </c>
      <c r="L2178" t="s">
        <v>36</v>
      </c>
      <c r="M2178" t="s">
        <v>558</v>
      </c>
      <c r="N2178">
        <v>104014100</v>
      </c>
    </row>
    <row r="2179" spans="1:14">
      <c r="A2179" t="s">
        <v>17</v>
      </c>
      <c r="B2179">
        <v>8400019131</v>
      </c>
      <c r="C2179">
        <v>65000000</v>
      </c>
      <c r="D2179">
        <v>8508</v>
      </c>
      <c r="E2179">
        <v>305</v>
      </c>
      <c r="F2179">
        <v>3052</v>
      </c>
      <c r="G2179" t="s">
        <v>160</v>
      </c>
      <c r="H2179" t="s">
        <v>155</v>
      </c>
      <c r="I2179">
        <v>741</v>
      </c>
      <c r="J2179">
        <v>2003</v>
      </c>
      <c r="K2179">
        <v>10.59</v>
      </c>
      <c r="L2179" t="s">
        <v>36</v>
      </c>
      <c r="M2179" t="s">
        <v>558</v>
      </c>
      <c r="N2179">
        <v>104014100</v>
      </c>
    </row>
    <row r="2180" spans="1:14">
      <c r="A2180" t="s">
        <v>17</v>
      </c>
      <c r="B2180">
        <v>8400021631</v>
      </c>
      <c r="C2180">
        <v>65000000</v>
      </c>
      <c r="D2180">
        <v>8508</v>
      </c>
      <c r="E2180">
        <v>305</v>
      </c>
      <c r="F2180">
        <v>3052</v>
      </c>
      <c r="G2180" t="s">
        <v>160</v>
      </c>
      <c r="H2180" t="s">
        <v>155</v>
      </c>
      <c r="I2180">
        <v>741</v>
      </c>
      <c r="J2180">
        <v>2003</v>
      </c>
      <c r="K2180">
        <v>10.59</v>
      </c>
      <c r="L2180" t="s">
        <v>36</v>
      </c>
      <c r="M2180" t="s">
        <v>558</v>
      </c>
      <c r="N2180">
        <v>104014100</v>
      </c>
    </row>
    <row r="2181" spans="1:14">
      <c r="A2181" t="s">
        <v>17</v>
      </c>
      <c r="B2181">
        <v>8400020155</v>
      </c>
      <c r="C2181">
        <v>65000000</v>
      </c>
      <c r="D2181">
        <v>8508</v>
      </c>
      <c r="E2181">
        <v>305</v>
      </c>
      <c r="F2181">
        <v>3052</v>
      </c>
      <c r="G2181" t="s">
        <v>160</v>
      </c>
      <c r="H2181" t="s">
        <v>155</v>
      </c>
      <c r="I2181">
        <v>741</v>
      </c>
      <c r="J2181">
        <v>2003</v>
      </c>
      <c r="K2181">
        <v>10.59</v>
      </c>
      <c r="L2181" t="s">
        <v>36</v>
      </c>
      <c r="M2181" t="s">
        <v>558</v>
      </c>
      <c r="N2181">
        <v>104014100</v>
      </c>
    </row>
    <row r="2182" spans="1:14">
      <c r="A2182" t="s">
        <v>17</v>
      </c>
      <c r="B2182">
        <v>8400021811</v>
      </c>
      <c r="C2182">
        <v>65000000</v>
      </c>
      <c r="D2182">
        <v>8508</v>
      </c>
      <c r="E2182">
        <v>305</v>
      </c>
      <c r="F2182">
        <v>3052</v>
      </c>
      <c r="G2182" t="s">
        <v>160</v>
      </c>
      <c r="H2182" t="s">
        <v>155</v>
      </c>
      <c r="I2182">
        <v>741</v>
      </c>
      <c r="J2182">
        <v>2003</v>
      </c>
      <c r="K2182">
        <v>10.59</v>
      </c>
      <c r="L2182" t="s">
        <v>36</v>
      </c>
      <c r="M2182" t="s">
        <v>558</v>
      </c>
      <c r="N2182">
        <v>104014100</v>
      </c>
    </row>
    <row r="2183" spans="1:14">
      <c r="A2183" t="s">
        <v>17</v>
      </c>
      <c r="B2183">
        <v>8400021160</v>
      </c>
      <c r="C2183">
        <v>65000000</v>
      </c>
      <c r="D2183">
        <v>8108</v>
      </c>
      <c r="E2183">
        <v>305</v>
      </c>
      <c r="F2183">
        <v>3052</v>
      </c>
      <c r="G2183" t="s">
        <v>164</v>
      </c>
      <c r="H2183" t="s">
        <v>155</v>
      </c>
      <c r="I2183">
        <v>751</v>
      </c>
      <c r="J2183">
        <v>2003</v>
      </c>
      <c r="K2183">
        <v>10.59</v>
      </c>
      <c r="L2183" t="s">
        <v>36</v>
      </c>
      <c r="M2183" t="s">
        <v>558</v>
      </c>
      <c r="N2183">
        <v>104014100</v>
      </c>
    </row>
    <row r="2184" spans="1:14">
      <c r="A2184" t="s">
        <v>17</v>
      </c>
      <c r="B2184">
        <v>8400020147</v>
      </c>
      <c r="C2184">
        <v>65000000</v>
      </c>
      <c r="D2184">
        <v>8108</v>
      </c>
      <c r="E2184">
        <v>305</v>
      </c>
      <c r="F2184">
        <v>3052</v>
      </c>
      <c r="G2184" t="s">
        <v>164</v>
      </c>
      <c r="H2184" t="s">
        <v>155</v>
      </c>
      <c r="I2184">
        <v>751</v>
      </c>
      <c r="J2184">
        <v>2003</v>
      </c>
      <c r="K2184">
        <v>10.59</v>
      </c>
      <c r="L2184" t="s">
        <v>36</v>
      </c>
      <c r="M2184" t="s">
        <v>558</v>
      </c>
      <c r="N2184">
        <v>104014100</v>
      </c>
    </row>
    <row r="2185" spans="1:14">
      <c r="A2185" t="s">
        <v>17</v>
      </c>
      <c r="B2185">
        <v>8400019340</v>
      </c>
      <c r="C2185">
        <v>65000000</v>
      </c>
      <c r="D2185">
        <v>8401</v>
      </c>
      <c r="E2185">
        <v>305</v>
      </c>
      <c r="F2185">
        <v>3052</v>
      </c>
      <c r="G2185" t="s">
        <v>166</v>
      </c>
      <c r="H2185" t="s">
        <v>155</v>
      </c>
      <c r="I2185">
        <v>753</v>
      </c>
      <c r="J2185">
        <v>2003</v>
      </c>
      <c r="K2185">
        <v>10.59</v>
      </c>
      <c r="L2185" t="s">
        <v>36</v>
      </c>
      <c r="M2185" t="s">
        <v>558</v>
      </c>
      <c r="N2185">
        <v>104014100</v>
      </c>
    </row>
    <row r="2186" spans="1:14">
      <c r="A2186" t="s">
        <v>17</v>
      </c>
      <c r="B2186">
        <v>8400021624</v>
      </c>
      <c r="C2186">
        <v>65000000</v>
      </c>
      <c r="D2186">
        <v>8401</v>
      </c>
      <c r="E2186">
        <v>305</v>
      </c>
      <c r="F2186">
        <v>3052</v>
      </c>
      <c r="G2186" t="s">
        <v>166</v>
      </c>
      <c r="H2186" t="s">
        <v>155</v>
      </c>
      <c r="I2186">
        <v>753</v>
      </c>
      <c r="J2186">
        <v>2003</v>
      </c>
      <c r="K2186">
        <v>10.59</v>
      </c>
      <c r="L2186" t="s">
        <v>36</v>
      </c>
      <c r="M2186" t="s">
        <v>558</v>
      </c>
      <c r="N2186">
        <v>104014100</v>
      </c>
    </row>
    <row r="2187" spans="1:14">
      <c r="A2187" t="s">
        <v>17</v>
      </c>
      <c r="B2187">
        <v>8400022171</v>
      </c>
      <c r="C2187">
        <v>65000000</v>
      </c>
      <c r="D2187">
        <v>8401</v>
      </c>
      <c r="E2187">
        <v>305</v>
      </c>
      <c r="F2187">
        <v>3052</v>
      </c>
      <c r="G2187" t="s">
        <v>166</v>
      </c>
      <c r="H2187" t="s">
        <v>155</v>
      </c>
      <c r="I2187">
        <v>753</v>
      </c>
      <c r="J2187">
        <v>2003</v>
      </c>
      <c r="K2187">
        <v>10.59</v>
      </c>
      <c r="L2187" t="s">
        <v>36</v>
      </c>
      <c r="M2187" t="s">
        <v>558</v>
      </c>
      <c r="N2187">
        <v>104014100</v>
      </c>
    </row>
    <row r="2188" spans="1:14">
      <c r="A2188" t="s">
        <v>17</v>
      </c>
      <c r="B2188">
        <v>8400021368</v>
      </c>
      <c r="C2188">
        <v>65000000</v>
      </c>
      <c r="D2188">
        <v>8401</v>
      </c>
      <c r="E2188">
        <v>305</v>
      </c>
      <c r="F2188">
        <v>3052</v>
      </c>
      <c r="G2188" t="s">
        <v>166</v>
      </c>
      <c r="H2188" t="s">
        <v>155</v>
      </c>
      <c r="I2188">
        <v>753</v>
      </c>
      <c r="J2188">
        <v>2003</v>
      </c>
      <c r="K2188">
        <v>10.59</v>
      </c>
      <c r="L2188" t="s">
        <v>36</v>
      </c>
      <c r="M2188" t="s">
        <v>558</v>
      </c>
      <c r="N2188">
        <v>104014100</v>
      </c>
    </row>
    <row r="2189" spans="1:14">
      <c r="A2189" t="s">
        <v>17</v>
      </c>
      <c r="B2189">
        <v>8400019383</v>
      </c>
      <c r="C2189">
        <v>65000000</v>
      </c>
      <c r="D2189" t="s">
        <v>172</v>
      </c>
      <c r="E2189">
        <v>305</v>
      </c>
      <c r="F2189">
        <v>3052</v>
      </c>
      <c r="G2189" t="s">
        <v>173</v>
      </c>
      <c r="H2189" t="s">
        <v>169</v>
      </c>
      <c r="I2189">
        <v>803</v>
      </c>
      <c r="J2189">
        <v>2003</v>
      </c>
      <c r="K2189">
        <v>10.59</v>
      </c>
      <c r="L2189" t="s">
        <v>36</v>
      </c>
      <c r="M2189" t="s">
        <v>558</v>
      </c>
      <c r="N2189">
        <v>104014100</v>
      </c>
    </row>
    <row r="2190" spans="1:14">
      <c r="A2190" t="s">
        <v>17</v>
      </c>
      <c r="B2190">
        <v>8400022214</v>
      </c>
      <c r="C2190">
        <v>65000000</v>
      </c>
      <c r="D2190" t="s">
        <v>518</v>
      </c>
      <c r="E2190">
        <v>305</v>
      </c>
      <c r="F2190">
        <v>3052</v>
      </c>
      <c r="G2190" t="s">
        <v>173</v>
      </c>
      <c r="H2190" t="s">
        <v>169</v>
      </c>
      <c r="I2190">
        <v>803</v>
      </c>
      <c r="J2190">
        <v>2003</v>
      </c>
      <c r="K2190">
        <v>10.59</v>
      </c>
      <c r="L2190" t="s">
        <v>36</v>
      </c>
      <c r="M2190" t="s">
        <v>558</v>
      </c>
      <c r="N2190">
        <v>104014100</v>
      </c>
    </row>
    <row r="2191" spans="1:14">
      <c r="A2191" t="s">
        <v>17</v>
      </c>
      <c r="B2191">
        <v>8400018775</v>
      </c>
      <c r="C2191">
        <v>65000000</v>
      </c>
      <c r="D2191">
        <v>645</v>
      </c>
      <c r="E2191">
        <v>305</v>
      </c>
      <c r="F2191">
        <v>3052</v>
      </c>
      <c r="G2191" t="s">
        <v>173</v>
      </c>
      <c r="H2191" t="s">
        <v>169</v>
      </c>
      <c r="I2191">
        <v>803</v>
      </c>
      <c r="J2191">
        <v>2003</v>
      </c>
      <c r="K2191">
        <v>10.59</v>
      </c>
      <c r="L2191" t="s">
        <v>36</v>
      </c>
      <c r="M2191" t="s">
        <v>558</v>
      </c>
      <c r="N2191">
        <v>104014100</v>
      </c>
    </row>
    <row r="2192" spans="1:14">
      <c r="A2192" t="s">
        <v>17</v>
      </c>
      <c r="B2192">
        <v>8400018726</v>
      </c>
      <c r="C2192">
        <v>65000000</v>
      </c>
      <c r="D2192" t="s">
        <v>519</v>
      </c>
      <c r="E2192">
        <v>305</v>
      </c>
      <c r="F2192">
        <v>3052</v>
      </c>
      <c r="G2192" t="s">
        <v>174</v>
      </c>
      <c r="H2192" t="s">
        <v>175</v>
      </c>
      <c r="I2192">
        <v>811</v>
      </c>
      <c r="J2192">
        <v>2003</v>
      </c>
      <c r="K2192">
        <v>10.59</v>
      </c>
      <c r="L2192" t="s">
        <v>36</v>
      </c>
      <c r="M2192" t="s">
        <v>558</v>
      </c>
      <c r="N2192">
        <v>104014100</v>
      </c>
    </row>
    <row r="2193" spans="1:14">
      <c r="A2193" t="s">
        <v>17</v>
      </c>
      <c r="B2193">
        <v>8400018923</v>
      </c>
      <c r="C2193">
        <v>65000000</v>
      </c>
      <c r="D2193" t="s">
        <v>519</v>
      </c>
      <c r="E2193">
        <v>305</v>
      </c>
      <c r="F2193">
        <v>3052</v>
      </c>
      <c r="G2193" t="s">
        <v>174</v>
      </c>
      <c r="H2193" t="s">
        <v>175</v>
      </c>
      <c r="I2193">
        <v>811</v>
      </c>
      <c r="J2193">
        <v>2003</v>
      </c>
      <c r="K2193">
        <v>10.59</v>
      </c>
      <c r="L2193" t="s">
        <v>36</v>
      </c>
      <c r="M2193" t="s">
        <v>558</v>
      </c>
      <c r="N2193">
        <v>104014100</v>
      </c>
    </row>
    <row r="2194" spans="1:14">
      <c r="A2194" t="s">
        <v>17</v>
      </c>
      <c r="B2194">
        <v>8400021075</v>
      </c>
      <c r="C2194">
        <v>65000000</v>
      </c>
      <c r="D2194">
        <v>1302</v>
      </c>
      <c r="E2194">
        <v>305</v>
      </c>
      <c r="F2194">
        <v>3052</v>
      </c>
      <c r="G2194" t="s">
        <v>176</v>
      </c>
      <c r="H2194" t="s">
        <v>175</v>
      </c>
      <c r="I2194">
        <v>813</v>
      </c>
      <c r="J2194">
        <v>2003</v>
      </c>
      <c r="K2194">
        <v>10.59</v>
      </c>
      <c r="L2194" t="s">
        <v>36</v>
      </c>
      <c r="M2194" t="s">
        <v>558</v>
      </c>
      <c r="N2194">
        <v>104014100</v>
      </c>
    </row>
    <row r="2195" spans="1:14">
      <c r="A2195" t="s">
        <v>17</v>
      </c>
      <c r="B2195">
        <v>8400018581</v>
      </c>
      <c r="C2195">
        <v>65000000</v>
      </c>
      <c r="D2195">
        <v>1302</v>
      </c>
      <c r="E2195">
        <v>305</v>
      </c>
      <c r="F2195">
        <v>3052</v>
      </c>
      <c r="G2195" t="s">
        <v>176</v>
      </c>
      <c r="H2195" t="s">
        <v>175</v>
      </c>
      <c r="I2195">
        <v>813</v>
      </c>
      <c r="J2195">
        <v>2003</v>
      </c>
      <c r="K2195">
        <v>10.59</v>
      </c>
      <c r="L2195" t="s">
        <v>36</v>
      </c>
      <c r="M2195" t="s">
        <v>558</v>
      </c>
      <c r="N2195">
        <v>104014100</v>
      </c>
    </row>
    <row r="2196" spans="1:14">
      <c r="A2196" t="s">
        <v>17</v>
      </c>
      <c r="B2196">
        <v>8400019890</v>
      </c>
      <c r="C2196">
        <v>65000000</v>
      </c>
      <c r="D2196">
        <v>1302</v>
      </c>
      <c r="E2196">
        <v>305</v>
      </c>
      <c r="F2196">
        <v>3052</v>
      </c>
      <c r="G2196" t="s">
        <v>176</v>
      </c>
      <c r="H2196" t="s">
        <v>175</v>
      </c>
      <c r="I2196">
        <v>813</v>
      </c>
      <c r="J2196">
        <v>2003</v>
      </c>
      <c r="K2196">
        <v>10.59</v>
      </c>
      <c r="L2196" t="s">
        <v>36</v>
      </c>
      <c r="M2196" t="s">
        <v>558</v>
      </c>
      <c r="N2196">
        <v>104014100</v>
      </c>
    </row>
    <row r="2197" spans="1:14">
      <c r="A2197" t="s">
        <v>17</v>
      </c>
      <c r="B2197">
        <v>8400020872</v>
      </c>
      <c r="C2197">
        <v>65000000</v>
      </c>
      <c r="D2197">
        <v>1302</v>
      </c>
      <c r="E2197">
        <v>305</v>
      </c>
      <c r="F2197">
        <v>3052</v>
      </c>
      <c r="G2197" t="s">
        <v>176</v>
      </c>
      <c r="H2197" t="s">
        <v>175</v>
      </c>
      <c r="I2197">
        <v>813</v>
      </c>
      <c r="J2197">
        <v>2003</v>
      </c>
      <c r="K2197">
        <v>10.59</v>
      </c>
      <c r="L2197" t="s">
        <v>36</v>
      </c>
      <c r="M2197" t="s">
        <v>558</v>
      </c>
      <c r="N2197">
        <v>104014100</v>
      </c>
    </row>
    <row r="2198" spans="1:14">
      <c r="A2198" t="s">
        <v>17</v>
      </c>
      <c r="B2198">
        <v>8400020689</v>
      </c>
      <c r="C2198">
        <v>65000000</v>
      </c>
      <c r="D2198">
        <v>1301</v>
      </c>
      <c r="E2198">
        <v>305</v>
      </c>
      <c r="F2198">
        <v>3052</v>
      </c>
      <c r="G2198" t="s">
        <v>176</v>
      </c>
      <c r="H2198" t="s">
        <v>175</v>
      </c>
      <c r="I2198">
        <v>813</v>
      </c>
      <c r="J2198">
        <v>2003</v>
      </c>
      <c r="K2198">
        <v>10.59</v>
      </c>
      <c r="L2198" t="s">
        <v>36</v>
      </c>
      <c r="M2198" t="s">
        <v>558</v>
      </c>
      <c r="N2198">
        <v>104014100</v>
      </c>
    </row>
    <row r="2199" spans="1:14">
      <c r="A2199" t="s">
        <v>17</v>
      </c>
      <c r="B2199">
        <v>8400022100</v>
      </c>
      <c r="C2199">
        <v>65000000</v>
      </c>
      <c r="D2199">
        <v>1301</v>
      </c>
      <c r="E2199">
        <v>305</v>
      </c>
      <c r="F2199">
        <v>3052</v>
      </c>
      <c r="G2199" t="s">
        <v>176</v>
      </c>
      <c r="H2199" t="s">
        <v>175</v>
      </c>
      <c r="I2199">
        <v>813</v>
      </c>
      <c r="J2199">
        <v>2003</v>
      </c>
      <c r="K2199">
        <v>10.59</v>
      </c>
      <c r="L2199" t="s">
        <v>36</v>
      </c>
      <c r="M2199" t="s">
        <v>558</v>
      </c>
      <c r="N2199">
        <v>104014100</v>
      </c>
    </row>
    <row r="2200" spans="1:14">
      <c r="A2200" t="s">
        <v>17</v>
      </c>
      <c r="B2200">
        <v>8400021271</v>
      </c>
      <c r="C2200">
        <v>65000000</v>
      </c>
      <c r="D2200">
        <v>1302</v>
      </c>
      <c r="E2200">
        <v>305</v>
      </c>
      <c r="F2200">
        <v>3052</v>
      </c>
      <c r="G2200" t="s">
        <v>176</v>
      </c>
      <c r="H2200" t="s">
        <v>175</v>
      </c>
      <c r="I2200">
        <v>813</v>
      </c>
      <c r="J2200">
        <v>2003</v>
      </c>
      <c r="K2200">
        <v>10.59</v>
      </c>
      <c r="L2200" t="s">
        <v>36</v>
      </c>
      <c r="M2200" t="s">
        <v>558</v>
      </c>
      <c r="N2200">
        <v>104014100</v>
      </c>
    </row>
    <row r="2201" spans="1:14">
      <c r="A2201" t="s">
        <v>17</v>
      </c>
      <c r="B2201">
        <v>8400019385</v>
      </c>
      <c r="C2201">
        <v>65000000</v>
      </c>
      <c r="D2201" t="s">
        <v>520</v>
      </c>
      <c r="E2201">
        <v>305</v>
      </c>
      <c r="F2201">
        <v>3052</v>
      </c>
      <c r="G2201" t="s">
        <v>177</v>
      </c>
      <c r="H2201" t="s">
        <v>169</v>
      </c>
      <c r="I2201">
        <v>821</v>
      </c>
      <c r="J2201">
        <v>2003</v>
      </c>
      <c r="K2201">
        <v>10.59</v>
      </c>
      <c r="L2201" t="s">
        <v>36</v>
      </c>
      <c r="M2201" t="s">
        <v>558</v>
      </c>
      <c r="N2201">
        <v>104014100</v>
      </c>
    </row>
    <row r="2202" spans="1:14">
      <c r="A2202" t="s">
        <v>17</v>
      </c>
      <c r="B2202">
        <v>8400019838</v>
      </c>
      <c r="C2202">
        <v>65000000</v>
      </c>
      <c r="D2202" t="s">
        <v>520</v>
      </c>
      <c r="E2202">
        <v>305</v>
      </c>
      <c r="F2202">
        <v>3052</v>
      </c>
      <c r="G2202" t="s">
        <v>177</v>
      </c>
      <c r="H2202" t="s">
        <v>169</v>
      </c>
      <c r="I2202">
        <v>821</v>
      </c>
      <c r="J2202">
        <v>2003</v>
      </c>
      <c r="K2202">
        <v>10.59</v>
      </c>
      <c r="L2202" t="s">
        <v>36</v>
      </c>
      <c r="M2202" t="s">
        <v>558</v>
      </c>
      <c r="N2202">
        <v>104014100</v>
      </c>
    </row>
    <row r="2203" spans="1:14">
      <c r="A2203" t="s">
        <v>17</v>
      </c>
      <c r="B2203">
        <v>8400020021</v>
      </c>
      <c r="C2203">
        <v>65000000</v>
      </c>
      <c r="D2203" t="s">
        <v>520</v>
      </c>
      <c r="E2203">
        <v>305</v>
      </c>
      <c r="F2203">
        <v>3052</v>
      </c>
      <c r="G2203" t="s">
        <v>177</v>
      </c>
      <c r="H2203" t="s">
        <v>169</v>
      </c>
      <c r="I2203">
        <v>821</v>
      </c>
      <c r="J2203">
        <v>2003</v>
      </c>
      <c r="K2203">
        <v>10.59</v>
      </c>
      <c r="L2203" t="s">
        <v>36</v>
      </c>
      <c r="M2203" t="s">
        <v>558</v>
      </c>
      <c r="N2203">
        <v>104014100</v>
      </c>
    </row>
    <row r="2204" spans="1:14">
      <c r="A2204" t="s">
        <v>17</v>
      </c>
      <c r="B2204">
        <v>8400020203</v>
      </c>
      <c r="C2204">
        <v>65000000</v>
      </c>
      <c r="D2204" t="s">
        <v>520</v>
      </c>
      <c r="E2204">
        <v>305</v>
      </c>
      <c r="F2204">
        <v>3052</v>
      </c>
      <c r="G2204" t="s">
        <v>177</v>
      </c>
      <c r="H2204" t="s">
        <v>169</v>
      </c>
      <c r="I2204">
        <v>821</v>
      </c>
      <c r="J2204">
        <v>2003</v>
      </c>
      <c r="K2204">
        <v>10.59</v>
      </c>
      <c r="L2204" t="s">
        <v>36</v>
      </c>
      <c r="M2204" t="s">
        <v>558</v>
      </c>
      <c r="N2204">
        <v>104014100</v>
      </c>
    </row>
    <row r="2205" spans="1:14">
      <c r="A2205" t="s">
        <v>17</v>
      </c>
      <c r="B2205">
        <v>8400020387</v>
      </c>
      <c r="C2205">
        <v>65000000</v>
      </c>
      <c r="D2205" t="s">
        <v>520</v>
      </c>
      <c r="E2205">
        <v>305</v>
      </c>
      <c r="F2205">
        <v>3052</v>
      </c>
      <c r="G2205" t="s">
        <v>177</v>
      </c>
      <c r="H2205" t="s">
        <v>169</v>
      </c>
      <c r="I2205">
        <v>821</v>
      </c>
      <c r="J2205">
        <v>2003</v>
      </c>
      <c r="K2205">
        <v>10.59</v>
      </c>
      <c r="L2205" t="s">
        <v>36</v>
      </c>
      <c r="M2205" t="s">
        <v>558</v>
      </c>
      <c r="N2205">
        <v>104014100</v>
      </c>
    </row>
    <row r="2206" spans="1:14">
      <c r="A2206" t="s">
        <v>17</v>
      </c>
      <c r="B2206">
        <v>8400020824</v>
      </c>
      <c r="C2206">
        <v>65000000</v>
      </c>
      <c r="D2206" t="s">
        <v>520</v>
      </c>
      <c r="E2206">
        <v>305</v>
      </c>
      <c r="F2206">
        <v>3052</v>
      </c>
      <c r="G2206" t="s">
        <v>177</v>
      </c>
      <c r="H2206" t="s">
        <v>169</v>
      </c>
      <c r="I2206">
        <v>821</v>
      </c>
      <c r="J2206">
        <v>2003</v>
      </c>
      <c r="K2206">
        <v>10.59</v>
      </c>
      <c r="L2206" t="s">
        <v>36</v>
      </c>
      <c r="M2206" t="s">
        <v>558</v>
      </c>
      <c r="N2206">
        <v>104014100</v>
      </c>
    </row>
    <row r="2207" spans="1:14">
      <c r="A2207" t="s">
        <v>17</v>
      </c>
      <c r="B2207">
        <v>8400021215</v>
      </c>
      <c r="C2207">
        <v>65000000</v>
      </c>
      <c r="D2207" t="s">
        <v>520</v>
      </c>
      <c r="E2207">
        <v>305</v>
      </c>
      <c r="F2207">
        <v>3052</v>
      </c>
      <c r="G2207" t="s">
        <v>177</v>
      </c>
      <c r="H2207" t="s">
        <v>169</v>
      </c>
      <c r="I2207">
        <v>821</v>
      </c>
      <c r="J2207">
        <v>2003</v>
      </c>
      <c r="K2207">
        <v>10.59</v>
      </c>
      <c r="L2207" t="s">
        <v>36</v>
      </c>
      <c r="M2207" t="s">
        <v>558</v>
      </c>
      <c r="N2207">
        <v>104014100</v>
      </c>
    </row>
    <row r="2208" spans="1:14">
      <c r="A2208" t="s">
        <v>17</v>
      </c>
      <c r="B2208">
        <v>8400020435</v>
      </c>
      <c r="C2208">
        <v>65000000</v>
      </c>
      <c r="D2208">
        <v>701</v>
      </c>
      <c r="E2208">
        <v>305</v>
      </c>
      <c r="F2208">
        <v>3052</v>
      </c>
      <c r="G2208" t="s">
        <v>179</v>
      </c>
      <c r="H2208" t="s">
        <v>169</v>
      </c>
      <c r="I2208">
        <v>823</v>
      </c>
      <c r="J2208">
        <v>2003</v>
      </c>
      <c r="K2208">
        <v>10.59</v>
      </c>
      <c r="L2208" t="s">
        <v>36</v>
      </c>
      <c r="M2208" t="s">
        <v>558</v>
      </c>
      <c r="N2208">
        <v>104014100</v>
      </c>
    </row>
    <row r="2209" spans="1:14">
      <c r="A2209" t="s">
        <v>17</v>
      </c>
      <c r="B2209">
        <v>8400021070</v>
      </c>
      <c r="C2209">
        <v>65000000</v>
      </c>
      <c r="D2209">
        <v>701</v>
      </c>
      <c r="E2209">
        <v>305</v>
      </c>
      <c r="F2209">
        <v>3052</v>
      </c>
      <c r="G2209" t="s">
        <v>179</v>
      </c>
      <c r="H2209" t="s">
        <v>169</v>
      </c>
      <c r="I2209">
        <v>823</v>
      </c>
      <c r="J2209">
        <v>2003</v>
      </c>
      <c r="K2209">
        <v>10.59</v>
      </c>
      <c r="L2209" t="s">
        <v>36</v>
      </c>
      <c r="M2209" t="s">
        <v>558</v>
      </c>
      <c r="N2209">
        <v>104014100</v>
      </c>
    </row>
    <row r="2210" spans="1:14">
      <c r="A2210" t="s">
        <v>17</v>
      </c>
      <c r="B2210">
        <v>8400019678</v>
      </c>
      <c r="C2210">
        <v>65000000</v>
      </c>
      <c r="D2210">
        <v>701</v>
      </c>
      <c r="E2210">
        <v>305</v>
      </c>
      <c r="F2210">
        <v>3052</v>
      </c>
      <c r="G2210" t="s">
        <v>179</v>
      </c>
      <c r="H2210" t="s">
        <v>169</v>
      </c>
      <c r="I2210">
        <v>823</v>
      </c>
      <c r="J2210">
        <v>2003</v>
      </c>
      <c r="K2210">
        <v>10.59</v>
      </c>
      <c r="L2210" t="s">
        <v>36</v>
      </c>
      <c r="M2210" t="s">
        <v>558</v>
      </c>
      <c r="N2210">
        <v>104014100</v>
      </c>
    </row>
    <row r="2211" spans="1:14">
      <c r="A2211" t="s">
        <v>17</v>
      </c>
      <c r="B2211">
        <v>8400021913</v>
      </c>
      <c r="C2211">
        <v>65000000</v>
      </c>
      <c r="D2211">
        <v>701</v>
      </c>
      <c r="E2211">
        <v>305</v>
      </c>
      <c r="F2211">
        <v>3052</v>
      </c>
      <c r="G2211" t="s">
        <v>179</v>
      </c>
      <c r="H2211" t="s">
        <v>169</v>
      </c>
      <c r="I2211">
        <v>823</v>
      </c>
      <c r="J2211">
        <v>2003</v>
      </c>
      <c r="K2211">
        <v>10.59</v>
      </c>
      <c r="L2211" t="s">
        <v>36</v>
      </c>
      <c r="M2211" t="s">
        <v>558</v>
      </c>
      <c r="N2211">
        <v>104014100</v>
      </c>
    </row>
    <row r="2212" spans="1:14">
      <c r="A2212" t="s">
        <v>17</v>
      </c>
      <c r="B2212">
        <v>8400018578</v>
      </c>
      <c r="C2212">
        <v>65000000</v>
      </c>
      <c r="D2212">
        <v>916</v>
      </c>
      <c r="E2212">
        <v>305</v>
      </c>
      <c r="F2212">
        <v>3052</v>
      </c>
      <c r="G2212" t="s">
        <v>180</v>
      </c>
      <c r="H2212" t="s">
        <v>175</v>
      </c>
      <c r="I2212">
        <v>831</v>
      </c>
      <c r="J2212">
        <v>2003</v>
      </c>
      <c r="K2212">
        <v>10.59</v>
      </c>
      <c r="L2212" t="s">
        <v>36</v>
      </c>
      <c r="M2212" t="s">
        <v>558</v>
      </c>
      <c r="N2212">
        <v>104014100</v>
      </c>
    </row>
    <row r="2213" spans="1:14">
      <c r="A2213" t="s">
        <v>17</v>
      </c>
      <c r="B2213">
        <v>8400019431</v>
      </c>
      <c r="C2213">
        <v>65000000</v>
      </c>
      <c r="D2213">
        <v>909</v>
      </c>
      <c r="E2213">
        <v>305</v>
      </c>
      <c r="F2213">
        <v>3052</v>
      </c>
      <c r="G2213" t="s">
        <v>180</v>
      </c>
      <c r="H2213" t="s">
        <v>175</v>
      </c>
      <c r="I2213">
        <v>831</v>
      </c>
      <c r="J2213">
        <v>2003</v>
      </c>
      <c r="K2213">
        <v>10.59</v>
      </c>
      <c r="L2213" t="s">
        <v>36</v>
      </c>
      <c r="M2213" t="s">
        <v>558</v>
      </c>
      <c r="N2213">
        <v>104014100</v>
      </c>
    </row>
    <row r="2214" spans="1:14">
      <c r="A2214" t="s">
        <v>17</v>
      </c>
      <c r="B2214">
        <v>8400019430</v>
      </c>
      <c r="C2214">
        <v>65000000</v>
      </c>
      <c r="D2214">
        <v>901</v>
      </c>
      <c r="E2214">
        <v>305</v>
      </c>
      <c r="F2214">
        <v>3052</v>
      </c>
      <c r="G2214" t="s">
        <v>180</v>
      </c>
      <c r="H2214" t="s">
        <v>175</v>
      </c>
      <c r="I2214">
        <v>831</v>
      </c>
      <c r="J2214">
        <v>2003</v>
      </c>
      <c r="K2214">
        <v>10.59</v>
      </c>
      <c r="L2214" t="s">
        <v>36</v>
      </c>
      <c r="M2214" t="s">
        <v>558</v>
      </c>
      <c r="N2214">
        <v>104014100</v>
      </c>
    </row>
    <row r="2215" spans="1:14">
      <c r="A2215" t="s">
        <v>17</v>
      </c>
      <c r="B2215">
        <v>8400019684</v>
      </c>
      <c r="C2215">
        <v>65000000</v>
      </c>
      <c r="D2215">
        <v>909</v>
      </c>
      <c r="E2215">
        <v>305</v>
      </c>
      <c r="F2215">
        <v>3052</v>
      </c>
      <c r="G2215" t="s">
        <v>180</v>
      </c>
      <c r="H2215" t="s">
        <v>175</v>
      </c>
      <c r="I2215">
        <v>831</v>
      </c>
      <c r="J2215">
        <v>2003</v>
      </c>
      <c r="K2215">
        <v>10.59</v>
      </c>
      <c r="L2215" t="s">
        <v>36</v>
      </c>
      <c r="M2215" t="s">
        <v>558</v>
      </c>
      <c r="N2215">
        <v>104014100</v>
      </c>
    </row>
    <row r="2216" spans="1:14">
      <c r="A2216" t="s">
        <v>17</v>
      </c>
      <c r="B2216">
        <v>8400019886</v>
      </c>
      <c r="C2216">
        <v>65000000</v>
      </c>
      <c r="D2216">
        <v>909</v>
      </c>
      <c r="E2216">
        <v>305</v>
      </c>
      <c r="F2216">
        <v>3052</v>
      </c>
      <c r="G2216" t="s">
        <v>180</v>
      </c>
      <c r="H2216" t="s">
        <v>175</v>
      </c>
      <c r="I2216">
        <v>831</v>
      </c>
      <c r="J2216">
        <v>2003</v>
      </c>
      <c r="K2216">
        <v>10.59</v>
      </c>
      <c r="L2216" t="s">
        <v>36</v>
      </c>
      <c r="M2216" t="s">
        <v>558</v>
      </c>
      <c r="N2216">
        <v>104014100</v>
      </c>
    </row>
    <row r="2217" spans="1:14">
      <c r="A2217" t="s">
        <v>17</v>
      </c>
      <c r="B2217">
        <v>8400019885</v>
      </c>
      <c r="C2217">
        <v>65000000</v>
      </c>
      <c r="D2217">
        <v>901</v>
      </c>
      <c r="E2217">
        <v>305</v>
      </c>
      <c r="F2217">
        <v>3052</v>
      </c>
      <c r="G2217" t="s">
        <v>180</v>
      </c>
      <c r="H2217" t="s">
        <v>175</v>
      </c>
      <c r="I2217">
        <v>831</v>
      </c>
      <c r="J2217">
        <v>2003</v>
      </c>
      <c r="K2217">
        <v>10.59</v>
      </c>
      <c r="L2217" t="s">
        <v>36</v>
      </c>
      <c r="M2217" t="s">
        <v>558</v>
      </c>
      <c r="N2217">
        <v>104014100</v>
      </c>
    </row>
    <row r="2218" spans="1:14">
      <c r="A2218" t="s">
        <v>17</v>
      </c>
      <c r="B2218">
        <v>8400020067</v>
      </c>
      <c r="C2218">
        <v>65000000</v>
      </c>
      <c r="D2218">
        <v>916</v>
      </c>
      <c r="E2218">
        <v>305</v>
      </c>
      <c r="F2218">
        <v>3052</v>
      </c>
      <c r="G2218" t="s">
        <v>180</v>
      </c>
      <c r="H2218" t="s">
        <v>175</v>
      </c>
      <c r="I2218">
        <v>831</v>
      </c>
      <c r="J2218">
        <v>2003</v>
      </c>
      <c r="K2218">
        <v>10.59</v>
      </c>
      <c r="L2218" t="s">
        <v>36</v>
      </c>
      <c r="M2218" t="s">
        <v>558</v>
      </c>
      <c r="N2218">
        <v>104014100</v>
      </c>
    </row>
    <row r="2219" spans="1:14">
      <c r="A2219" t="s">
        <v>17</v>
      </c>
      <c r="B2219">
        <v>8400021073</v>
      </c>
      <c r="C2219">
        <v>65000000</v>
      </c>
      <c r="D2219">
        <v>901</v>
      </c>
      <c r="E2219">
        <v>305</v>
      </c>
      <c r="F2219">
        <v>3052</v>
      </c>
      <c r="G2219" t="s">
        <v>180</v>
      </c>
      <c r="H2219" t="s">
        <v>175</v>
      </c>
      <c r="I2219">
        <v>831</v>
      </c>
      <c r="J2219">
        <v>2003</v>
      </c>
      <c r="K2219">
        <v>10.59</v>
      </c>
      <c r="L2219" t="s">
        <v>36</v>
      </c>
      <c r="M2219" t="s">
        <v>558</v>
      </c>
      <c r="N2219">
        <v>104014100</v>
      </c>
    </row>
    <row r="2220" spans="1:14">
      <c r="A2220" t="s">
        <v>17</v>
      </c>
      <c r="B2220">
        <v>8400022524</v>
      </c>
      <c r="C2220">
        <v>65000000</v>
      </c>
      <c r="D2220">
        <v>901</v>
      </c>
      <c r="E2220">
        <v>305</v>
      </c>
      <c r="F2220">
        <v>3052</v>
      </c>
      <c r="G2220" t="s">
        <v>180</v>
      </c>
      <c r="H2220" t="s">
        <v>175</v>
      </c>
      <c r="I2220">
        <v>831</v>
      </c>
      <c r="J2220">
        <v>2003</v>
      </c>
      <c r="K2220">
        <v>10.59</v>
      </c>
      <c r="L2220" t="s">
        <v>36</v>
      </c>
      <c r="M2220" t="s">
        <v>558</v>
      </c>
      <c r="N2220">
        <v>104014100</v>
      </c>
    </row>
    <row r="2221" spans="1:14">
      <c r="A2221" t="s">
        <v>17</v>
      </c>
      <c r="B2221">
        <v>8400020440</v>
      </c>
      <c r="C2221">
        <v>65000000</v>
      </c>
      <c r="D2221">
        <v>901</v>
      </c>
      <c r="E2221">
        <v>305</v>
      </c>
      <c r="F2221">
        <v>3052</v>
      </c>
      <c r="G2221" t="s">
        <v>180</v>
      </c>
      <c r="H2221" t="s">
        <v>175</v>
      </c>
      <c r="I2221">
        <v>831</v>
      </c>
      <c r="J2221">
        <v>2003</v>
      </c>
      <c r="K2221">
        <v>10.59</v>
      </c>
      <c r="L2221" t="s">
        <v>36</v>
      </c>
      <c r="M2221" t="s">
        <v>558</v>
      </c>
      <c r="N2221">
        <v>104014100</v>
      </c>
    </row>
    <row r="2222" spans="1:14">
      <c r="A2222" t="s">
        <v>17</v>
      </c>
      <c r="B2222">
        <v>8400021714</v>
      </c>
      <c r="C2222">
        <v>65000000</v>
      </c>
      <c r="D2222">
        <v>901</v>
      </c>
      <c r="E2222">
        <v>305</v>
      </c>
      <c r="F2222">
        <v>3052</v>
      </c>
      <c r="G2222" t="s">
        <v>180</v>
      </c>
      <c r="H2222" t="s">
        <v>175</v>
      </c>
      <c r="I2222">
        <v>831</v>
      </c>
      <c r="J2222">
        <v>2003</v>
      </c>
      <c r="K2222">
        <v>10.59</v>
      </c>
      <c r="L2222" t="s">
        <v>36</v>
      </c>
      <c r="M2222" t="s">
        <v>558</v>
      </c>
      <c r="N2222">
        <v>104014100</v>
      </c>
    </row>
    <row r="2223" spans="1:14">
      <c r="A2223" t="s">
        <v>17</v>
      </c>
      <c r="B2223">
        <v>8400021917</v>
      </c>
      <c r="C2223">
        <v>65000000</v>
      </c>
      <c r="D2223">
        <v>909</v>
      </c>
      <c r="E2223">
        <v>305</v>
      </c>
      <c r="F2223">
        <v>3052</v>
      </c>
      <c r="G2223" t="s">
        <v>180</v>
      </c>
      <c r="H2223" t="s">
        <v>175</v>
      </c>
      <c r="I2223">
        <v>831</v>
      </c>
      <c r="J2223">
        <v>2003</v>
      </c>
      <c r="K2223">
        <v>10.59</v>
      </c>
      <c r="L2223" t="s">
        <v>36</v>
      </c>
      <c r="M2223" t="s">
        <v>558</v>
      </c>
      <c r="N2223">
        <v>104014100</v>
      </c>
    </row>
    <row r="2224" spans="1:14">
      <c r="A2224" t="s">
        <v>17</v>
      </c>
      <c r="B2224">
        <v>8400018783</v>
      </c>
      <c r="C2224">
        <v>65000000</v>
      </c>
      <c r="D2224">
        <v>901</v>
      </c>
      <c r="E2224">
        <v>305</v>
      </c>
      <c r="F2224">
        <v>3052</v>
      </c>
      <c r="G2224" t="s">
        <v>180</v>
      </c>
      <c r="H2224" t="s">
        <v>175</v>
      </c>
      <c r="I2224">
        <v>831</v>
      </c>
      <c r="J2224">
        <v>2003</v>
      </c>
      <c r="K2224">
        <v>10.59</v>
      </c>
      <c r="L2224" t="s">
        <v>36</v>
      </c>
      <c r="M2224" t="s">
        <v>558</v>
      </c>
      <c r="N2224">
        <v>104014100</v>
      </c>
    </row>
    <row r="2225" spans="1:14">
      <c r="A2225" t="s">
        <v>17</v>
      </c>
      <c r="B2225">
        <v>8400019242</v>
      </c>
      <c r="C2225">
        <v>65000000</v>
      </c>
      <c r="D2225">
        <v>1001</v>
      </c>
      <c r="E2225">
        <v>305</v>
      </c>
      <c r="F2225">
        <v>3052</v>
      </c>
      <c r="G2225" t="s">
        <v>181</v>
      </c>
      <c r="H2225" t="s">
        <v>175</v>
      </c>
      <c r="I2225">
        <v>832</v>
      </c>
      <c r="J2225">
        <v>2003</v>
      </c>
      <c r="K2225">
        <v>10.59</v>
      </c>
      <c r="L2225" t="s">
        <v>36</v>
      </c>
      <c r="M2225" t="s">
        <v>558</v>
      </c>
      <c r="N2225">
        <v>104014100</v>
      </c>
    </row>
    <row r="2226" spans="1:14">
      <c r="A2226" t="s">
        <v>17</v>
      </c>
      <c r="B2226">
        <v>8400021074</v>
      </c>
      <c r="C2226">
        <v>65000000</v>
      </c>
      <c r="D2226">
        <v>1001</v>
      </c>
      <c r="E2226">
        <v>305</v>
      </c>
      <c r="F2226">
        <v>3052</v>
      </c>
      <c r="G2226" t="s">
        <v>181</v>
      </c>
      <c r="H2226" t="s">
        <v>175</v>
      </c>
      <c r="I2226">
        <v>832</v>
      </c>
      <c r="J2226">
        <v>2003</v>
      </c>
      <c r="K2226">
        <v>10.59</v>
      </c>
      <c r="L2226" t="s">
        <v>36</v>
      </c>
      <c r="M2226" t="s">
        <v>558</v>
      </c>
      <c r="N2226">
        <v>104014100</v>
      </c>
    </row>
    <row r="2227" spans="1:14">
      <c r="A2227" t="s">
        <v>17</v>
      </c>
      <c r="B2227">
        <v>8400021715</v>
      </c>
      <c r="C2227">
        <v>65000000</v>
      </c>
      <c r="D2227">
        <v>1001</v>
      </c>
      <c r="E2227">
        <v>305</v>
      </c>
      <c r="F2227">
        <v>3052</v>
      </c>
      <c r="G2227" t="s">
        <v>181</v>
      </c>
      <c r="H2227" t="s">
        <v>175</v>
      </c>
      <c r="I2227">
        <v>832</v>
      </c>
      <c r="J2227">
        <v>2003</v>
      </c>
      <c r="K2227">
        <v>10.59</v>
      </c>
      <c r="L2227" t="s">
        <v>36</v>
      </c>
      <c r="M2227" t="s">
        <v>558</v>
      </c>
      <c r="N2227">
        <v>104014100</v>
      </c>
    </row>
    <row r="2228" spans="1:14">
      <c r="A2228" t="s">
        <v>17</v>
      </c>
      <c r="B2228">
        <v>8400022098</v>
      </c>
      <c r="C2228">
        <v>65000000</v>
      </c>
      <c r="D2228">
        <v>1001</v>
      </c>
      <c r="E2228">
        <v>305</v>
      </c>
      <c r="F2228">
        <v>3052</v>
      </c>
      <c r="G2228" t="s">
        <v>181</v>
      </c>
      <c r="H2228" t="s">
        <v>175</v>
      </c>
      <c r="I2228">
        <v>832</v>
      </c>
      <c r="J2228">
        <v>2003</v>
      </c>
      <c r="K2228">
        <v>10.59</v>
      </c>
      <c r="L2228" t="s">
        <v>36</v>
      </c>
      <c r="M2228" t="s">
        <v>558</v>
      </c>
      <c r="N2228">
        <v>104014100</v>
      </c>
    </row>
    <row r="2229" spans="1:14">
      <c r="A2229" t="s">
        <v>17</v>
      </c>
      <c r="B2229">
        <v>8400018785</v>
      </c>
      <c r="C2229">
        <v>65000000</v>
      </c>
      <c r="D2229">
        <v>1001</v>
      </c>
      <c r="E2229">
        <v>305</v>
      </c>
      <c r="F2229">
        <v>3052</v>
      </c>
      <c r="G2229" t="s">
        <v>181</v>
      </c>
      <c r="H2229" t="s">
        <v>175</v>
      </c>
      <c r="I2229">
        <v>832</v>
      </c>
      <c r="J2229">
        <v>2003</v>
      </c>
      <c r="K2229">
        <v>10.59</v>
      </c>
      <c r="L2229" t="s">
        <v>36</v>
      </c>
      <c r="M2229" t="s">
        <v>558</v>
      </c>
      <c r="N2229">
        <v>104014100</v>
      </c>
    </row>
    <row r="2230" spans="1:14">
      <c r="A2230" t="s">
        <v>17</v>
      </c>
      <c r="B2230">
        <v>8400019226</v>
      </c>
      <c r="C2230">
        <v>65000000</v>
      </c>
      <c r="D2230">
        <v>155</v>
      </c>
      <c r="E2230">
        <v>305</v>
      </c>
      <c r="F2230">
        <v>3052</v>
      </c>
      <c r="G2230">
        <v>10013</v>
      </c>
      <c r="H2230">
        <v>10013</v>
      </c>
      <c r="I2230">
        <v>100</v>
      </c>
      <c r="J2230">
        <v>2003</v>
      </c>
      <c r="K2230">
        <v>11.76</v>
      </c>
      <c r="L2230" t="s">
        <v>36</v>
      </c>
      <c r="M2230" t="s">
        <v>558</v>
      </c>
      <c r="N2230">
        <v>104014100</v>
      </c>
    </row>
    <row r="2231" spans="1:14">
      <c r="A2231" t="s">
        <v>17</v>
      </c>
      <c r="B2231">
        <v>8400003921</v>
      </c>
      <c r="C2231">
        <v>65000000</v>
      </c>
      <c r="D2231">
        <v>116</v>
      </c>
      <c r="E2231">
        <v>305</v>
      </c>
      <c r="F2231">
        <v>3052</v>
      </c>
      <c r="G2231">
        <v>10036</v>
      </c>
      <c r="H2231">
        <v>10036</v>
      </c>
      <c r="I2231">
        <v>150</v>
      </c>
      <c r="J2231">
        <v>2003</v>
      </c>
      <c r="K2231">
        <v>11.76</v>
      </c>
      <c r="L2231" t="s">
        <v>36</v>
      </c>
      <c r="M2231" t="s">
        <v>558</v>
      </c>
      <c r="N2231">
        <v>104014100</v>
      </c>
    </row>
    <row r="2232" spans="1:14">
      <c r="A2232" t="s">
        <v>17</v>
      </c>
      <c r="B2232">
        <v>8400019577</v>
      </c>
      <c r="C2232">
        <v>65000000</v>
      </c>
      <c r="D2232" t="s">
        <v>47</v>
      </c>
      <c r="E2232">
        <v>305</v>
      </c>
      <c r="F2232">
        <v>3052</v>
      </c>
      <c r="G2232">
        <v>10045</v>
      </c>
      <c r="H2232">
        <v>10045</v>
      </c>
      <c r="I2232">
        <v>150</v>
      </c>
      <c r="J2232">
        <v>2003</v>
      </c>
      <c r="K2232">
        <v>11.76</v>
      </c>
      <c r="L2232" t="s">
        <v>36</v>
      </c>
      <c r="M2232" t="s">
        <v>558</v>
      </c>
      <c r="N2232">
        <v>104014100</v>
      </c>
    </row>
    <row r="2233" spans="1:14">
      <c r="A2233" t="s">
        <v>17</v>
      </c>
      <c r="B2233">
        <v>8400018563</v>
      </c>
      <c r="C2233">
        <v>65000000</v>
      </c>
      <c r="D2233">
        <v>149</v>
      </c>
      <c r="E2233">
        <v>305</v>
      </c>
      <c r="F2233">
        <v>3052</v>
      </c>
      <c r="G2233">
        <v>10054</v>
      </c>
      <c r="H2233">
        <v>10054</v>
      </c>
      <c r="I2233">
        <v>200</v>
      </c>
      <c r="J2233">
        <v>2003</v>
      </c>
      <c r="K2233">
        <v>11.76</v>
      </c>
      <c r="L2233" t="s">
        <v>36</v>
      </c>
      <c r="M2233" t="s">
        <v>558</v>
      </c>
      <c r="N2233">
        <v>104014100</v>
      </c>
    </row>
    <row r="2234" spans="1:14">
      <c r="A2234" t="s">
        <v>17</v>
      </c>
      <c r="B2234">
        <v>8400020321</v>
      </c>
      <c r="C2234">
        <v>65000000</v>
      </c>
      <c r="D2234">
        <v>6605</v>
      </c>
      <c r="E2234">
        <v>305</v>
      </c>
      <c r="F2234">
        <v>3052</v>
      </c>
      <c r="G2234" t="s">
        <v>70</v>
      </c>
      <c r="H2234" t="s">
        <v>67</v>
      </c>
      <c r="I2234">
        <v>442</v>
      </c>
      <c r="J2234">
        <v>2003</v>
      </c>
      <c r="K2234">
        <v>11.76</v>
      </c>
      <c r="L2234" t="s">
        <v>36</v>
      </c>
      <c r="M2234" t="s">
        <v>558</v>
      </c>
      <c r="N2234">
        <v>104014100</v>
      </c>
    </row>
    <row r="2235" spans="1:14">
      <c r="A2235" t="s">
        <v>17</v>
      </c>
      <c r="B2235">
        <v>8400022133</v>
      </c>
      <c r="C2235">
        <v>65000000</v>
      </c>
      <c r="D2235">
        <v>3204</v>
      </c>
      <c r="E2235">
        <v>305</v>
      </c>
      <c r="F2235">
        <v>3052</v>
      </c>
      <c r="G2235" t="s">
        <v>83</v>
      </c>
      <c r="H2235" t="s">
        <v>74</v>
      </c>
      <c r="I2235">
        <v>513</v>
      </c>
      <c r="J2235">
        <v>2003</v>
      </c>
      <c r="K2235">
        <v>11.76</v>
      </c>
      <c r="L2235" t="s">
        <v>36</v>
      </c>
      <c r="M2235" t="s">
        <v>558</v>
      </c>
      <c r="N2235">
        <v>104014100</v>
      </c>
    </row>
    <row r="2236" spans="1:14">
      <c r="A2236" t="s">
        <v>17</v>
      </c>
      <c r="B2236">
        <v>8400022285</v>
      </c>
      <c r="C2236">
        <v>65000000</v>
      </c>
      <c r="D2236">
        <v>3501</v>
      </c>
      <c r="E2236">
        <v>305</v>
      </c>
      <c r="F2236">
        <v>3052</v>
      </c>
      <c r="G2236" t="s">
        <v>88</v>
      </c>
      <c r="H2236" t="s">
        <v>74</v>
      </c>
      <c r="I2236">
        <v>515</v>
      </c>
      <c r="J2236">
        <v>2003</v>
      </c>
      <c r="K2236">
        <v>11.76</v>
      </c>
      <c r="L2236" t="s">
        <v>36</v>
      </c>
      <c r="M2236" t="s">
        <v>558</v>
      </c>
      <c r="N2236">
        <v>104014100</v>
      </c>
    </row>
    <row r="2237" spans="1:14">
      <c r="A2237" t="s">
        <v>17</v>
      </c>
      <c r="B2237">
        <v>8400022570</v>
      </c>
      <c r="C2237">
        <v>65000000</v>
      </c>
      <c r="D2237">
        <v>3501</v>
      </c>
      <c r="E2237">
        <v>305</v>
      </c>
      <c r="F2237">
        <v>3052</v>
      </c>
      <c r="G2237" t="s">
        <v>88</v>
      </c>
      <c r="H2237" t="s">
        <v>74</v>
      </c>
      <c r="I2237">
        <v>515</v>
      </c>
      <c r="J2237">
        <v>2003</v>
      </c>
      <c r="K2237">
        <v>11.76</v>
      </c>
      <c r="L2237" t="s">
        <v>36</v>
      </c>
      <c r="M2237" t="s">
        <v>558</v>
      </c>
      <c r="N2237">
        <v>104014100</v>
      </c>
    </row>
    <row r="2238" spans="1:14">
      <c r="A2238" t="s">
        <v>17</v>
      </c>
      <c r="B2238">
        <v>8400004104</v>
      </c>
      <c r="C2238">
        <v>65000000</v>
      </c>
      <c r="D2238">
        <v>3501</v>
      </c>
      <c r="E2238">
        <v>305</v>
      </c>
      <c r="F2238">
        <v>3052</v>
      </c>
      <c r="G2238" t="s">
        <v>88</v>
      </c>
      <c r="H2238" t="s">
        <v>74</v>
      </c>
      <c r="I2238">
        <v>515</v>
      </c>
      <c r="J2238">
        <v>2003</v>
      </c>
      <c r="K2238">
        <v>11.76</v>
      </c>
      <c r="L2238" t="s">
        <v>36</v>
      </c>
      <c r="M2238" t="s">
        <v>558</v>
      </c>
      <c r="N2238">
        <v>104014100</v>
      </c>
    </row>
    <row r="2239" spans="1:14">
      <c r="A2239" t="s">
        <v>17</v>
      </c>
      <c r="B2239">
        <v>8400014532</v>
      </c>
      <c r="C2239">
        <v>65000000</v>
      </c>
      <c r="D2239">
        <v>3501</v>
      </c>
      <c r="E2239">
        <v>305</v>
      </c>
      <c r="F2239">
        <v>3052</v>
      </c>
      <c r="G2239" t="s">
        <v>88</v>
      </c>
      <c r="H2239" t="s">
        <v>74</v>
      </c>
      <c r="I2239">
        <v>515</v>
      </c>
      <c r="J2239">
        <v>2003</v>
      </c>
      <c r="K2239">
        <v>11.76</v>
      </c>
      <c r="L2239" t="s">
        <v>36</v>
      </c>
      <c r="M2239" t="s">
        <v>558</v>
      </c>
      <c r="N2239">
        <v>104014100</v>
      </c>
    </row>
    <row r="2240" spans="1:14">
      <c r="A2240" t="s">
        <v>17</v>
      </c>
      <c r="B2240">
        <v>8400022238</v>
      </c>
      <c r="C2240">
        <v>65000000</v>
      </c>
      <c r="D2240">
        <v>3501</v>
      </c>
      <c r="E2240">
        <v>305</v>
      </c>
      <c r="F2240">
        <v>3052</v>
      </c>
      <c r="G2240" t="s">
        <v>88</v>
      </c>
      <c r="H2240" t="s">
        <v>74</v>
      </c>
      <c r="I2240">
        <v>515</v>
      </c>
      <c r="J2240">
        <v>2003</v>
      </c>
      <c r="K2240">
        <v>11.76</v>
      </c>
      <c r="L2240" t="s">
        <v>36</v>
      </c>
      <c r="M2240" t="s">
        <v>558</v>
      </c>
      <c r="N2240">
        <v>104014100</v>
      </c>
    </row>
    <row r="2241" spans="1:14">
      <c r="A2241" t="s">
        <v>17</v>
      </c>
      <c r="B2241">
        <v>8400022125</v>
      </c>
      <c r="C2241">
        <v>65000000</v>
      </c>
      <c r="D2241">
        <v>2703</v>
      </c>
      <c r="E2241">
        <v>305</v>
      </c>
      <c r="F2241">
        <v>3052</v>
      </c>
      <c r="G2241" t="s">
        <v>96</v>
      </c>
      <c r="H2241" t="s">
        <v>93</v>
      </c>
      <c r="I2241">
        <v>523</v>
      </c>
      <c r="J2241">
        <v>2003</v>
      </c>
      <c r="K2241">
        <v>11.76</v>
      </c>
      <c r="L2241" t="s">
        <v>36</v>
      </c>
      <c r="M2241" t="s">
        <v>558</v>
      </c>
      <c r="N2241">
        <v>104014100</v>
      </c>
    </row>
    <row r="2242" spans="1:14">
      <c r="A2242" t="s">
        <v>17</v>
      </c>
      <c r="B2242">
        <v>8400019022</v>
      </c>
      <c r="C2242">
        <v>65000000</v>
      </c>
      <c r="D2242">
        <v>1402</v>
      </c>
      <c r="E2242">
        <v>305</v>
      </c>
      <c r="F2242">
        <v>3052</v>
      </c>
      <c r="G2242" t="s">
        <v>99</v>
      </c>
      <c r="H2242" t="s">
        <v>100</v>
      </c>
      <c r="I2242">
        <v>531</v>
      </c>
      <c r="J2242">
        <v>2003</v>
      </c>
      <c r="K2242">
        <v>11.76</v>
      </c>
      <c r="L2242" t="s">
        <v>36</v>
      </c>
      <c r="M2242" t="s">
        <v>558</v>
      </c>
      <c r="N2242">
        <v>104014100</v>
      </c>
    </row>
    <row r="2243" spans="1:14">
      <c r="A2243" t="s">
        <v>17</v>
      </c>
      <c r="B2243">
        <v>8400019689</v>
      </c>
      <c r="C2243">
        <v>65000000</v>
      </c>
      <c r="D2243">
        <v>1402</v>
      </c>
      <c r="E2243">
        <v>305</v>
      </c>
      <c r="F2243">
        <v>3052</v>
      </c>
      <c r="G2243" t="s">
        <v>99</v>
      </c>
      <c r="H2243" t="s">
        <v>100</v>
      </c>
      <c r="I2243">
        <v>531</v>
      </c>
      <c r="J2243">
        <v>2003</v>
      </c>
      <c r="K2243">
        <v>11.76</v>
      </c>
      <c r="L2243" t="s">
        <v>36</v>
      </c>
      <c r="M2243" t="s">
        <v>558</v>
      </c>
      <c r="N2243">
        <v>104014100</v>
      </c>
    </row>
    <row r="2244" spans="1:14">
      <c r="A2244" t="s">
        <v>17</v>
      </c>
      <c r="B2244">
        <v>8400020261</v>
      </c>
      <c r="C2244">
        <v>65000000</v>
      </c>
      <c r="D2244">
        <v>1402</v>
      </c>
      <c r="E2244">
        <v>305</v>
      </c>
      <c r="F2244">
        <v>3052</v>
      </c>
      <c r="G2244" t="s">
        <v>99</v>
      </c>
      <c r="H2244" t="s">
        <v>100</v>
      </c>
      <c r="I2244">
        <v>531</v>
      </c>
      <c r="J2244">
        <v>2003</v>
      </c>
      <c r="K2244">
        <v>11.76</v>
      </c>
      <c r="L2244" t="s">
        <v>36</v>
      </c>
      <c r="M2244" t="s">
        <v>558</v>
      </c>
      <c r="N2244">
        <v>104014100</v>
      </c>
    </row>
    <row r="2245" spans="1:14">
      <c r="A2245" t="s">
        <v>17</v>
      </c>
      <c r="B2245">
        <v>8400020691</v>
      </c>
      <c r="C2245">
        <v>65000000</v>
      </c>
      <c r="D2245">
        <v>1402</v>
      </c>
      <c r="E2245">
        <v>305</v>
      </c>
      <c r="F2245">
        <v>3052</v>
      </c>
      <c r="G2245" t="s">
        <v>99</v>
      </c>
      <c r="H2245" t="s">
        <v>100</v>
      </c>
      <c r="I2245">
        <v>531</v>
      </c>
      <c r="J2245">
        <v>2003</v>
      </c>
      <c r="K2245">
        <v>11.76</v>
      </c>
      <c r="L2245" t="s">
        <v>36</v>
      </c>
      <c r="M2245" t="s">
        <v>558</v>
      </c>
      <c r="N2245">
        <v>104014100</v>
      </c>
    </row>
    <row r="2246" spans="1:14">
      <c r="A2246" t="s">
        <v>17</v>
      </c>
      <c r="B2246">
        <v>8400021527</v>
      </c>
      <c r="C2246">
        <v>65000000</v>
      </c>
      <c r="D2246">
        <v>1402</v>
      </c>
      <c r="E2246">
        <v>305</v>
      </c>
      <c r="F2246">
        <v>3052</v>
      </c>
      <c r="G2246" t="s">
        <v>99</v>
      </c>
      <c r="H2246" t="s">
        <v>100</v>
      </c>
      <c r="I2246">
        <v>531</v>
      </c>
      <c r="J2246">
        <v>2003</v>
      </c>
      <c r="K2246">
        <v>11.76</v>
      </c>
      <c r="L2246" t="s">
        <v>36</v>
      </c>
      <c r="M2246" t="s">
        <v>558</v>
      </c>
      <c r="N2246">
        <v>104014100</v>
      </c>
    </row>
    <row r="2247" spans="1:14">
      <c r="A2247" t="s">
        <v>17</v>
      </c>
      <c r="B2247">
        <v>8400022534</v>
      </c>
      <c r="C2247">
        <v>65000000</v>
      </c>
      <c r="D2247">
        <v>1402</v>
      </c>
      <c r="E2247">
        <v>305</v>
      </c>
      <c r="F2247">
        <v>3052</v>
      </c>
      <c r="G2247" t="s">
        <v>99</v>
      </c>
      <c r="H2247" t="s">
        <v>100</v>
      </c>
      <c r="I2247">
        <v>531</v>
      </c>
      <c r="J2247">
        <v>2003</v>
      </c>
      <c r="K2247">
        <v>11.76</v>
      </c>
      <c r="L2247" t="s">
        <v>36</v>
      </c>
      <c r="M2247" t="s">
        <v>558</v>
      </c>
      <c r="N2247">
        <v>104014100</v>
      </c>
    </row>
    <row r="2248" spans="1:14">
      <c r="A2248" t="s">
        <v>17</v>
      </c>
      <c r="B2248">
        <v>8400018619</v>
      </c>
      <c r="C2248">
        <v>65000000</v>
      </c>
      <c r="D2248">
        <v>4016</v>
      </c>
      <c r="E2248">
        <v>305</v>
      </c>
      <c r="F2248">
        <v>3052</v>
      </c>
      <c r="G2248" t="s">
        <v>108</v>
      </c>
      <c r="H2248" t="s">
        <v>109</v>
      </c>
      <c r="I2248">
        <v>611</v>
      </c>
      <c r="J2248">
        <v>2003</v>
      </c>
      <c r="K2248">
        <v>11.76</v>
      </c>
      <c r="L2248" t="s">
        <v>36</v>
      </c>
      <c r="M2248" t="s">
        <v>558</v>
      </c>
      <c r="N2248">
        <v>104014100</v>
      </c>
    </row>
    <row r="2249" spans="1:14">
      <c r="A2249" t="s">
        <v>17</v>
      </c>
      <c r="B2249">
        <v>8400019380</v>
      </c>
      <c r="C2249">
        <v>65000000</v>
      </c>
      <c r="D2249" t="s">
        <v>136</v>
      </c>
      <c r="E2249">
        <v>305</v>
      </c>
      <c r="F2249">
        <v>3052</v>
      </c>
      <c r="G2249" t="s">
        <v>134</v>
      </c>
      <c r="H2249" t="s">
        <v>67</v>
      </c>
      <c r="I2249">
        <v>643</v>
      </c>
      <c r="J2249">
        <v>2003</v>
      </c>
      <c r="K2249">
        <v>11.76</v>
      </c>
      <c r="L2249" t="s">
        <v>36</v>
      </c>
      <c r="M2249" t="s">
        <v>558</v>
      </c>
      <c r="N2249">
        <v>104014100</v>
      </c>
    </row>
    <row r="2250" spans="1:14">
      <c r="A2250" t="s">
        <v>17</v>
      </c>
      <c r="B2250">
        <v>8400020015</v>
      </c>
      <c r="C2250">
        <v>65000000</v>
      </c>
      <c r="D2250" t="s">
        <v>136</v>
      </c>
      <c r="E2250">
        <v>305</v>
      </c>
      <c r="F2250">
        <v>3052</v>
      </c>
      <c r="G2250" t="s">
        <v>134</v>
      </c>
      <c r="H2250" t="s">
        <v>67</v>
      </c>
      <c r="I2250">
        <v>643</v>
      </c>
      <c r="J2250">
        <v>2003</v>
      </c>
      <c r="K2250">
        <v>11.76</v>
      </c>
      <c r="L2250" t="s">
        <v>36</v>
      </c>
      <c r="M2250" t="s">
        <v>558</v>
      </c>
      <c r="N2250">
        <v>104014100</v>
      </c>
    </row>
    <row r="2251" spans="1:14">
      <c r="A2251" t="s">
        <v>17</v>
      </c>
      <c r="B2251">
        <v>8400019162</v>
      </c>
      <c r="C2251">
        <v>65000000</v>
      </c>
      <c r="D2251">
        <v>9601</v>
      </c>
      <c r="E2251">
        <v>305</v>
      </c>
      <c r="F2251">
        <v>3052</v>
      </c>
      <c r="G2251" t="s">
        <v>151</v>
      </c>
      <c r="H2251" t="s">
        <v>141</v>
      </c>
      <c r="I2251">
        <v>723</v>
      </c>
      <c r="J2251">
        <v>2003</v>
      </c>
      <c r="K2251">
        <v>11.76</v>
      </c>
      <c r="L2251" t="s">
        <v>36</v>
      </c>
      <c r="M2251" t="s">
        <v>558</v>
      </c>
      <c r="N2251">
        <v>104014100</v>
      </c>
    </row>
    <row r="2252" spans="1:14">
      <c r="A2252" t="s">
        <v>17</v>
      </c>
      <c r="B2252">
        <v>8400019633</v>
      </c>
      <c r="C2252">
        <v>65000000</v>
      </c>
      <c r="D2252">
        <v>9601</v>
      </c>
      <c r="E2252">
        <v>305</v>
      </c>
      <c r="F2252">
        <v>3052</v>
      </c>
      <c r="G2252" t="s">
        <v>151</v>
      </c>
      <c r="H2252" t="s">
        <v>141</v>
      </c>
      <c r="I2252">
        <v>723</v>
      </c>
      <c r="J2252">
        <v>2003</v>
      </c>
      <c r="K2252">
        <v>11.76</v>
      </c>
      <c r="L2252" t="s">
        <v>36</v>
      </c>
      <c r="M2252" t="s">
        <v>558</v>
      </c>
      <c r="N2252">
        <v>104014100</v>
      </c>
    </row>
    <row r="2253" spans="1:14">
      <c r="A2253" t="s">
        <v>17</v>
      </c>
      <c r="B2253">
        <v>8400018689</v>
      </c>
      <c r="C2253">
        <v>65000000</v>
      </c>
      <c r="D2253">
        <v>8715</v>
      </c>
      <c r="E2253">
        <v>305</v>
      </c>
      <c r="F2253">
        <v>3052</v>
      </c>
      <c r="G2253" t="s">
        <v>154</v>
      </c>
      <c r="H2253" t="s">
        <v>155</v>
      </c>
      <c r="I2253">
        <v>731</v>
      </c>
      <c r="J2253">
        <v>2003</v>
      </c>
      <c r="K2253">
        <v>11.76</v>
      </c>
      <c r="L2253" t="s">
        <v>36</v>
      </c>
      <c r="M2253" t="s">
        <v>558</v>
      </c>
      <c r="N2253">
        <v>104014100</v>
      </c>
    </row>
    <row r="2254" spans="1:14">
      <c r="A2254" t="s">
        <v>17</v>
      </c>
      <c r="B2254">
        <v>8400020357</v>
      </c>
      <c r="C2254">
        <v>65000000</v>
      </c>
      <c r="D2254">
        <v>9001</v>
      </c>
      <c r="E2254">
        <v>305</v>
      </c>
      <c r="F2254">
        <v>3052</v>
      </c>
      <c r="G2254" t="s">
        <v>157</v>
      </c>
      <c r="H2254" t="s">
        <v>155</v>
      </c>
      <c r="I2254">
        <v>732</v>
      </c>
      <c r="J2254">
        <v>2003</v>
      </c>
      <c r="K2254">
        <v>11.76</v>
      </c>
      <c r="L2254" t="s">
        <v>36</v>
      </c>
      <c r="M2254" t="s">
        <v>558</v>
      </c>
      <c r="N2254">
        <v>104014100</v>
      </c>
    </row>
    <row r="2255" spans="1:14">
      <c r="A2255" t="s">
        <v>17</v>
      </c>
      <c r="B2255">
        <v>8400020173</v>
      </c>
      <c r="C2255">
        <v>65000000</v>
      </c>
      <c r="D2255">
        <v>9001</v>
      </c>
      <c r="E2255">
        <v>305</v>
      </c>
      <c r="F2255">
        <v>3052</v>
      </c>
      <c r="G2255" t="s">
        <v>157</v>
      </c>
      <c r="H2255" t="s">
        <v>155</v>
      </c>
      <c r="I2255">
        <v>732</v>
      </c>
      <c r="J2255">
        <v>2003</v>
      </c>
      <c r="K2255">
        <v>11.76</v>
      </c>
      <c r="L2255" t="s">
        <v>36</v>
      </c>
      <c r="M2255" t="s">
        <v>558</v>
      </c>
      <c r="N2255">
        <v>104014100</v>
      </c>
    </row>
    <row r="2256" spans="1:14">
      <c r="A2256" t="s">
        <v>17</v>
      </c>
      <c r="B2256">
        <v>8400020549</v>
      </c>
      <c r="C2256">
        <v>65000000</v>
      </c>
      <c r="D2256">
        <v>9001</v>
      </c>
      <c r="E2256">
        <v>305</v>
      </c>
      <c r="F2256">
        <v>3052</v>
      </c>
      <c r="G2256" t="s">
        <v>157</v>
      </c>
      <c r="H2256" t="s">
        <v>155</v>
      </c>
      <c r="I2256">
        <v>732</v>
      </c>
      <c r="J2256">
        <v>2003</v>
      </c>
      <c r="K2256">
        <v>11.76</v>
      </c>
      <c r="L2256" t="s">
        <v>36</v>
      </c>
      <c r="M2256" t="s">
        <v>558</v>
      </c>
      <c r="N2256">
        <v>104014100</v>
      </c>
    </row>
    <row r="2257" spans="1:14">
      <c r="A2257" t="s">
        <v>17</v>
      </c>
      <c r="B2257">
        <v>8400019147</v>
      </c>
      <c r="C2257">
        <v>65000000</v>
      </c>
      <c r="D2257">
        <v>9001</v>
      </c>
      <c r="E2257">
        <v>305</v>
      </c>
      <c r="F2257">
        <v>3052</v>
      </c>
      <c r="G2257" t="s">
        <v>157</v>
      </c>
      <c r="H2257" t="s">
        <v>155</v>
      </c>
      <c r="I2257">
        <v>732</v>
      </c>
      <c r="J2257">
        <v>2003</v>
      </c>
      <c r="K2257">
        <v>11.76</v>
      </c>
      <c r="L2257" t="s">
        <v>36</v>
      </c>
      <c r="M2257" t="s">
        <v>558</v>
      </c>
      <c r="N2257">
        <v>104014100</v>
      </c>
    </row>
    <row r="2258" spans="1:14">
      <c r="A2258" t="s">
        <v>17</v>
      </c>
      <c r="B2258">
        <v>8400018690</v>
      </c>
      <c r="C2258">
        <v>65000000</v>
      </c>
      <c r="D2258">
        <v>8901</v>
      </c>
      <c r="E2258">
        <v>305</v>
      </c>
      <c r="F2258">
        <v>3052</v>
      </c>
      <c r="G2258" t="s">
        <v>158</v>
      </c>
      <c r="H2258" t="s">
        <v>141</v>
      </c>
      <c r="I2258">
        <v>733</v>
      </c>
      <c r="J2258">
        <v>2003</v>
      </c>
      <c r="K2258">
        <v>11.76</v>
      </c>
      <c r="L2258" t="s">
        <v>36</v>
      </c>
      <c r="M2258" t="s">
        <v>558</v>
      </c>
      <c r="N2258">
        <v>104014100</v>
      </c>
    </row>
    <row r="2259" spans="1:14">
      <c r="A2259" t="s">
        <v>17</v>
      </c>
      <c r="B2259">
        <v>8400021634</v>
      </c>
      <c r="C2259">
        <v>65000000</v>
      </c>
      <c r="D2259">
        <v>8604</v>
      </c>
      <c r="E2259">
        <v>305</v>
      </c>
      <c r="F2259">
        <v>3052</v>
      </c>
      <c r="G2259" t="s">
        <v>162</v>
      </c>
      <c r="H2259" t="s">
        <v>155</v>
      </c>
      <c r="I2259">
        <v>742</v>
      </c>
      <c r="J2259">
        <v>2003</v>
      </c>
      <c r="K2259">
        <v>11.76</v>
      </c>
      <c r="L2259" t="s">
        <v>36</v>
      </c>
      <c r="M2259" t="s">
        <v>558</v>
      </c>
      <c r="N2259">
        <v>104014100</v>
      </c>
    </row>
    <row r="2260" spans="1:14">
      <c r="A2260" t="s">
        <v>17</v>
      </c>
      <c r="B2260">
        <v>8400020209</v>
      </c>
      <c r="C2260">
        <v>65000000</v>
      </c>
      <c r="D2260" t="s">
        <v>163</v>
      </c>
      <c r="E2260">
        <v>305</v>
      </c>
      <c r="F2260">
        <v>3052</v>
      </c>
      <c r="G2260" t="s">
        <v>164</v>
      </c>
      <c r="H2260" t="s">
        <v>155</v>
      </c>
      <c r="I2260">
        <v>751</v>
      </c>
      <c r="J2260">
        <v>2003</v>
      </c>
      <c r="K2260">
        <v>11.76</v>
      </c>
      <c r="L2260" t="s">
        <v>36</v>
      </c>
      <c r="M2260" t="s">
        <v>558</v>
      </c>
      <c r="N2260">
        <v>104014100</v>
      </c>
    </row>
    <row r="2261" spans="1:14">
      <c r="A2261" t="s">
        <v>17</v>
      </c>
      <c r="B2261">
        <v>8400021221</v>
      </c>
      <c r="C2261">
        <v>65000000</v>
      </c>
      <c r="D2261" t="s">
        <v>163</v>
      </c>
      <c r="E2261">
        <v>305</v>
      </c>
      <c r="F2261">
        <v>3052</v>
      </c>
      <c r="G2261" t="s">
        <v>164</v>
      </c>
      <c r="H2261" t="s">
        <v>155</v>
      </c>
      <c r="I2261">
        <v>751</v>
      </c>
      <c r="J2261">
        <v>2003</v>
      </c>
      <c r="K2261">
        <v>11.76</v>
      </c>
      <c r="L2261" t="s">
        <v>36</v>
      </c>
      <c r="M2261" t="s">
        <v>558</v>
      </c>
      <c r="N2261">
        <v>104014100</v>
      </c>
    </row>
    <row r="2262" spans="1:14">
      <c r="A2262" t="s">
        <v>17</v>
      </c>
      <c r="B2262">
        <v>8400019522</v>
      </c>
      <c r="C2262">
        <v>65000000</v>
      </c>
      <c r="D2262">
        <v>8306</v>
      </c>
      <c r="E2262">
        <v>305</v>
      </c>
      <c r="F2262">
        <v>3052</v>
      </c>
      <c r="G2262" t="s">
        <v>165</v>
      </c>
      <c r="H2262" t="s">
        <v>155</v>
      </c>
      <c r="I2262">
        <v>752</v>
      </c>
      <c r="J2262">
        <v>2003</v>
      </c>
      <c r="K2262">
        <v>11.76</v>
      </c>
      <c r="L2262" t="s">
        <v>36</v>
      </c>
      <c r="M2262" t="s">
        <v>558</v>
      </c>
      <c r="N2262">
        <v>104014100</v>
      </c>
    </row>
    <row r="2263" spans="1:14">
      <c r="A2263" t="s">
        <v>17</v>
      </c>
      <c r="B2263">
        <v>8400020150</v>
      </c>
      <c r="C2263">
        <v>65000000</v>
      </c>
      <c r="D2263">
        <v>8301</v>
      </c>
      <c r="E2263">
        <v>305</v>
      </c>
      <c r="F2263">
        <v>3052</v>
      </c>
      <c r="G2263" t="s">
        <v>165</v>
      </c>
      <c r="H2263" t="s">
        <v>155</v>
      </c>
      <c r="I2263">
        <v>752</v>
      </c>
      <c r="J2263">
        <v>2003</v>
      </c>
      <c r="K2263">
        <v>11.76</v>
      </c>
      <c r="L2263" t="s">
        <v>36</v>
      </c>
      <c r="M2263" t="s">
        <v>558</v>
      </c>
      <c r="N2263">
        <v>104014100</v>
      </c>
    </row>
    <row r="2264" spans="1:14">
      <c r="A2264" t="s">
        <v>17</v>
      </c>
      <c r="B2264">
        <v>8400020528</v>
      </c>
      <c r="C2264">
        <v>65000000</v>
      </c>
      <c r="D2264">
        <v>8306</v>
      </c>
      <c r="E2264">
        <v>305</v>
      </c>
      <c r="F2264">
        <v>3052</v>
      </c>
      <c r="G2264" t="s">
        <v>165</v>
      </c>
      <c r="H2264" t="s">
        <v>155</v>
      </c>
      <c r="I2264">
        <v>752</v>
      </c>
      <c r="J2264">
        <v>2003</v>
      </c>
      <c r="K2264">
        <v>11.76</v>
      </c>
      <c r="L2264" t="s">
        <v>36</v>
      </c>
      <c r="M2264" t="s">
        <v>558</v>
      </c>
      <c r="N2264">
        <v>104014100</v>
      </c>
    </row>
    <row r="2265" spans="1:14">
      <c r="A2265" t="s">
        <v>17</v>
      </c>
      <c r="B2265">
        <v>8400021167</v>
      </c>
      <c r="C2265">
        <v>65000000</v>
      </c>
      <c r="D2265">
        <v>8306</v>
      </c>
      <c r="E2265">
        <v>305</v>
      </c>
      <c r="F2265">
        <v>3052</v>
      </c>
      <c r="G2265" t="s">
        <v>165</v>
      </c>
      <c r="H2265" t="s">
        <v>155</v>
      </c>
      <c r="I2265">
        <v>752</v>
      </c>
      <c r="J2265">
        <v>2003</v>
      </c>
      <c r="K2265">
        <v>11.76</v>
      </c>
      <c r="L2265" t="s">
        <v>36</v>
      </c>
      <c r="M2265" t="s">
        <v>558</v>
      </c>
      <c r="N2265">
        <v>104014100</v>
      </c>
    </row>
    <row r="2266" spans="1:14">
      <c r="A2266" t="s">
        <v>17</v>
      </c>
      <c r="B2266">
        <v>8400021364</v>
      </c>
      <c r="C2266">
        <v>65000000</v>
      </c>
      <c r="D2266">
        <v>8301</v>
      </c>
      <c r="E2266">
        <v>305</v>
      </c>
      <c r="F2266">
        <v>3052</v>
      </c>
      <c r="G2266" t="s">
        <v>165</v>
      </c>
      <c r="H2266" t="s">
        <v>155</v>
      </c>
      <c r="I2266">
        <v>752</v>
      </c>
      <c r="J2266">
        <v>2003</v>
      </c>
      <c r="K2266">
        <v>11.76</v>
      </c>
      <c r="L2266" t="s">
        <v>36</v>
      </c>
      <c r="M2266" t="s">
        <v>558</v>
      </c>
      <c r="N2266">
        <v>104014100</v>
      </c>
    </row>
    <row r="2267" spans="1:14">
      <c r="A2267" t="s">
        <v>17</v>
      </c>
      <c r="B2267">
        <v>8400021806</v>
      </c>
      <c r="C2267">
        <v>65000000</v>
      </c>
      <c r="D2267">
        <v>8301</v>
      </c>
      <c r="E2267">
        <v>305</v>
      </c>
      <c r="F2267">
        <v>3052</v>
      </c>
      <c r="G2267" t="s">
        <v>165</v>
      </c>
      <c r="H2267" t="s">
        <v>155</v>
      </c>
      <c r="I2267">
        <v>752</v>
      </c>
      <c r="J2267">
        <v>2003</v>
      </c>
      <c r="K2267">
        <v>11.76</v>
      </c>
      <c r="L2267" t="s">
        <v>36</v>
      </c>
      <c r="M2267" t="s">
        <v>558</v>
      </c>
      <c r="N2267">
        <v>104014100</v>
      </c>
    </row>
    <row r="2268" spans="1:14">
      <c r="A2268" t="s">
        <v>17</v>
      </c>
      <c r="B2268">
        <v>8400021365</v>
      </c>
      <c r="C2268">
        <v>65000000</v>
      </c>
      <c r="D2268">
        <v>8303</v>
      </c>
      <c r="E2268">
        <v>305</v>
      </c>
      <c r="F2268">
        <v>3052</v>
      </c>
      <c r="G2268" t="s">
        <v>165</v>
      </c>
      <c r="H2268" t="s">
        <v>155</v>
      </c>
      <c r="I2268">
        <v>752</v>
      </c>
      <c r="J2268">
        <v>2003</v>
      </c>
      <c r="K2268">
        <v>11.76</v>
      </c>
      <c r="L2268" t="s">
        <v>36</v>
      </c>
      <c r="M2268" t="s">
        <v>558</v>
      </c>
      <c r="N2268">
        <v>104014100</v>
      </c>
    </row>
    <row r="2269" spans="1:14">
      <c r="A2269" t="s">
        <v>17</v>
      </c>
      <c r="B2269">
        <v>8400019116</v>
      </c>
      <c r="C2269">
        <v>65000000</v>
      </c>
      <c r="D2269">
        <v>8103</v>
      </c>
      <c r="E2269">
        <v>305</v>
      </c>
      <c r="F2269">
        <v>3052</v>
      </c>
      <c r="G2269" t="s">
        <v>167</v>
      </c>
      <c r="H2269" t="s">
        <v>155</v>
      </c>
      <c r="I2269">
        <v>754</v>
      </c>
      <c r="J2269">
        <v>2003</v>
      </c>
      <c r="K2269">
        <v>11.76</v>
      </c>
      <c r="L2269" t="s">
        <v>36</v>
      </c>
      <c r="M2269" t="s">
        <v>558</v>
      </c>
      <c r="N2269">
        <v>104014100</v>
      </c>
    </row>
    <row r="2270" spans="1:14">
      <c r="A2270" t="s">
        <v>17</v>
      </c>
      <c r="B2270">
        <v>8400019516</v>
      </c>
      <c r="C2270">
        <v>65000000</v>
      </c>
      <c r="D2270">
        <v>8103</v>
      </c>
      <c r="E2270">
        <v>305</v>
      </c>
      <c r="F2270">
        <v>3052</v>
      </c>
      <c r="G2270" t="s">
        <v>167</v>
      </c>
      <c r="H2270" t="s">
        <v>155</v>
      </c>
      <c r="I2270">
        <v>754</v>
      </c>
      <c r="J2270">
        <v>2003</v>
      </c>
      <c r="K2270">
        <v>11.76</v>
      </c>
      <c r="L2270" t="s">
        <v>36</v>
      </c>
      <c r="M2270" t="s">
        <v>558</v>
      </c>
      <c r="N2270">
        <v>104014100</v>
      </c>
    </row>
    <row r="2271" spans="1:14">
      <c r="A2271" t="s">
        <v>17</v>
      </c>
      <c r="B2271">
        <v>8400020770</v>
      </c>
      <c r="C2271">
        <v>65000000</v>
      </c>
      <c r="D2271">
        <v>8103</v>
      </c>
      <c r="E2271">
        <v>305</v>
      </c>
      <c r="F2271">
        <v>3052</v>
      </c>
      <c r="G2271" t="s">
        <v>167</v>
      </c>
      <c r="H2271" t="s">
        <v>155</v>
      </c>
      <c r="I2271">
        <v>754</v>
      </c>
      <c r="J2271">
        <v>2003</v>
      </c>
      <c r="K2271">
        <v>11.76</v>
      </c>
      <c r="L2271" t="s">
        <v>36</v>
      </c>
      <c r="M2271" t="s">
        <v>558</v>
      </c>
      <c r="N2271">
        <v>104014100</v>
      </c>
    </row>
    <row r="2272" spans="1:14">
      <c r="A2272" t="s">
        <v>17</v>
      </c>
      <c r="B2272">
        <v>8400020951</v>
      </c>
      <c r="C2272">
        <v>65000000</v>
      </c>
      <c r="D2272">
        <v>8103</v>
      </c>
      <c r="E2272">
        <v>305</v>
      </c>
      <c r="F2272">
        <v>3052</v>
      </c>
      <c r="G2272" t="s">
        <v>167</v>
      </c>
      <c r="H2272" t="s">
        <v>155</v>
      </c>
      <c r="I2272">
        <v>754</v>
      </c>
      <c r="J2272">
        <v>2003</v>
      </c>
      <c r="K2272">
        <v>11.76</v>
      </c>
      <c r="L2272" t="s">
        <v>36</v>
      </c>
      <c r="M2272" t="s">
        <v>558</v>
      </c>
      <c r="N2272">
        <v>104014100</v>
      </c>
    </row>
    <row r="2273" spans="1:14">
      <c r="A2273" t="s">
        <v>17</v>
      </c>
      <c r="B2273">
        <v>8400021157</v>
      </c>
      <c r="C2273">
        <v>65000000</v>
      </c>
      <c r="D2273">
        <v>8103</v>
      </c>
      <c r="E2273">
        <v>305</v>
      </c>
      <c r="F2273">
        <v>3052</v>
      </c>
      <c r="G2273" t="s">
        <v>167</v>
      </c>
      <c r="H2273" t="s">
        <v>155</v>
      </c>
      <c r="I2273">
        <v>754</v>
      </c>
      <c r="J2273">
        <v>2003</v>
      </c>
      <c r="K2273">
        <v>11.76</v>
      </c>
      <c r="L2273" t="s">
        <v>36</v>
      </c>
      <c r="M2273" t="s">
        <v>558</v>
      </c>
      <c r="N2273">
        <v>104014100</v>
      </c>
    </row>
    <row r="2274" spans="1:14">
      <c r="A2274" t="s">
        <v>17</v>
      </c>
      <c r="B2274">
        <v>8400020335</v>
      </c>
      <c r="C2274">
        <v>65000000</v>
      </c>
      <c r="D2274">
        <v>8103</v>
      </c>
      <c r="E2274">
        <v>305</v>
      </c>
      <c r="F2274">
        <v>3052</v>
      </c>
      <c r="G2274" t="s">
        <v>167</v>
      </c>
      <c r="H2274" t="s">
        <v>155</v>
      </c>
      <c r="I2274">
        <v>754</v>
      </c>
      <c r="J2274">
        <v>2003</v>
      </c>
      <c r="K2274">
        <v>11.76</v>
      </c>
      <c r="L2274" t="s">
        <v>36</v>
      </c>
      <c r="M2274" t="s">
        <v>558</v>
      </c>
      <c r="N2274">
        <v>104014100</v>
      </c>
    </row>
    <row r="2275" spans="1:14">
      <c r="A2275" t="s">
        <v>17</v>
      </c>
      <c r="B2275">
        <v>8400022629</v>
      </c>
      <c r="C2275">
        <v>65000000</v>
      </c>
      <c r="D2275">
        <v>8103</v>
      </c>
      <c r="E2275">
        <v>305</v>
      </c>
      <c r="F2275">
        <v>3052</v>
      </c>
      <c r="G2275" t="s">
        <v>167</v>
      </c>
      <c r="H2275" t="s">
        <v>155</v>
      </c>
      <c r="I2275">
        <v>754</v>
      </c>
      <c r="J2275">
        <v>2003</v>
      </c>
      <c r="K2275">
        <v>11.76</v>
      </c>
      <c r="L2275" t="s">
        <v>36</v>
      </c>
      <c r="M2275" t="s">
        <v>558</v>
      </c>
      <c r="N2275">
        <v>104014100</v>
      </c>
    </row>
    <row r="2276" spans="1:14">
      <c r="A2276" t="s">
        <v>17</v>
      </c>
      <c r="B2276">
        <v>8400021495</v>
      </c>
      <c r="C2276">
        <v>65000000</v>
      </c>
      <c r="D2276">
        <v>139</v>
      </c>
      <c r="E2276">
        <v>305</v>
      </c>
      <c r="F2276">
        <v>3052</v>
      </c>
      <c r="G2276">
        <v>10194</v>
      </c>
      <c r="H2276">
        <v>10194</v>
      </c>
      <c r="I2276">
        <v>100</v>
      </c>
      <c r="J2276">
        <v>2003</v>
      </c>
      <c r="K2276">
        <v>21.18</v>
      </c>
      <c r="L2276" t="s">
        <v>36</v>
      </c>
      <c r="M2276" t="s">
        <v>558</v>
      </c>
      <c r="N2276">
        <v>104014100</v>
      </c>
    </row>
    <row r="2277" spans="1:14">
      <c r="A2277" t="s">
        <v>17</v>
      </c>
      <c r="B2277">
        <v>8400018916</v>
      </c>
      <c r="C2277">
        <v>65000000</v>
      </c>
      <c r="D2277" t="s">
        <v>47</v>
      </c>
      <c r="E2277">
        <v>305</v>
      </c>
      <c r="F2277">
        <v>3052</v>
      </c>
      <c r="G2277">
        <v>10045</v>
      </c>
      <c r="H2277">
        <v>10045</v>
      </c>
      <c r="I2277">
        <v>150</v>
      </c>
      <c r="J2277">
        <v>2003</v>
      </c>
      <c r="K2277">
        <v>21.18</v>
      </c>
      <c r="L2277" t="s">
        <v>36</v>
      </c>
      <c r="M2277" t="s">
        <v>558</v>
      </c>
      <c r="N2277">
        <v>104014100</v>
      </c>
    </row>
    <row r="2278" spans="1:14">
      <c r="A2278" t="s">
        <v>17</v>
      </c>
      <c r="B2278">
        <v>8400019173</v>
      </c>
      <c r="C2278">
        <v>65000000</v>
      </c>
      <c r="D2278" t="s">
        <v>49</v>
      </c>
      <c r="E2278">
        <v>305</v>
      </c>
      <c r="F2278">
        <v>3052</v>
      </c>
      <c r="G2278">
        <v>10178</v>
      </c>
      <c r="H2278">
        <v>10178</v>
      </c>
      <c r="I2278">
        <v>150</v>
      </c>
      <c r="J2278">
        <v>2003</v>
      </c>
      <c r="K2278">
        <v>21.18</v>
      </c>
      <c r="L2278" t="s">
        <v>36</v>
      </c>
      <c r="M2278" t="s">
        <v>558</v>
      </c>
      <c r="N2278">
        <v>104014100</v>
      </c>
    </row>
    <row r="2279" spans="1:14">
      <c r="A2279" t="s">
        <v>17</v>
      </c>
      <c r="B2279">
        <v>8400019375</v>
      </c>
      <c r="C2279">
        <v>65000000</v>
      </c>
      <c r="D2279" t="s">
        <v>49</v>
      </c>
      <c r="E2279">
        <v>305</v>
      </c>
      <c r="F2279">
        <v>3052</v>
      </c>
      <c r="G2279">
        <v>10178</v>
      </c>
      <c r="H2279">
        <v>10178</v>
      </c>
      <c r="I2279">
        <v>150</v>
      </c>
      <c r="J2279">
        <v>2003</v>
      </c>
      <c r="K2279">
        <v>21.18</v>
      </c>
      <c r="L2279" t="s">
        <v>36</v>
      </c>
      <c r="M2279" t="s">
        <v>558</v>
      </c>
      <c r="N2279">
        <v>104014100</v>
      </c>
    </row>
    <row r="2280" spans="1:14">
      <c r="A2280" t="s">
        <v>17</v>
      </c>
      <c r="B2280">
        <v>8400020195</v>
      </c>
      <c r="C2280">
        <v>65000000</v>
      </c>
      <c r="D2280" t="s">
        <v>47</v>
      </c>
      <c r="E2280">
        <v>305</v>
      </c>
      <c r="F2280">
        <v>3052</v>
      </c>
      <c r="G2280">
        <v>10045</v>
      </c>
      <c r="H2280">
        <v>10045</v>
      </c>
      <c r="I2280">
        <v>150</v>
      </c>
      <c r="J2280">
        <v>2003</v>
      </c>
      <c r="K2280">
        <v>21.18</v>
      </c>
      <c r="L2280" t="s">
        <v>36</v>
      </c>
      <c r="M2280" t="s">
        <v>558</v>
      </c>
      <c r="N2280">
        <v>104014100</v>
      </c>
    </row>
    <row r="2281" spans="1:14">
      <c r="A2281" t="s">
        <v>17</v>
      </c>
      <c r="B2281">
        <v>8400020578</v>
      </c>
      <c r="C2281">
        <v>65000000</v>
      </c>
      <c r="D2281" t="s">
        <v>47</v>
      </c>
      <c r="E2281">
        <v>305</v>
      </c>
      <c r="F2281">
        <v>3052</v>
      </c>
      <c r="G2281">
        <v>10045</v>
      </c>
      <c r="H2281">
        <v>10045</v>
      </c>
      <c r="I2281">
        <v>150</v>
      </c>
      <c r="J2281">
        <v>2003</v>
      </c>
      <c r="K2281">
        <v>21.18</v>
      </c>
      <c r="L2281" t="s">
        <v>36</v>
      </c>
      <c r="M2281" t="s">
        <v>558</v>
      </c>
      <c r="N2281">
        <v>104014100</v>
      </c>
    </row>
    <row r="2282" spans="1:14">
      <c r="A2282" t="s">
        <v>17</v>
      </c>
      <c r="B2282">
        <v>8400020815</v>
      </c>
      <c r="C2282">
        <v>65000000</v>
      </c>
      <c r="D2282" t="s">
        <v>47</v>
      </c>
      <c r="E2282">
        <v>305</v>
      </c>
      <c r="F2282">
        <v>3052</v>
      </c>
      <c r="G2282">
        <v>10045</v>
      </c>
      <c r="H2282">
        <v>10045</v>
      </c>
      <c r="I2282">
        <v>150</v>
      </c>
      <c r="J2282">
        <v>2003</v>
      </c>
      <c r="K2282">
        <v>21.18</v>
      </c>
      <c r="L2282" t="s">
        <v>36</v>
      </c>
      <c r="M2282" t="s">
        <v>558</v>
      </c>
      <c r="N2282">
        <v>104014100</v>
      </c>
    </row>
    <row r="2283" spans="1:14">
      <c r="A2283" t="s">
        <v>17</v>
      </c>
      <c r="B2283">
        <v>8400022206</v>
      </c>
      <c r="C2283">
        <v>65000000</v>
      </c>
      <c r="D2283" t="s">
        <v>49</v>
      </c>
      <c r="E2283">
        <v>305</v>
      </c>
      <c r="F2283">
        <v>3052</v>
      </c>
      <c r="G2283">
        <v>10178</v>
      </c>
      <c r="H2283">
        <v>10178</v>
      </c>
      <c r="I2283">
        <v>150</v>
      </c>
      <c r="J2283">
        <v>2003</v>
      </c>
      <c r="K2283">
        <v>21.18</v>
      </c>
      <c r="L2283" t="s">
        <v>36</v>
      </c>
      <c r="M2283" t="s">
        <v>558</v>
      </c>
      <c r="N2283">
        <v>104014100</v>
      </c>
    </row>
    <row r="2284" spans="1:14">
      <c r="A2284" t="s">
        <v>17</v>
      </c>
      <c r="B2284">
        <v>8400020416</v>
      </c>
      <c r="C2284">
        <v>65000000</v>
      </c>
      <c r="D2284">
        <v>127</v>
      </c>
      <c r="E2284">
        <v>305</v>
      </c>
      <c r="F2284">
        <v>3052</v>
      </c>
      <c r="G2284">
        <v>10065</v>
      </c>
      <c r="H2284">
        <v>10065</v>
      </c>
      <c r="I2284">
        <v>200</v>
      </c>
      <c r="J2284">
        <v>2003</v>
      </c>
      <c r="K2284">
        <v>21.18</v>
      </c>
      <c r="L2284" t="s">
        <v>36</v>
      </c>
      <c r="M2284" t="s">
        <v>558</v>
      </c>
      <c r="N2284">
        <v>104014100</v>
      </c>
    </row>
    <row r="2285" spans="1:14">
      <c r="A2285" t="s">
        <v>17</v>
      </c>
      <c r="B2285">
        <v>8400019780</v>
      </c>
      <c r="C2285">
        <v>65000000</v>
      </c>
      <c r="D2285">
        <v>7801</v>
      </c>
      <c r="E2285">
        <v>305</v>
      </c>
      <c r="F2285">
        <v>3052</v>
      </c>
      <c r="G2285" t="s">
        <v>55</v>
      </c>
      <c r="H2285" t="s">
        <v>52</v>
      </c>
      <c r="I2285">
        <v>413</v>
      </c>
      <c r="J2285">
        <v>2003</v>
      </c>
      <c r="K2285">
        <v>21.18</v>
      </c>
      <c r="L2285" t="s">
        <v>36</v>
      </c>
      <c r="M2285" t="s">
        <v>558</v>
      </c>
      <c r="N2285">
        <v>104014100</v>
      </c>
    </row>
    <row r="2286" spans="1:14">
      <c r="A2286" t="s">
        <v>17</v>
      </c>
      <c r="B2286">
        <v>8400019961</v>
      </c>
      <c r="C2286">
        <v>65000000</v>
      </c>
      <c r="D2286">
        <v>7801</v>
      </c>
      <c r="E2286">
        <v>305</v>
      </c>
      <c r="F2286">
        <v>3052</v>
      </c>
      <c r="G2286" t="s">
        <v>55</v>
      </c>
      <c r="H2286" t="s">
        <v>52</v>
      </c>
      <c r="I2286">
        <v>413</v>
      </c>
      <c r="J2286">
        <v>2003</v>
      </c>
      <c r="K2286">
        <v>21.18</v>
      </c>
      <c r="L2286" t="s">
        <v>36</v>
      </c>
      <c r="M2286" t="s">
        <v>558</v>
      </c>
      <c r="N2286">
        <v>104014100</v>
      </c>
    </row>
    <row r="2287" spans="1:14">
      <c r="A2287" t="s">
        <v>17</v>
      </c>
      <c r="B2287">
        <v>8400021354</v>
      </c>
      <c r="C2287">
        <v>65000000</v>
      </c>
      <c r="D2287">
        <v>7801</v>
      </c>
      <c r="E2287">
        <v>305</v>
      </c>
      <c r="F2287">
        <v>3052</v>
      </c>
      <c r="G2287" t="s">
        <v>55</v>
      </c>
      <c r="H2287" t="s">
        <v>52</v>
      </c>
      <c r="I2287">
        <v>413</v>
      </c>
      <c r="J2287">
        <v>2003</v>
      </c>
      <c r="K2287">
        <v>21.18</v>
      </c>
      <c r="L2287" t="s">
        <v>36</v>
      </c>
      <c r="M2287" t="s">
        <v>558</v>
      </c>
      <c r="N2287">
        <v>104014100</v>
      </c>
    </row>
    <row r="2288" spans="1:14">
      <c r="A2288" t="s">
        <v>17</v>
      </c>
      <c r="B2288">
        <v>8400022473</v>
      </c>
      <c r="C2288">
        <v>65000000</v>
      </c>
      <c r="D2288" t="s">
        <v>71</v>
      </c>
      <c r="E2288">
        <v>305</v>
      </c>
      <c r="F2288">
        <v>3052</v>
      </c>
      <c r="G2288" t="s">
        <v>70</v>
      </c>
      <c r="H2288" t="s">
        <v>67</v>
      </c>
      <c r="I2288">
        <v>442</v>
      </c>
      <c r="J2288">
        <v>2003</v>
      </c>
      <c r="K2288">
        <v>21.18</v>
      </c>
      <c r="L2288" t="s">
        <v>36</v>
      </c>
      <c r="M2288" t="s">
        <v>558</v>
      </c>
      <c r="N2288">
        <v>104014100</v>
      </c>
    </row>
    <row r="2289" spans="1:14">
      <c r="A2289" t="s">
        <v>17</v>
      </c>
      <c r="B2289">
        <v>8400019463</v>
      </c>
      <c r="C2289">
        <v>65000000</v>
      </c>
      <c r="D2289">
        <v>3004</v>
      </c>
      <c r="E2289">
        <v>305</v>
      </c>
      <c r="F2289">
        <v>3052</v>
      </c>
      <c r="G2289" t="s">
        <v>73</v>
      </c>
      <c r="H2289" t="s">
        <v>74</v>
      </c>
      <c r="I2289">
        <v>511</v>
      </c>
      <c r="J2289">
        <v>2003</v>
      </c>
      <c r="K2289">
        <v>21.18</v>
      </c>
      <c r="L2289" t="s">
        <v>36</v>
      </c>
      <c r="M2289" t="s">
        <v>558</v>
      </c>
      <c r="N2289">
        <v>104014100</v>
      </c>
    </row>
    <row r="2290" spans="1:14">
      <c r="A2290" t="s">
        <v>17</v>
      </c>
      <c r="B2290">
        <v>8400019719</v>
      </c>
      <c r="C2290">
        <v>65000000</v>
      </c>
      <c r="D2290">
        <v>3004</v>
      </c>
      <c r="E2290">
        <v>305</v>
      </c>
      <c r="F2290">
        <v>3052</v>
      </c>
      <c r="G2290" t="s">
        <v>73</v>
      </c>
      <c r="H2290" t="s">
        <v>74</v>
      </c>
      <c r="I2290">
        <v>511</v>
      </c>
      <c r="J2290">
        <v>2003</v>
      </c>
      <c r="K2290">
        <v>21.18</v>
      </c>
      <c r="L2290" t="s">
        <v>36</v>
      </c>
      <c r="M2290" t="s">
        <v>558</v>
      </c>
      <c r="N2290">
        <v>104014100</v>
      </c>
    </row>
    <row r="2291" spans="1:14">
      <c r="A2291" t="s">
        <v>17</v>
      </c>
      <c r="B2291">
        <v>8400019053</v>
      </c>
      <c r="C2291">
        <v>65000000</v>
      </c>
      <c r="D2291">
        <v>3401</v>
      </c>
      <c r="E2291">
        <v>305</v>
      </c>
      <c r="F2291">
        <v>3052</v>
      </c>
      <c r="G2291" t="s">
        <v>89</v>
      </c>
      <c r="H2291" t="s">
        <v>74</v>
      </c>
      <c r="I2291">
        <v>516</v>
      </c>
      <c r="J2291">
        <v>2003</v>
      </c>
      <c r="K2291">
        <v>21.18</v>
      </c>
      <c r="L2291" t="s">
        <v>36</v>
      </c>
      <c r="M2291" t="s">
        <v>558</v>
      </c>
      <c r="N2291">
        <v>104014100</v>
      </c>
    </row>
    <row r="2292" spans="1:14">
      <c r="A2292" t="s">
        <v>17</v>
      </c>
      <c r="B2292">
        <v>8400020290</v>
      </c>
      <c r="C2292">
        <v>65000000</v>
      </c>
      <c r="D2292">
        <v>3401</v>
      </c>
      <c r="E2292">
        <v>305</v>
      </c>
      <c r="F2292">
        <v>3052</v>
      </c>
      <c r="G2292" t="s">
        <v>89</v>
      </c>
      <c r="H2292" t="s">
        <v>74</v>
      </c>
      <c r="I2292">
        <v>516</v>
      </c>
      <c r="J2292">
        <v>2003</v>
      </c>
      <c r="K2292">
        <v>21.18</v>
      </c>
      <c r="L2292" t="s">
        <v>36</v>
      </c>
      <c r="M2292" t="s">
        <v>558</v>
      </c>
      <c r="N2292">
        <v>104014100</v>
      </c>
    </row>
    <row r="2293" spans="1:14">
      <c r="A2293" t="s">
        <v>17</v>
      </c>
      <c r="B2293">
        <v>8400020100</v>
      </c>
      <c r="C2293">
        <v>65000000</v>
      </c>
      <c r="D2293">
        <v>3401</v>
      </c>
      <c r="E2293">
        <v>305</v>
      </c>
      <c r="F2293">
        <v>3052</v>
      </c>
      <c r="G2293" t="s">
        <v>89</v>
      </c>
      <c r="H2293" t="s">
        <v>74</v>
      </c>
      <c r="I2293">
        <v>516</v>
      </c>
      <c r="J2293">
        <v>2003</v>
      </c>
      <c r="K2293">
        <v>21.18</v>
      </c>
      <c r="L2293" t="s">
        <v>36</v>
      </c>
      <c r="M2293" t="s">
        <v>558</v>
      </c>
      <c r="N2293">
        <v>104014100</v>
      </c>
    </row>
    <row r="2294" spans="1:14">
      <c r="A2294" t="s">
        <v>17</v>
      </c>
      <c r="B2294">
        <v>8400019906</v>
      </c>
      <c r="C2294">
        <v>65000000</v>
      </c>
      <c r="D2294">
        <v>2505</v>
      </c>
      <c r="E2294">
        <v>305</v>
      </c>
      <c r="F2294">
        <v>3052</v>
      </c>
      <c r="G2294" t="s">
        <v>92</v>
      </c>
      <c r="H2294" t="s">
        <v>93</v>
      </c>
      <c r="I2294">
        <v>521</v>
      </c>
      <c r="J2294">
        <v>2003</v>
      </c>
      <c r="K2294">
        <v>21.18</v>
      </c>
      <c r="L2294" t="s">
        <v>36</v>
      </c>
      <c r="M2294" t="s">
        <v>558</v>
      </c>
      <c r="N2294">
        <v>104014100</v>
      </c>
    </row>
    <row r="2295" spans="1:14">
      <c r="A2295" t="s">
        <v>17</v>
      </c>
      <c r="B2295">
        <v>8400020281</v>
      </c>
      <c r="C2295">
        <v>65000000</v>
      </c>
      <c r="D2295">
        <v>2503</v>
      </c>
      <c r="E2295">
        <v>305</v>
      </c>
      <c r="F2295">
        <v>3052</v>
      </c>
      <c r="G2295" t="s">
        <v>92</v>
      </c>
      <c r="H2295" t="s">
        <v>93</v>
      </c>
      <c r="I2295">
        <v>521</v>
      </c>
      <c r="J2295">
        <v>2003</v>
      </c>
      <c r="K2295">
        <v>21.18</v>
      </c>
      <c r="L2295" t="s">
        <v>36</v>
      </c>
      <c r="M2295" t="s">
        <v>558</v>
      </c>
      <c r="N2295">
        <v>104014100</v>
      </c>
    </row>
    <row r="2296" spans="1:14">
      <c r="A2296" t="s">
        <v>17</v>
      </c>
      <c r="B2296">
        <v>8400020463</v>
      </c>
      <c r="C2296">
        <v>65000000</v>
      </c>
      <c r="D2296">
        <v>2503</v>
      </c>
      <c r="E2296">
        <v>305</v>
      </c>
      <c r="F2296">
        <v>3052</v>
      </c>
      <c r="G2296" t="s">
        <v>92</v>
      </c>
      <c r="H2296" t="s">
        <v>93</v>
      </c>
      <c r="I2296">
        <v>521</v>
      </c>
      <c r="J2296">
        <v>2003</v>
      </c>
      <c r="K2296">
        <v>21.18</v>
      </c>
      <c r="L2296" t="s">
        <v>36</v>
      </c>
      <c r="M2296" t="s">
        <v>558</v>
      </c>
      <c r="N2296">
        <v>104014100</v>
      </c>
    </row>
    <row r="2297" spans="1:14">
      <c r="A2297" t="s">
        <v>17</v>
      </c>
      <c r="B2297">
        <v>8400022555</v>
      </c>
      <c r="C2297">
        <v>65000000</v>
      </c>
      <c r="D2297">
        <v>2505</v>
      </c>
      <c r="E2297">
        <v>305</v>
      </c>
      <c r="F2297">
        <v>3052</v>
      </c>
      <c r="G2297" t="s">
        <v>92</v>
      </c>
      <c r="H2297" t="s">
        <v>93</v>
      </c>
      <c r="I2297">
        <v>521</v>
      </c>
      <c r="J2297">
        <v>2003</v>
      </c>
      <c r="K2297">
        <v>21.18</v>
      </c>
      <c r="L2297" t="s">
        <v>36</v>
      </c>
      <c r="M2297" t="s">
        <v>558</v>
      </c>
      <c r="N2297">
        <v>104014100</v>
      </c>
    </row>
    <row r="2298" spans="1:14">
      <c r="A2298" t="s">
        <v>17</v>
      </c>
      <c r="B2298">
        <v>8400018807</v>
      </c>
      <c r="C2298">
        <v>65000000</v>
      </c>
      <c r="D2298">
        <v>2505</v>
      </c>
      <c r="E2298">
        <v>305</v>
      </c>
      <c r="F2298">
        <v>3052</v>
      </c>
      <c r="G2298" t="s">
        <v>92</v>
      </c>
      <c r="H2298" t="s">
        <v>93</v>
      </c>
      <c r="I2298">
        <v>521</v>
      </c>
      <c r="J2298">
        <v>2003</v>
      </c>
      <c r="K2298">
        <v>21.18</v>
      </c>
      <c r="L2298" t="s">
        <v>36</v>
      </c>
      <c r="M2298" t="s">
        <v>558</v>
      </c>
      <c r="N2298">
        <v>104014100</v>
      </c>
    </row>
    <row r="2299" spans="1:14">
      <c r="A2299" t="s">
        <v>17</v>
      </c>
      <c r="B2299">
        <v>8400018806</v>
      </c>
      <c r="C2299">
        <v>65000000</v>
      </c>
      <c r="D2299">
        <v>2503</v>
      </c>
      <c r="E2299">
        <v>305</v>
      </c>
      <c r="F2299">
        <v>3052</v>
      </c>
      <c r="G2299" t="s">
        <v>92</v>
      </c>
      <c r="H2299" t="s">
        <v>93</v>
      </c>
      <c r="I2299">
        <v>521</v>
      </c>
      <c r="J2299">
        <v>2003</v>
      </c>
      <c r="K2299">
        <v>21.18</v>
      </c>
      <c r="L2299" t="s">
        <v>36</v>
      </c>
      <c r="M2299" t="s">
        <v>558</v>
      </c>
      <c r="N2299">
        <v>104014100</v>
      </c>
    </row>
    <row r="2300" spans="1:14">
      <c r="A2300" t="s">
        <v>17</v>
      </c>
      <c r="B2300">
        <v>8400020711</v>
      </c>
      <c r="C2300">
        <v>65000000</v>
      </c>
      <c r="D2300">
        <v>2504</v>
      </c>
      <c r="E2300">
        <v>305</v>
      </c>
      <c r="F2300">
        <v>3052</v>
      </c>
      <c r="G2300" t="s">
        <v>92</v>
      </c>
      <c r="H2300" t="s">
        <v>93</v>
      </c>
      <c r="I2300">
        <v>521</v>
      </c>
      <c r="J2300">
        <v>2003</v>
      </c>
      <c r="K2300">
        <v>21.18</v>
      </c>
      <c r="L2300" t="s">
        <v>36</v>
      </c>
      <c r="M2300" t="s">
        <v>558</v>
      </c>
      <c r="N2300">
        <v>104014100</v>
      </c>
    </row>
    <row r="2301" spans="1:14">
      <c r="A2301" t="s">
        <v>17</v>
      </c>
      <c r="B2301">
        <v>8400021292</v>
      </c>
      <c r="C2301">
        <v>65000000</v>
      </c>
      <c r="D2301">
        <v>2505</v>
      </c>
      <c r="E2301">
        <v>305</v>
      </c>
      <c r="F2301">
        <v>3052</v>
      </c>
      <c r="G2301" t="s">
        <v>92</v>
      </c>
      <c r="H2301" t="s">
        <v>93</v>
      </c>
      <c r="I2301">
        <v>521</v>
      </c>
      <c r="J2301">
        <v>2003</v>
      </c>
      <c r="K2301">
        <v>21.18</v>
      </c>
      <c r="L2301" t="s">
        <v>36</v>
      </c>
      <c r="M2301" t="s">
        <v>558</v>
      </c>
      <c r="N2301">
        <v>104014100</v>
      </c>
    </row>
    <row r="2302" spans="1:14">
      <c r="A2302" t="s">
        <v>17</v>
      </c>
      <c r="B2302">
        <v>8400019045</v>
      </c>
      <c r="C2302">
        <v>65000000</v>
      </c>
      <c r="D2302">
        <v>2806</v>
      </c>
      <c r="E2302">
        <v>305</v>
      </c>
      <c r="F2302">
        <v>3052</v>
      </c>
      <c r="G2302" t="s">
        <v>95</v>
      </c>
      <c r="H2302" t="s">
        <v>93</v>
      </c>
      <c r="I2302">
        <v>522</v>
      </c>
      <c r="J2302">
        <v>2003</v>
      </c>
      <c r="K2302">
        <v>21.18</v>
      </c>
      <c r="L2302" t="s">
        <v>36</v>
      </c>
      <c r="M2302" t="s">
        <v>558</v>
      </c>
      <c r="N2302">
        <v>104014100</v>
      </c>
    </row>
    <row r="2303" spans="1:14">
      <c r="A2303" t="s">
        <v>17</v>
      </c>
      <c r="B2303">
        <v>8400019457</v>
      </c>
      <c r="C2303">
        <v>65000000</v>
      </c>
      <c r="D2303">
        <v>2806</v>
      </c>
      <c r="E2303">
        <v>305</v>
      </c>
      <c r="F2303">
        <v>3052</v>
      </c>
      <c r="G2303" t="s">
        <v>95</v>
      </c>
      <c r="H2303" t="s">
        <v>93</v>
      </c>
      <c r="I2303">
        <v>522</v>
      </c>
      <c r="J2303">
        <v>2003</v>
      </c>
      <c r="K2303">
        <v>21.18</v>
      </c>
      <c r="L2303" t="s">
        <v>36</v>
      </c>
      <c r="M2303" t="s">
        <v>558</v>
      </c>
      <c r="N2303">
        <v>104014100</v>
      </c>
    </row>
    <row r="2304" spans="1:14">
      <c r="A2304" t="s">
        <v>17</v>
      </c>
      <c r="B2304">
        <v>8400020094</v>
      </c>
      <c r="C2304">
        <v>65000000</v>
      </c>
      <c r="D2304">
        <v>2808</v>
      </c>
      <c r="E2304">
        <v>305</v>
      </c>
      <c r="F2304">
        <v>3052</v>
      </c>
      <c r="G2304" t="s">
        <v>95</v>
      </c>
      <c r="H2304" t="s">
        <v>93</v>
      </c>
      <c r="I2304">
        <v>522</v>
      </c>
      <c r="J2304">
        <v>2003</v>
      </c>
      <c r="K2304">
        <v>21.18</v>
      </c>
      <c r="L2304" t="s">
        <v>36</v>
      </c>
      <c r="M2304" t="s">
        <v>558</v>
      </c>
      <c r="N2304">
        <v>104014100</v>
      </c>
    </row>
    <row r="2305" spans="1:14">
      <c r="A2305" t="s">
        <v>17</v>
      </c>
      <c r="B2305">
        <v>8400020890</v>
      </c>
      <c r="C2305">
        <v>65000000</v>
      </c>
      <c r="D2305">
        <v>2807</v>
      </c>
      <c r="E2305">
        <v>305</v>
      </c>
      <c r="F2305">
        <v>3052</v>
      </c>
      <c r="G2305" t="s">
        <v>95</v>
      </c>
      <c r="H2305" t="s">
        <v>93</v>
      </c>
      <c r="I2305">
        <v>522</v>
      </c>
      <c r="J2305">
        <v>2003</v>
      </c>
      <c r="K2305">
        <v>21.18</v>
      </c>
      <c r="L2305" t="s">
        <v>36</v>
      </c>
      <c r="M2305" t="s">
        <v>558</v>
      </c>
      <c r="N2305">
        <v>104014100</v>
      </c>
    </row>
    <row r="2306" spans="1:14">
      <c r="A2306" t="s">
        <v>17</v>
      </c>
      <c r="B2306">
        <v>8400019715</v>
      </c>
      <c r="C2306">
        <v>65000000</v>
      </c>
      <c r="D2306">
        <v>2808</v>
      </c>
      <c r="E2306">
        <v>305</v>
      </c>
      <c r="F2306">
        <v>3052</v>
      </c>
      <c r="G2306" t="s">
        <v>95</v>
      </c>
      <c r="H2306" t="s">
        <v>93</v>
      </c>
      <c r="I2306">
        <v>522</v>
      </c>
      <c r="J2306">
        <v>2003</v>
      </c>
      <c r="K2306">
        <v>21.18</v>
      </c>
      <c r="L2306" t="s">
        <v>36</v>
      </c>
      <c r="M2306" t="s">
        <v>558</v>
      </c>
      <c r="N2306">
        <v>104014100</v>
      </c>
    </row>
    <row r="2307" spans="1:14">
      <c r="A2307" t="s">
        <v>17</v>
      </c>
      <c r="B2307">
        <v>8400020285</v>
      </c>
      <c r="C2307">
        <v>65000000</v>
      </c>
      <c r="D2307">
        <v>2705</v>
      </c>
      <c r="E2307">
        <v>305</v>
      </c>
      <c r="F2307">
        <v>3052</v>
      </c>
      <c r="G2307" t="s">
        <v>96</v>
      </c>
      <c r="H2307" t="s">
        <v>93</v>
      </c>
      <c r="I2307">
        <v>523</v>
      </c>
      <c r="J2307">
        <v>2003</v>
      </c>
      <c r="K2307">
        <v>21.18</v>
      </c>
      <c r="L2307" t="s">
        <v>36</v>
      </c>
      <c r="M2307" t="s">
        <v>558</v>
      </c>
      <c r="N2307">
        <v>104014100</v>
      </c>
    </row>
    <row r="2308" spans="1:14">
      <c r="A2308" t="s">
        <v>17</v>
      </c>
      <c r="B2308">
        <v>8400021230</v>
      </c>
      <c r="C2308">
        <v>65000000</v>
      </c>
      <c r="D2308" t="s">
        <v>97</v>
      </c>
      <c r="E2308">
        <v>305</v>
      </c>
      <c r="F2308">
        <v>3052</v>
      </c>
      <c r="G2308" t="s">
        <v>96</v>
      </c>
      <c r="H2308" t="s">
        <v>93</v>
      </c>
      <c r="I2308">
        <v>523</v>
      </c>
      <c r="J2308">
        <v>2003</v>
      </c>
      <c r="K2308">
        <v>21.18</v>
      </c>
      <c r="L2308" t="s">
        <v>36</v>
      </c>
      <c r="M2308" t="s">
        <v>558</v>
      </c>
      <c r="N2308">
        <v>104014100</v>
      </c>
    </row>
    <row r="2309" spans="1:14">
      <c r="A2309" t="s">
        <v>17</v>
      </c>
      <c r="B2309">
        <v>8400021098</v>
      </c>
      <c r="C2309">
        <v>65000000</v>
      </c>
      <c r="D2309">
        <v>2705</v>
      </c>
      <c r="E2309">
        <v>305</v>
      </c>
      <c r="F2309">
        <v>3052</v>
      </c>
      <c r="G2309" t="s">
        <v>96</v>
      </c>
      <c r="H2309" t="s">
        <v>93</v>
      </c>
      <c r="I2309">
        <v>523</v>
      </c>
      <c r="J2309">
        <v>2003</v>
      </c>
      <c r="K2309">
        <v>21.18</v>
      </c>
      <c r="L2309" t="s">
        <v>36</v>
      </c>
      <c r="M2309" t="s">
        <v>558</v>
      </c>
      <c r="N2309">
        <v>104014100</v>
      </c>
    </row>
    <row r="2310" spans="1:14">
      <c r="A2310" t="s">
        <v>17</v>
      </c>
      <c r="B2310">
        <v>8400021551</v>
      </c>
      <c r="C2310">
        <v>65000000</v>
      </c>
      <c r="D2310">
        <v>2705</v>
      </c>
      <c r="E2310">
        <v>305</v>
      </c>
      <c r="F2310">
        <v>3052</v>
      </c>
      <c r="G2310" t="s">
        <v>96</v>
      </c>
      <c r="H2310" t="s">
        <v>93</v>
      </c>
      <c r="I2310">
        <v>523</v>
      </c>
      <c r="J2310">
        <v>2003</v>
      </c>
      <c r="K2310">
        <v>21.18</v>
      </c>
      <c r="L2310" t="s">
        <v>36</v>
      </c>
      <c r="M2310" t="s">
        <v>558</v>
      </c>
      <c r="N2310">
        <v>104014100</v>
      </c>
    </row>
    <row r="2311" spans="1:14">
      <c r="A2311" t="s">
        <v>17</v>
      </c>
      <c r="B2311">
        <v>8400018934</v>
      </c>
      <c r="C2311">
        <v>65000000</v>
      </c>
      <c r="D2311" t="s">
        <v>97</v>
      </c>
      <c r="E2311">
        <v>305</v>
      </c>
      <c r="F2311">
        <v>3052</v>
      </c>
      <c r="G2311" t="s">
        <v>96</v>
      </c>
      <c r="H2311" t="s">
        <v>93</v>
      </c>
      <c r="I2311">
        <v>523</v>
      </c>
      <c r="J2311">
        <v>2003</v>
      </c>
      <c r="K2311">
        <v>21.18</v>
      </c>
      <c r="L2311" t="s">
        <v>36</v>
      </c>
      <c r="M2311" t="s">
        <v>558</v>
      </c>
      <c r="N2311">
        <v>104014100</v>
      </c>
    </row>
    <row r="2312" spans="1:14">
      <c r="A2312" t="s">
        <v>17</v>
      </c>
      <c r="B2312">
        <v>8400020833</v>
      </c>
      <c r="C2312">
        <v>65000000</v>
      </c>
      <c r="D2312" t="s">
        <v>97</v>
      </c>
      <c r="E2312">
        <v>305</v>
      </c>
      <c r="F2312">
        <v>3052</v>
      </c>
      <c r="G2312" t="s">
        <v>96</v>
      </c>
      <c r="H2312" t="s">
        <v>93</v>
      </c>
      <c r="I2312">
        <v>523</v>
      </c>
      <c r="J2312">
        <v>2003</v>
      </c>
      <c r="K2312">
        <v>21.18</v>
      </c>
      <c r="L2312" t="s">
        <v>36</v>
      </c>
      <c r="M2312" t="s">
        <v>558</v>
      </c>
      <c r="N2312">
        <v>104014100</v>
      </c>
    </row>
    <row r="2313" spans="1:14">
      <c r="A2313" t="s">
        <v>17</v>
      </c>
      <c r="B2313">
        <v>8400021747</v>
      </c>
      <c r="C2313">
        <v>65000000</v>
      </c>
      <c r="D2313">
        <v>2705</v>
      </c>
      <c r="E2313">
        <v>305</v>
      </c>
      <c r="F2313">
        <v>3052</v>
      </c>
      <c r="G2313" t="s">
        <v>96</v>
      </c>
      <c r="H2313" t="s">
        <v>93</v>
      </c>
      <c r="I2313">
        <v>523</v>
      </c>
      <c r="J2313">
        <v>2003</v>
      </c>
      <c r="K2313">
        <v>21.18</v>
      </c>
      <c r="L2313" t="s">
        <v>36</v>
      </c>
      <c r="M2313" t="s">
        <v>558</v>
      </c>
      <c r="N2313">
        <v>104014100</v>
      </c>
    </row>
    <row r="2314" spans="1:14">
      <c r="A2314" t="s">
        <v>17</v>
      </c>
      <c r="B2314">
        <v>8400020213</v>
      </c>
      <c r="C2314">
        <v>65000000</v>
      </c>
      <c r="D2314" t="s">
        <v>97</v>
      </c>
      <c r="E2314">
        <v>305</v>
      </c>
      <c r="F2314">
        <v>3052</v>
      </c>
      <c r="G2314" t="s">
        <v>96</v>
      </c>
      <c r="H2314" t="s">
        <v>93</v>
      </c>
      <c r="I2314">
        <v>523</v>
      </c>
      <c r="J2314">
        <v>2003</v>
      </c>
      <c r="K2314">
        <v>21.18</v>
      </c>
      <c r="L2314" t="s">
        <v>36</v>
      </c>
      <c r="M2314" t="s">
        <v>558</v>
      </c>
      <c r="N2314">
        <v>104014100</v>
      </c>
    </row>
    <row r="2315" spans="1:14">
      <c r="A2315" t="s">
        <v>17</v>
      </c>
      <c r="B2315">
        <v>8400021741</v>
      </c>
      <c r="C2315">
        <v>65000000</v>
      </c>
      <c r="D2315">
        <v>2201</v>
      </c>
      <c r="E2315">
        <v>305</v>
      </c>
      <c r="F2315">
        <v>3052</v>
      </c>
      <c r="G2315" t="s">
        <v>107</v>
      </c>
      <c r="H2315" t="s">
        <v>105</v>
      </c>
      <c r="I2315">
        <v>544</v>
      </c>
      <c r="J2315">
        <v>2003</v>
      </c>
      <c r="K2315">
        <v>21.18</v>
      </c>
      <c r="L2315" t="s">
        <v>36</v>
      </c>
      <c r="M2315" t="s">
        <v>558</v>
      </c>
      <c r="N2315">
        <v>104014100</v>
      </c>
    </row>
    <row r="2316" spans="1:14">
      <c r="A2316" t="s">
        <v>17</v>
      </c>
      <c r="B2316">
        <v>8400019740</v>
      </c>
      <c r="C2316">
        <v>65000000</v>
      </c>
      <c r="D2316">
        <v>4303</v>
      </c>
      <c r="E2316">
        <v>305</v>
      </c>
      <c r="F2316">
        <v>3052</v>
      </c>
      <c r="G2316" t="s">
        <v>112</v>
      </c>
      <c r="H2316" t="s">
        <v>109</v>
      </c>
      <c r="I2316">
        <v>613</v>
      </c>
      <c r="J2316">
        <v>2003</v>
      </c>
      <c r="K2316">
        <v>21.18</v>
      </c>
      <c r="L2316" t="s">
        <v>36</v>
      </c>
      <c r="M2316" t="s">
        <v>558</v>
      </c>
      <c r="N2316">
        <v>104014100</v>
      </c>
    </row>
    <row r="2317" spans="1:14">
      <c r="A2317" t="s">
        <v>17</v>
      </c>
      <c r="B2317">
        <v>8400022587</v>
      </c>
      <c r="C2317">
        <v>65000000</v>
      </c>
      <c r="D2317">
        <v>4411</v>
      </c>
      <c r="E2317">
        <v>305</v>
      </c>
      <c r="F2317">
        <v>3052</v>
      </c>
      <c r="G2317" t="s">
        <v>115</v>
      </c>
      <c r="H2317" t="s">
        <v>109</v>
      </c>
      <c r="I2317">
        <v>614</v>
      </c>
      <c r="J2317">
        <v>2003</v>
      </c>
      <c r="K2317">
        <v>21.18</v>
      </c>
      <c r="L2317" t="s">
        <v>36</v>
      </c>
      <c r="M2317" t="s">
        <v>558</v>
      </c>
      <c r="N2317">
        <v>104014100</v>
      </c>
    </row>
    <row r="2318" spans="1:14">
      <c r="A2318" t="s">
        <v>17</v>
      </c>
      <c r="B2318">
        <v>8400021227</v>
      </c>
      <c r="C2318">
        <v>65000000</v>
      </c>
      <c r="D2318" t="s">
        <v>511</v>
      </c>
      <c r="E2318">
        <v>305</v>
      </c>
      <c r="F2318">
        <v>3052</v>
      </c>
      <c r="G2318" t="s">
        <v>117</v>
      </c>
      <c r="H2318" t="s">
        <v>109</v>
      </c>
      <c r="I2318">
        <v>621</v>
      </c>
      <c r="J2318">
        <v>2003</v>
      </c>
      <c r="K2318">
        <v>21.18</v>
      </c>
      <c r="L2318" t="s">
        <v>36</v>
      </c>
      <c r="M2318" t="s">
        <v>558</v>
      </c>
      <c r="N2318">
        <v>104014100</v>
      </c>
    </row>
    <row r="2319" spans="1:14">
      <c r="A2319" t="s">
        <v>17</v>
      </c>
      <c r="B2319">
        <v>8400022698</v>
      </c>
      <c r="C2319">
        <v>65000000</v>
      </c>
      <c r="D2319" t="s">
        <v>511</v>
      </c>
      <c r="E2319">
        <v>305</v>
      </c>
      <c r="F2319">
        <v>3052</v>
      </c>
      <c r="G2319" t="s">
        <v>117</v>
      </c>
      <c r="H2319" t="s">
        <v>109</v>
      </c>
      <c r="I2319">
        <v>621</v>
      </c>
      <c r="J2319">
        <v>2003</v>
      </c>
      <c r="K2319">
        <v>21.18</v>
      </c>
      <c r="L2319" t="s">
        <v>36</v>
      </c>
      <c r="M2319" t="s">
        <v>558</v>
      </c>
      <c r="N2319">
        <v>104014100</v>
      </c>
    </row>
    <row r="2320" spans="1:14">
      <c r="A2320" t="s">
        <v>17</v>
      </c>
      <c r="B2320">
        <v>8400019844</v>
      </c>
      <c r="C2320">
        <v>65000000</v>
      </c>
      <c r="D2320" t="s">
        <v>511</v>
      </c>
      <c r="E2320">
        <v>305</v>
      </c>
      <c r="F2320">
        <v>3052</v>
      </c>
      <c r="G2320" t="s">
        <v>117</v>
      </c>
      <c r="H2320" t="s">
        <v>109</v>
      </c>
      <c r="I2320">
        <v>621</v>
      </c>
      <c r="J2320">
        <v>2003</v>
      </c>
      <c r="K2320">
        <v>21.18</v>
      </c>
      <c r="L2320" t="s">
        <v>36</v>
      </c>
      <c r="M2320" t="s">
        <v>558</v>
      </c>
      <c r="N2320">
        <v>104014100</v>
      </c>
    </row>
    <row r="2321" spans="1:14">
      <c r="A2321" t="s">
        <v>17</v>
      </c>
      <c r="B2321">
        <v>8400020394</v>
      </c>
      <c r="C2321">
        <v>65000000</v>
      </c>
      <c r="D2321" t="s">
        <v>511</v>
      </c>
      <c r="E2321">
        <v>305</v>
      </c>
      <c r="F2321">
        <v>3052</v>
      </c>
      <c r="G2321" t="s">
        <v>117</v>
      </c>
      <c r="H2321" t="s">
        <v>109</v>
      </c>
      <c r="I2321">
        <v>621</v>
      </c>
      <c r="J2321">
        <v>2003</v>
      </c>
      <c r="K2321">
        <v>21.18</v>
      </c>
      <c r="L2321" t="s">
        <v>36</v>
      </c>
      <c r="M2321" t="s">
        <v>558</v>
      </c>
      <c r="N2321">
        <v>104014100</v>
      </c>
    </row>
    <row r="2322" spans="1:14">
      <c r="A2322" t="s">
        <v>17</v>
      </c>
      <c r="B2322">
        <v>8400019619</v>
      </c>
      <c r="C2322">
        <v>65000000</v>
      </c>
      <c r="D2322" t="s">
        <v>511</v>
      </c>
      <c r="E2322">
        <v>305</v>
      </c>
      <c r="F2322">
        <v>3052</v>
      </c>
      <c r="G2322" t="s">
        <v>117</v>
      </c>
      <c r="H2322" t="s">
        <v>109</v>
      </c>
      <c r="I2322">
        <v>621</v>
      </c>
      <c r="J2322">
        <v>2003</v>
      </c>
      <c r="K2322">
        <v>21.18</v>
      </c>
      <c r="L2322" t="s">
        <v>36</v>
      </c>
      <c r="M2322" t="s">
        <v>558</v>
      </c>
      <c r="N2322">
        <v>104014100</v>
      </c>
    </row>
    <row r="2323" spans="1:14">
      <c r="A2323" t="s">
        <v>17</v>
      </c>
      <c r="B2323">
        <v>8400020923</v>
      </c>
      <c r="C2323">
        <v>65000000</v>
      </c>
      <c r="D2323">
        <v>5501</v>
      </c>
      <c r="E2323">
        <v>305</v>
      </c>
      <c r="F2323">
        <v>3052</v>
      </c>
      <c r="G2323" t="s">
        <v>128</v>
      </c>
      <c r="H2323" t="s">
        <v>120</v>
      </c>
      <c r="I2323">
        <v>635</v>
      </c>
      <c r="J2323">
        <v>2003</v>
      </c>
      <c r="K2323">
        <v>21.18</v>
      </c>
      <c r="L2323" t="s">
        <v>36</v>
      </c>
      <c r="M2323" t="s">
        <v>558</v>
      </c>
      <c r="N2323">
        <v>104014100</v>
      </c>
    </row>
    <row r="2324" spans="1:14">
      <c r="A2324" t="s">
        <v>17</v>
      </c>
      <c r="B2324">
        <v>8400019181</v>
      </c>
      <c r="C2324">
        <v>65000000</v>
      </c>
      <c r="D2324" t="s">
        <v>515</v>
      </c>
      <c r="E2324">
        <v>305</v>
      </c>
      <c r="F2324">
        <v>3052</v>
      </c>
      <c r="G2324" t="s">
        <v>139</v>
      </c>
      <c r="H2324" t="s">
        <v>67</v>
      </c>
      <c r="I2324">
        <v>645</v>
      </c>
      <c r="J2324">
        <v>2003</v>
      </c>
      <c r="K2324">
        <v>21.18</v>
      </c>
      <c r="L2324" t="s">
        <v>36</v>
      </c>
      <c r="M2324" t="s">
        <v>558</v>
      </c>
      <c r="N2324">
        <v>104014100</v>
      </c>
    </row>
    <row r="2325" spans="1:14">
      <c r="A2325" t="s">
        <v>17</v>
      </c>
      <c r="B2325">
        <v>8400019635</v>
      </c>
      <c r="C2325">
        <v>65000000</v>
      </c>
      <c r="D2325">
        <v>9702</v>
      </c>
      <c r="E2325">
        <v>305</v>
      </c>
      <c r="F2325">
        <v>3052</v>
      </c>
      <c r="G2325" t="s">
        <v>140</v>
      </c>
      <c r="H2325" t="s">
        <v>141</v>
      </c>
      <c r="I2325">
        <v>711</v>
      </c>
      <c r="J2325">
        <v>2003</v>
      </c>
      <c r="K2325">
        <v>21.18</v>
      </c>
      <c r="L2325" t="s">
        <v>36</v>
      </c>
      <c r="M2325" t="s">
        <v>558</v>
      </c>
      <c r="N2325">
        <v>104014100</v>
      </c>
    </row>
    <row r="2326" spans="1:14">
      <c r="A2326" t="s">
        <v>17</v>
      </c>
      <c r="B2326">
        <v>8400020002</v>
      </c>
      <c r="C2326">
        <v>65000000</v>
      </c>
      <c r="D2326">
        <v>9702</v>
      </c>
      <c r="E2326">
        <v>305</v>
      </c>
      <c r="F2326">
        <v>3052</v>
      </c>
      <c r="G2326" t="s">
        <v>140</v>
      </c>
      <c r="H2326" t="s">
        <v>141</v>
      </c>
      <c r="I2326">
        <v>711</v>
      </c>
      <c r="J2326">
        <v>2003</v>
      </c>
      <c r="K2326">
        <v>21.18</v>
      </c>
      <c r="L2326" t="s">
        <v>36</v>
      </c>
      <c r="M2326" t="s">
        <v>558</v>
      </c>
      <c r="N2326">
        <v>104014100</v>
      </c>
    </row>
    <row r="2327" spans="1:14">
      <c r="A2327" t="s">
        <v>17</v>
      </c>
      <c r="B2327">
        <v>8400021387</v>
      </c>
      <c r="C2327">
        <v>65000000</v>
      </c>
      <c r="D2327">
        <v>8903</v>
      </c>
      <c r="E2327">
        <v>305</v>
      </c>
      <c r="F2327">
        <v>3052</v>
      </c>
      <c r="G2327" t="s">
        <v>158</v>
      </c>
      <c r="H2327" t="s">
        <v>141</v>
      </c>
      <c r="I2327">
        <v>733</v>
      </c>
      <c r="J2327">
        <v>2003</v>
      </c>
      <c r="K2327">
        <v>21.18</v>
      </c>
      <c r="L2327" t="s">
        <v>36</v>
      </c>
      <c r="M2327" t="s">
        <v>558</v>
      </c>
      <c r="N2327">
        <v>104014100</v>
      </c>
    </row>
    <row r="2328" spans="1:14">
      <c r="A2328" t="s">
        <v>17</v>
      </c>
      <c r="B2328">
        <v>8400021818</v>
      </c>
      <c r="C2328">
        <v>65000000</v>
      </c>
      <c r="D2328">
        <v>8901</v>
      </c>
      <c r="E2328">
        <v>305</v>
      </c>
      <c r="F2328">
        <v>3052</v>
      </c>
      <c r="G2328" t="s">
        <v>158</v>
      </c>
      <c r="H2328" t="s">
        <v>141</v>
      </c>
      <c r="I2328">
        <v>733</v>
      </c>
      <c r="J2328">
        <v>2003</v>
      </c>
      <c r="K2328">
        <v>21.18</v>
      </c>
      <c r="L2328" t="s">
        <v>36</v>
      </c>
      <c r="M2328" t="s">
        <v>558</v>
      </c>
      <c r="N2328">
        <v>104014100</v>
      </c>
    </row>
    <row r="2329" spans="1:14">
      <c r="A2329" t="s">
        <v>17</v>
      </c>
      <c r="B2329">
        <v>8400022008</v>
      </c>
      <c r="C2329">
        <v>65000000</v>
      </c>
      <c r="D2329">
        <v>8901</v>
      </c>
      <c r="E2329">
        <v>305</v>
      </c>
      <c r="F2329">
        <v>3052</v>
      </c>
      <c r="G2329" t="s">
        <v>158</v>
      </c>
      <c r="H2329" t="s">
        <v>141</v>
      </c>
      <c r="I2329">
        <v>733</v>
      </c>
      <c r="J2329">
        <v>2003</v>
      </c>
      <c r="K2329">
        <v>21.18</v>
      </c>
      <c r="L2329" t="s">
        <v>36</v>
      </c>
      <c r="M2329" t="s">
        <v>558</v>
      </c>
      <c r="N2329">
        <v>104014100</v>
      </c>
    </row>
    <row r="2330" spans="1:14">
      <c r="A2330" t="s">
        <v>17</v>
      </c>
      <c r="B2330">
        <v>8400019527</v>
      </c>
      <c r="C2330">
        <v>65000000</v>
      </c>
      <c r="D2330">
        <v>8508</v>
      </c>
      <c r="E2330">
        <v>305</v>
      </c>
      <c r="F2330">
        <v>3052</v>
      </c>
      <c r="G2330" t="s">
        <v>160</v>
      </c>
      <c r="H2330" t="s">
        <v>155</v>
      </c>
      <c r="I2330">
        <v>741</v>
      </c>
      <c r="J2330">
        <v>2003</v>
      </c>
      <c r="K2330">
        <v>21.18</v>
      </c>
      <c r="L2330" t="s">
        <v>36</v>
      </c>
      <c r="M2330" t="s">
        <v>558</v>
      </c>
      <c r="N2330">
        <v>104014100</v>
      </c>
    </row>
    <row r="2331" spans="1:14">
      <c r="A2331" t="s">
        <v>17</v>
      </c>
      <c r="B2331">
        <v>8400019349</v>
      </c>
      <c r="C2331">
        <v>65000000</v>
      </c>
      <c r="D2331">
        <v>8602</v>
      </c>
      <c r="E2331">
        <v>305</v>
      </c>
      <c r="F2331">
        <v>3052</v>
      </c>
      <c r="G2331" t="s">
        <v>162</v>
      </c>
      <c r="H2331" t="s">
        <v>155</v>
      </c>
      <c r="I2331">
        <v>742</v>
      </c>
      <c r="J2331">
        <v>2003</v>
      </c>
      <c r="K2331">
        <v>21.18</v>
      </c>
      <c r="L2331" t="s">
        <v>36</v>
      </c>
      <c r="M2331" t="s">
        <v>558</v>
      </c>
      <c r="N2331">
        <v>104014100</v>
      </c>
    </row>
    <row r="2332" spans="1:14">
      <c r="A2332" t="s">
        <v>17</v>
      </c>
      <c r="B2332">
        <v>8400019531</v>
      </c>
      <c r="C2332">
        <v>65000000</v>
      </c>
      <c r="D2332">
        <v>8602</v>
      </c>
      <c r="E2332">
        <v>305</v>
      </c>
      <c r="F2332">
        <v>3052</v>
      </c>
      <c r="G2332" t="s">
        <v>162</v>
      </c>
      <c r="H2332" t="s">
        <v>155</v>
      </c>
      <c r="I2332">
        <v>742</v>
      </c>
      <c r="J2332">
        <v>2003</v>
      </c>
      <c r="K2332">
        <v>21.18</v>
      </c>
      <c r="L2332" t="s">
        <v>36</v>
      </c>
      <c r="M2332" t="s">
        <v>558</v>
      </c>
      <c r="N2332">
        <v>104014100</v>
      </c>
    </row>
    <row r="2333" spans="1:14">
      <c r="A2333" t="s">
        <v>17</v>
      </c>
      <c r="B2333">
        <v>8400019523</v>
      </c>
      <c r="C2333">
        <v>65000000</v>
      </c>
      <c r="D2333">
        <v>8401</v>
      </c>
      <c r="E2333">
        <v>305</v>
      </c>
      <c r="F2333">
        <v>3052</v>
      </c>
      <c r="G2333" t="s">
        <v>166</v>
      </c>
      <c r="H2333" t="s">
        <v>155</v>
      </c>
      <c r="I2333">
        <v>753</v>
      </c>
      <c r="J2333">
        <v>2003</v>
      </c>
      <c r="K2333">
        <v>21.18</v>
      </c>
      <c r="L2333" t="s">
        <v>36</v>
      </c>
      <c r="M2333" t="s">
        <v>558</v>
      </c>
      <c r="N2333">
        <v>104014100</v>
      </c>
    </row>
    <row r="2334" spans="1:14">
      <c r="A2334" t="s">
        <v>17</v>
      </c>
      <c r="B2334">
        <v>8400021808</v>
      </c>
      <c r="C2334">
        <v>65000000</v>
      </c>
      <c r="D2334">
        <v>8401</v>
      </c>
      <c r="E2334">
        <v>305</v>
      </c>
      <c r="F2334">
        <v>3052</v>
      </c>
      <c r="G2334" t="s">
        <v>166</v>
      </c>
      <c r="H2334" t="s">
        <v>155</v>
      </c>
      <c r="I2334">
        <v>753</v>
      </c>
      <c r="J2334">
        <v>2003</v>
      </c>
      <c r="K2334">
        <v>21.18</v>
      </c>
      <c r="L2334" t="s">
        <v>36</v>
      </c>
      <c r="M2334" t="s">
        <v>558</v>
      </c>
      <c r="N2334">
        <v>104014100</v>
      </c>
    </row>
    <row r="2335" spans="1:14">
      <c r="A2335" t="s">
        <v>17</v>
      </c>
      <c r="B2335">
        <v>8400020020</v>
      </c>
      <c r="C2335">
        <v>65000000</v>
      </c>
      <c r="D2335" t="s">
        <v>518</v>
      </c>
      <c r="E2335">
        <v>305</v>
      </c>
      <c r="F2335">
        <v>3052</v>
      </c>
      <c r="G2335" t="s">
        <v>173</v>
      </c>
      <c r="H2335" t="s">
        <v>169</v>
      </c>
      <c r="I2335">
        <v>803</v>
      </c>
      <c r="J2335">
        <v>2003</v>
      </c>
      <c r="K2335">
        <v>21.18</v>
      </c>
      <c r="L2335" t="s">
        <v>36</v>
      </c>
      <c r="M2335" t="s">
        <v>558</v>
      </c>
      <c r="N2335">
        <v>104014100</v>
      </c>
    </row>
    <row r="2336" spans="1:14">
      <c r="A2336" t="s">
        <v>17</v>
      </c>
      <c r="B2336">
        <v>8400020202</v>
      </c>
      <c r="C2336">
        <v>65000000</v>
      </c>
      <c r="D2336" t="s">
        <v>518</v>
      </c>
      <c r="E2336">
        <v>305</v>
      </c>
      <c r="F2336">
        <v>3052</v>
      </c>
      <c r="G2336" t="s">
        <v>173</v>
      </c>
      <c r="H2336" t="s">
        <v>169</v>
      </c>
      <c r="I2336">
        <v>803</v>
      </c>
      <c r="J2336">
        <v>2003</v>
      </c>
      <c r="K2336">
        <v>21.18</v>
      </c>
      <c r="L2336" t="s">
        <v>36</v>
      </c>
      <c r="M2336" t="s">
        <v>558</v>
      </c>
      <c r="N2336">
        <v>104014100</v>
      </c>
    </row>
    <row r="2337" spans="1:14">
      <c r="A2337" t="s">
        <v>17</v>
      </c>
      <c r="B2337">
        <v>8400020587</v>
      </c>
      <c r="C2337">
        <v>65000000</v>
      </c>
      <c r="D2337" t="s">
        <v>518</v>
      </c>
      <c r="E2337">
        <v>305</v>
      </c>
      <c r="F2337">
        <v>3052</v>
      </c>
      <c r="G2337" t="s">
        <v>173</v>
      </c>
      <c r="H2337" t="s">
        <v>169</v>
      </c>
      <c r="I2337">
        <v>803</v>
      </c>
      <c r="J2337">
        <v>2003</v>
      </c>
      <c r="K2337">
        <v>21.18</v>
      </c>
      <c r="L2337" t="s">
        <v>36</v>
      </c>
      <c r="M2337" t="s">
        <v>558</v>
      </c>
      <c r="N2337">
        <v>104014100</v>
      </c>
    </row>
    <row r="2338" spans="1:14">
      <c r="A2338" t="s">
        <v>17</v>
      </c>
      <c r="B2338">
        <v>8400022037</v>
      </c>
      <c r="C2338">
        <v>65000000</v>
      </c>
      <c r="D2338" t="s">
        <v>518</v>
      </c>
      <c r="E2338">
        <v>305</v>
      </c>
      <c r="F2338">
        <v>3052</v>
      </c>
      <c r="G2338" t="s">
        <v>173</v>
      </c>
      <c r="H2338" t="s">
        <v>169</v>
      </c>
      <c r="I2338">
        <v>803</v>
      </c>
      <c r="J2338">
        <v>2003</v>
      </c>
      <c r="K2338">
        <v>21.18</v>
      </c>
      <c r="L2338" t="s">
        <v>36</v>
      </c>
      <c r="M2338" t="s">
        <v>558</v>
      </c>
      <c r="N2338">
        <v>104014100</v>
      </c>
    </row>
    <row r="2339" spans="1:14">
      <c r="A2339" t="s">
        <v>17</v>
      </c>
      <c r="B2339">
        <v>8400019021</v>
      </c>
      <c r="C2339">
        <v>65000000</v>
      </c>
      <c r="D2339">
        <v>1302</v>
      </c>
      <c r="E2339">
        <v>305</v>
      </c>
      <c r="F2339">
        <v>3052</v>
      </c>
      <c r="G2339" t="s">
        <v>176</v>
      </c>
      <c r="H2339" t="s">
        <v>175</v>
      </c>
      <c r="I2339">
        <v>813</v>
      </c>
      <c r="J2339">
        <v>2003</v>
      </c>
      <c r="K2339">
        <v>21.18</v>
      </c>
      <c r="L2339" t="s">
        <v>36</v>
      </c>
      <c r="M2339" t="s">
        <v>558</v>
      </c>
      <c r="N2339">
        <v>104014100</v>
      </c>
    </row>
    <row r="2340" spans="1:14">
      <c r="A2340" t="s">
        <v>17</v>
      </c>
      <c r="B2340">
        <v>8400019435</v>
      </c>
      <c r="C2340">
        <v>65000000</v>
      </c>
      <c r="D2340">
        <v>1302</v>
      </c>
      <c r="E2340">
        <v>305</v>
      </c>
      <c r="F2340">
        <v>3052</v>
      </c>
      <c r="G2340" t="s">
        <v>176</v>
      </c>
      <c r="H2340" t="s">
        <v>175</v>
      </c>
      <c r="I2340">
        <v>813</v>
      </c>
      <c r="J2340">
        <v>2003</v>
      </c>
      <c r="K2340">
        <v>21.18</v>
      </c>
      <c r="L2340" t="s">
        <v>36</v>
      </c>
      <c r="M2340" t="s">
        <v>558</v>
      </c>
      <c r="N2340">
        <v>104014100</v>
      </c>
    </row>
    <row r="2341" spans="1:14">
      <c r="A2341" t="s">
        <v>17</v>
      </c>
      <c r="B2341">
        <v>8400020260</v>
      </c>
      <c r="C2341">
        <v>65000000</v>
      </c>
      <c r="D2341">
        <v>1302</v>
      </c>
      <c r="E2341">
        <v>305</v>
      </c>
      <c r="F2341">
        <v>3052</v>
      </c>
      <c r="G2341" t="s">
        <v>176</v>
      </c>
      <c r="H2341" t="s">
        <v>175</v>
      </c>
      <c r="I2341">
        <v>813</v>
      </c>
      <c r="J2341">
        <v>2003</v>
      </c>
      <c r="K2341">
        <v>21.18</v>
      </c>
      <c r="L2341" t="s">
        <v>36</v>
      </c>
      <c r="M2341" t="s">
        <v>558</v>
      </c>
      <c r="N2341">
        <v>104014100</v>
      </c>
    </row>
    <row r="2342" spans="1:14">
      <c r="A2342" t="s">
        <v>17</v>
      </c>
      <c r="B2342">
        <v>8400021921</v>
      </c>
      <c r="C2342">
        <v>65000000</v>
      </c>
      <c r="D2342">
        <v>1302</v>
      </c>
      <c r="E2342">
        <v>305</v>
      </c>
      <c r="F2342">
        <v>3052</v>
      </c>
      <c r="G2342" t="s">
        <v>176</v>
      </c>
      <c r="H2342" t="s">
        <v>175</v>
      </c>
      <c r="I2342">
        <v>813</v>
      </c>
      <c r="J2342">
        <v>2003</v>
      </c>
      <c r="K2342">
        <v>21.18</v>
      </c>
      <c r="L2342" t="s">
        <v>36</v>
      </c>
      <c r="M2342" t="s">
        <v>558</v>
      </c>
      <c r="N2342">
        <v>104014100</v>
      </c>
    </row>
    <row r="2343" spans="1:14">
      <c r="A2343" t="s">
        <v>17</v>
      </c>
      <c r="B2343">
        <v>8400020071</v>
      </c>
      <c r="C2343">
        <v>65000000</v>
      </c>
      <c r="D2343">
        <v>1302</v>
      </c>
      <c r="E2343">
        <v>305</v>
      </c>
      <c r="F2343">
        <v>3052</v>
      </c>
      <c r="G2343" t="s">
        <v>176</v>
      </c>
      <c r="H2343" t="s">
        <v>175</v>
      </c>
      <c r="I2343">
        <v>813</v>
      </c>
      <c r="J2343">
        <v>2003</v>
      </c>
      <c r="K2343">
        <v>21.18</v>
      </c>
      <c r="L2343" t="s">
        <v>36</v>
      </c>
      <c r="M2343" t="s">
        <v>558</v>
      </c>
      <c r="N2343">
        <v>104014100</v>
      </c>
    </row>
    <row r="2344" spans="1:14">
      <c r="A2344" t="s">
        <v>17</v>
      </c>
      <c r="B2344">
        <v>8400020690</v>
      </c>
      <c r="C2344">
        <v>65000000</v>
      </c>
      <c r="D2344">
        <v>1302</v>
      </c>
      <c r="E2344">
        <v>305</v>
      </c>
      <c r="F2344">
        <v>3052</v>
      </c>
      <c r="G2344" t="s">
        <v>176</v>
      </c>
      <c r="H2344" t="s">
        <v>175</v>
      </c>
      <c r="I2344">
        <v>813</v>
      </c>
      <c r="J2344">
        <v>2003</v>
      </c>
      <c r="K2344">
        <v>21.18</v>
      </c>
      <c r="L2344" t="s">
        <v>36</v>
      </c>
      <c r="M2344" t="s">
        <v>558</v>
      </c>
      <c r="N2344">
        <v>104014100</v>
      </c>
    </row>
    <row r="2345" spans="1:14">
      <c r="A2345" t="s">
        <v>17</v>
      </c>
      <c r="B2345">
        <v>8400021270</v>
      </c>
      <c r="C2345">
        <v>65000000</v>
      </c>
      <c r="D2345">
        <v>1301</v>
      </c>
      <c r="E2345">
        <v>305</v>
      </c>
      <c r="F2345">
        <v>3052</v>
      </c>
      <c r="G2345" t="s">
        <v>176</v>
      </c>
      <c r="H2345" t="s">
        <v>175</v>
      </c>
      <c r="I2345">
        <v>813</v>
      </c>
      <c r="J2345">
        <v>2003</v>
      </c>
      <c r="K2345">
        <v>21.18</v>
      </c>
      <c r="L2345" t="s">
        <v>36</v>
      </c>
      <c r="M2345" t="s">
        <v>558</v>
      </c>
      <c r="N2345">
        <v>104014100</v>
      </c>
    </row>
    <row r="2346" spans="1:14">
      <c r="A2346" t="s">
        <v>17</v>
      </c>
      <c r="B2346">
        <v>8400022038</v>
      </c>
      <c r="C2346">
        <v>65000000</v>
      </c>
      <c r="D2346" t="s">
        <v>520</v>
      </c>
      <c r="E2346">
        <v>305</v>
      </c>
      <c r="F2346">
        <v>3052</v>
      </c>
      <c r="G2346" t="s">
        <v>177</v>
      </c>
      <c r="H2346" t="s">
        <v>169</v>
      </c>
      <c r="I2346">
        <v>821</v>
      </c>
      <c r="J2346">
        <v>2003</v>
      </c>
      <c r="K2346">
        <v>21.18</v>
      </c>
      <c r="L2346" t="s">
        <v>36</v>
      </c>
      <c r="M2346" t="s">
        <v>558</v>
      </c>
      <c r="N2346">
        <v>104014100</v>
      </c>
    </row>
    <row r="2347" spans="1:14">
      <c r="A2347" t="s">
        <v>17</v>
      </c>
      <c r="B2347">
        <v>8400021264</v>
      </c>
      <c r="C2347">
        <v>65000000</v>
      </c>
      <c r="D2347">
        <v>701</v>
      </c>
      <c r="E2347">
        <v>305</v>
      </c>
      <c r="F2347">
        <v>3052</v>
      </c>
      <c r="G2347" t="s">
        <v>179</v>
      </c>
      <c r="H2347" t="s">
        <v>169</v>
      </c>
      <c r="I2347">
        <v>823</v>
      </c>
      <c r="J2347">
        <v>2003</v>
      </c>
      <c r="K2347">
        <v>21.18</v>
      </c>
      <c r="L2347" t="s">
        <v>36</v>
      </c>
      <c r="M2347" t="s">
        <v>558</v>
      </c>
      <c r="N2347">
        <v>104014100</v>
      </c>
    </row>
    <row r="2348" spans="1:14">
      <c r="A2348" t="s">
        <v>17</v>
      </c>
      <c r="B2348">
        <v>8400018777</v>
      </c>
      <c r="C2348">
        <v>65000000</v>
      </c>
      <c r="D2348">
        <v>701</v>
      </c>
      <c r="E2348">
        <v>305</v>
      </c>
      <c r="F2348">
        <v>3052</v>
      </c>
      <c r="G2348" t="s">
        <v>179</v>
      </c>
      <c r="H2348" t="s">
        <v>169</v>
      </c>
      <c r="I2348">
        <v>823</v>
      </c>
      <c r="J2348">
        <v>2003</v>
      </c>
      <c r="K2348">
        <v>21.18</v>
      </c>
      <c r="L2348" t="s">
        <v>36</v>
      </c>
      <c r="M2348" t="s">
        <v>558</v>
      </c>
      <c r="N2348">
        <v>104014100</v>
      </c>
    </row>
    <row r="2349" spans="1:14">
      <c r="A2349" t="s">
        <v>17</v>
      </c>
      <c r="B2349">
        <v>8400021267</v>
      </c>
      <c r="C2349">
        <v>65000000</v>
      </c>
      <c r="D2349">
        <v>901</v>
      </c>
      <c r="E2349">
        <v>305</v>
      </c>
      <c r="F2349">
        <v>3052</v>
      </c>
      <c r="G2349" t="s">
        <v>180</v>
      </c>
      <c r="H2349" t="s">
        <v>175</v>
      </c>
      <c r="I2349">
        <v>831</v>
      </c>
      <c r="J2349">
        <v>2003</v>
      </c>
      <c r="K2349">
        <v>21.18</v>
      </c>
      <c r="L2349" t="s">
        <v>36</v>
      </c>
      <c r="M2349" t="s">
        <v>558</v>
      </c>
      <c r="N2349">
        <v>104014100</v>
      </c>
    </row>
    <row r="2350" spans="1:14">
      <c r="A2350" t="s">
        <v>17</v>
      </c>
      <c r="B2350">
        <v>8400019683</v>
      </c>
      <c r="C2350">
        <v>65000000</v>
      </c>
      <c r="D2350">
        <v>901</v>
      </c>
      <c r="E2350">
        <v>305</v>
      </c>
      <c r="F2350">
        <v>3052</v>
      </c>
      <c r="G2350" t="s">
        <v>180</v>
      </c>
      <c r="H2350" t="s">
        <v>175</v>
      </c>
      <c r="I2350">
        <v>831</v>
      </c>
      <c r="J2350">
        <v>2003</v>
      </c>
      <c r="K2350">
        <v>21.18</v>
      </c>
      <c r="L2350" t="s">
        <v>36</v>
      </c>
      <c r="M2350" t="s">
        <v>558</v>
      </c>
      <c r="N2350">
        <v>104014100</v>
      </c>
    </row>
    <row r="2351" spans="1:14">
      <c r="A2351" t="s">
        <v>17</v>
      </c>
      <c r="B2351">
        <v>8400019018</v>
      </c>
      <c r="C2351">
        <v>65000000</v>
      </c>
      <c r="D2351">
        <v>1001</v>
      </c>
      <c r="E2351">
        <v>305</v>
      </c>
      <c r="F2351">
        <v>3052</v>
      </c>
      <c r="G2351" t="s">
        <v>181</v>
      </c>
      <c r="H2351" t="s">
        <v>175</v>
      </c>
      <c r="I2351">
        <v>832</v>
      </c>
      <c r="J2351">
        <v>2003</v>
      </c>
      <c r="K2351">
        <v>21.18</v>
      </c>
      <c r="L2351" t="s">
        <v>36</v>
      </c>
      <c r="M2351" t="s">
        <v>558</v>
      </c>
      <c r="N2351">
        <v>104014100</v>
      </c>
    </row>
    <row r="2352" spans="1:14">
      <c r="A2352" t="s">
        <v>17</v>
      </c>
      <c r="B2352">
        <v>8400018718</v>
      </c>
      <c r="C2352">
        <v>65000000</v>
      </c>
      <c r="D2352" t="s">
        <v>47</v>
      </c>
      <c r="E2352">
        <v>305</v>
      </c>
      <c r="F2352">
        <v>3052</v>
      </c>
      <c r="G2352">
        <v>10045</v>
      </c>
      <c r="H2352">
        <v>10045</v>
      </c>
      <c r="I2352">
        <v>150</v>
      </c>
      <c r="J2352">
        <v>2003</v>
      </c>
      <c r="K2352">
        <v>23.52</v>
      </c>
      <c r="L2352" t="s">
        <v>36</v>
      </c>
      <c r="M2352" t="s">
        <v>558</v>
      </c>
      <c r="N2352">
        <v>104014100</v>
      </c>
    </row>
    <row r="2353" spans="1:14">
      <c r="A2353" t="s">
        <v>17</v>
      </c>
      <c r="B2353">
        <v>8400022243</v>
      </c>
      <c r="C2353">
        <v>65000000</v>
      </c>
      <c r="D2353">
        <v>3501</v>
      </c>
      <c r="E2353">
        <v>305</v>
      </c>
      <c r="F2353">
        <v>3052</v>
      </c>
      <c r="G2353" t="s">
        <v>88</v>
      </c>
      <c r="H2353" t="s">
        <v>74</v>
      </c>
      <c r="I2353">
        <v>515</v>
      </c>
      <c r="J2353">
        <v>2003</v>
      </c>
      <c r="K2353">
        <v>23.52</v>
      </c>
      <c r="L2353" t="s">
        <v>36</v>
      </c>
      <c r="M2353" t="s">
        <v>558</v>
      </c>
      <c r="N2353">
        <v>104014100</v>
      </c>
    </row>
    <row r="2354" spans="1:14">
      <c r="A2354" t="s">
        <v>17</v>
      </c>
      <c r="B2354">
        <v>8400019054</v>
      </c>
      <c r="C2354">
        <v>65000000</v>
      </c>
      <c r="D2354">
        <v>3501</v>
      </c>
      <c r="E2354">
        <v>305</v>
      </c>
      <c r="F2354">
        <v>3052</v>
      </c>
      <c r="G2354" t="s">
        <v>88</v>
      </c>
      <c r="H2354" t="s">
        <v>74</v>
      </c>
      <c r="I2354">
        <v>515</v>
      </c>
      <c r="J2354">
        <v>2003</v>
      </c>
      <c r="K2354">
        <v>23.52</v>
      </c>
      <c r="L2354" t="s">
        <v>36</v>
      </c>
      <c r="M2354" t="s">
        <v>558</v>
      </c>
      <c r="N2354">
        <v>104014100</v>
      </c>
    </row>
    <row r="2355" spans="1:14">
      <c r="A2355" t="s">
        <v>17</v>
      </c>
      <c r="B2355">
        <v>8400018820</v>
      </c>
      <c r="C2355">
        <v>65000000</v>
      </c>
      <c r="D2355">
        <v>3501</v>
      </c>
      <c r="E2355">
        <v>305</v>
      </c>
      <c r="F2355">
        <v>3052</v>
      </c>
      <c r="G2355" t="s">
        <v>88</v>
      </c>
      <c r="H2355" t="s">
        <v>74</v>
      </c>
      <c r="I2355">
        <v>515</v>
      </c>
      <c r="J2355">
        <v>2003</v>
      </c>
      <c r="K2355">
        <v>23.52</v>
      </c>
      <c r="L2355" t="s">
        <v>36</v>
      </c>
      <c r="M2355" t="s">
        <v>558</v>
      </c>
      <c r="N2355">
        <v>104014100</v>
      </c>
    </row>
    <row r="2356" spans="1:14">
      <c r="A2356" t="s">
        <v>17</v>
      </c>
      <c r="B2356">
        <v>8400016502</v>
      </c>
      <c r="C2356">
        <v>65000000</v>
      </c>
      <c r="D2356">
        <v>3501</v>
      </c>
      <c r="E2356">
        <v>305</v>
      </c>
      <c r="F2356">
        <v>3052</v>
      </c>
      <c r="G2356" t="s">
        <v>88</v>
      </c>
      <c r="H2356" t="s">
        <v>74</v>
      </c>
      <c r="I2356">
        <v>515</v>
      </c>
      <c r="J2356">
        <v>2003</v>
      </c>
      <c r="K2356">
        <v>23.52</v>
      </c>
      <c r="L2356" t="s">
        <v>36</v>
      </c>
      <c r="M2356" t="s">
        <v>558</v>
      </c>
      <c r="N2356">
        <v>104014100</v>
      </c>
    </row>
    <row r="2357" spans="1:14">
      <c r="A2357" t="s">
        <v>17</v>
      </c>
      <c r="B2357">
        <v>8400019064</v>
      </c>
      <c r="C2357">
        <v>65000000</v>
      </c>
      <c r="D2357">
        <v>4016</v>
      </c>
      <c r="E2357">
        <v>305</v>
      </c>
      <c r="F2357">
        <v>3052</v>
      </c>
      <c r="G2357" t="s">
        <v>108</v>
      </c>
      <c r="H2357" t="s">
        <v>109</v>
      </c>
      <c r="I2357">
        <v>611</v>
      </c>
      <c r="J2357">
        <v>2003</v>
      </c>
      <c r="K2357">
        <v>23.52</v>
      </c>
      <c r="L2357" t="s">
        <v>36</v>
      </c>
      <c r="M2357" t="s">
        <v>558</v>
      </c>
      <c r="N2357">
        <v>104014100</v>
      </c>
    </row>
    <row r="2358" spans="1:14">
      <c r="A2358" t="s">
        <v>17</v>
      </c>
      <c r="B2358">
        <v>8400020297</v>
      </c>
      <c r="C2358">
        <v>65000000</v>
      </c>
      <c r="D2358">
        <v>4016</v>
      </c>
      <c r="E2358">
        <v>305</v>
      </c>
      <c r="F2358">
        <v>3052</v>
      </c>
      <c r="G2358" t="s">
        <v>108</v>
      </c>
      <c r="H2358" t="s">
        <v>109</v>
      </c>
      <c r="I2358">
        <v>611</v>
      </c>
      <c r="J2358">
        <v>2003</v>
      </c>
      <c r="K2358">
        <v>23.52</v>
      </c>
      <c r="L2358" t="s">
        <v>36</v>
      </c>
      <c r="M2358" t="s">
        <v>558</v>
      </c>
      <c r="N2358">
        <v>104014100</v>
      </c>
    </row>
    <row r="2359" spans="1:14">
      <c r="A2359" t="s">
        <v>17</v>
      </c>
      <c r="B2359">
        <v>8400019587</v>
      </c>
      <c r="C2359">
        <v>65000000</v>
      </c>
      <c r="D2359" t="s">
        <v>153</v>
      </c>
      <c r="E2359">
        <v>305</v>
      </c>
      <c r="F2359">
        <v>3052</v>
      </c>
      <c r="G2359" t="s">
        <v>154</v>
      </c>
      <c r="H2359" t="s">
        <v>155</v>
      </c>
      <c r="I2359">
        <v>731</v>
      </c>
      <c r="J2359">
        <v>2003</v>
      </c>
      <c r="K2359">
        <v>23.52</v>
      </c>
      <c r="L2359" t="s">
        <v>36</v>
      </c>
      <c r="M2359" t="s">
        <v>558</v>
      </c>
      <c r="N2359">
        <v>104014100</v>
      </c>
    </row>
    <row r="2360" spans="1:14">
      <c r="A2360" t="s">
        <v>17</v>
      </c>
      <c r="B2360">
        <v>8400019547</v>
      </c>
      <c r="C2360">
        <v>65000000</v>
      </c>
      <c r="D2360">
        <v>9001</v>
      </c>
      <c r="E2360">
        <v>305</v>
      </c>
      <c r="F2360">
        <v>3052</v>
      </c>
      <c r="G2360" t="s">
        <v>157</v>
      </c>
      <c r="H2360" t="s">
        <v>155</v>
      </c>
      <c r="I2360">
        <v>732</v>
      </c>
      <c r="J2360">
        <v>2003</v>
      </c>
      <c r="K2360">
        <v>23.52</v>
      </c>
      <c r="L2360" t="s">
        <v>36</v>
      </c>
      <c r="M2360" t="s">
        <v>558</v>
      </c>
      <c r="N2360">
        <v>104014100</v>
      </c>
    </row>
    <row r="2361" spans="1:14">
      <c r="A2361" t="s">
        <v>17</v>
      </c>
      <c r="B2361">
        <v>8400018888</v>
      </c>
      <c r="C2361">
        <v>65000000</v>
      </c>
      <c r="D2361">
        <v>8901</v>
      </c>
      <c r="E2361">
        <v>305</v>
      </c>
      <c r="F2361">
        <v>3052</v>
      </c>
      <c r="G2361" t="s">
        <v>158</v>
      </c>
      <c r="H2361" t="s">
        <v>141</v>
      </c>
      <c r="I2361">
        <v>733</v>
      </c>
      <c r="J2361">
        <v>2003</v>
      </c>
      <c r="K2361">
        <v>23.52</v>
      </c>
      <c r="L2361" t="s">
        <v>36</v>
      </c>
      <c r="M2361" t="s">
        <v>558</v>
      </c>
      <c r="N2361">
        <v>104014100</v>
      </c>
    </row>
    <row r="2362" spans="1:14">
      <c r="A2362" t="s">
        <v>17</v>
      </c>
      <c r="B2362">
        <v>8400019811</v>
      </c>
      <c r="C2362">
        <v>65000000</v>
      </c>
      <c r="D2362">
        <v>8903</v>
      </c>
      <c r="E2362">
        <v>305</v>
      </c>
      <c r="F2362">
        <v>3052</v>
      </c>
      <c r="G2362" t="s">
        <v>158</v>
      </c>
      <c r="H2362" t="s">
        <v>141</v>
      </c>
      <c r="I2362">
        <v>733</v>
      </c>
      <c r="J2362">
        <v>2003</v>
      </c>
      <c r="K2362">
        <v>23.52</v>
      </c>
      <c r="L2362" t="s">
        <v>36</v>
      </c>
      <c r="M2362" t="s">
        <v>558</v>
      </c>
      <c r="N2362">
        <v>104014100</v>
      </c>
    </row>
    <row r="2363" spans="1:14">
      <c r="A2363" t="s">
        <v>17</v>
      </c>
      <c r="B2363">
        <v>8400019975</v>
      </c>
      <c r="C2363">
        <v>65000000</v>
      </c>
      <c r="D2363">
        <v>8604</v>
      </c>
      <c r="E2363">
        <v>305</v>
      </c>
      <c r="F2363">
        <v>3052</v>
      </c>
      <c r="G2363" t="s">
        <v>162</v>
      </c>
      <c r="H2363" t="s">
        <v>155</v>
      </c>
      <c r="I2363">
        <v>742</v>
      </c>
      <c r="J2363">
        <v>2003</v>
      </c>
      <c r="K2363">
        <v>23.52</v>
      </c>
      <c r="L2363" t="s">
        <v>36</v>
      </c>
      <c r="M2363" t="s">
        <v>558</v>
      </c>
      <c r="N2363">
        <v>104014100</v>
      </c>
    </row>
    <row r="2364" spans="1:14">
      <c r="A2364" t="s">
        <v>17</v>
      </c>
      <c r="B2364">
        <v>8400020152</v>
      </c>
      <c r="C2364">
        <v>65000000</v>
      </c>
      <c r="D2364">
        <v>8306</v>
      </c>
      <c r="E2364">
        <v>305</v>
      </c>
      <c r="F2364">
        <v>3052</v>
      </c>
      <c r="G2364" t="s">
        <v>165</v>
      </c>
      <c r="H2364" t="s">
        <v>155</v>
      </c>
      <c r="I2364">
        <v>752</v>
      </c>
      <c r="J2364">
        <v>2003</v>
      </c>
      <c r="K2364">
        <v>23.52</v>
      </c>
      <c r="L2364" t="s">
        <v>36</v>
      </c>
      <c r="M2364" t="s">
        <v>558</v>
      </c>
      <c r="N2364">
        <v>104014100</v>
      </c>
    </row>
    <row r="2365" spans="1:14">
      <c r="A2365" t="s">
        <v>17</v>
      </c>
      <c r="B2365">
        <v>8400021367</v>
      </c>
      <c r="C2365">
        <v>65000000</v>
      </c>
      <c r="D2365">
        <v>8306</v>
      </c>
      <c r="E2365">
        <v>305</v>
      </c>
      <c r="F2365">
        <v>3052</v>
      </c>
      <c r="G2365" t="s">
        <v>165</v>
      </c>
      <c r="H2365" t="s">
        <v>155</v>
      </c>
      <c r="I2365">
        <v>752</v>
      </c>
      <c r="J2365">
        <v>2003</v>
      </c>
      <c r="K2365">
        <v>23.52</v>
      </c>
      <c r="L2365" t="s">
        <v>36</v>
      </c>
      <c r="M2365" t="s">
        <v>558</v>
      </c>
      <c r="N2365">
        <v>104014100</v>
      </c>
    </row>
    <row r="2366" spans="1:14">
      <c r="A2366" t="s">
        <v>17</v>
      </c>
      <c r="B2366">
        <v>8400019175</v>
      </c>
      <c r="C2366">
        <v>65000000</v>
      </c>
      <c r="D2366" t="s">
        <v>47</v>
      </c>
      <c r="E2366">
        <v>305</v>
      </c>
      <c r="F2366">
        <v>3052</v>
      </c>
      <c r="G2366">
        <v>10045</v>
      </c>
      <c r="H2366">
        <v>10045</v>
      </c>
      <c r="I2366">
        <v>150</v>
      </c>
      <c r="J2366">
        <v>2003</v>
      </c>
      <c r="K2366">
        <v>31.77</v>
      </c>
      <c r="L2366" t="s">
        <v>36</v>
      </c>
      <c r="M2366" t="s">
        <v>558</v>
      </c>
      <c r="N2366">
        <v>104014100</v>
      </c>
    </row>
    <row r="2367" spans="1:14">
      <c r="A2367" t="s">
        <v>17</v>
      </c>
      <c r="B2367">
        <v>8400021654</v>
      </c>
      <c r="C2367">
        <v>65000000</v>
      </c>
      <c r="D2367" t="s">
        <v>47</v>
      </c>
      <c r="E2367">
        <v>305</v>
      </c>
      <c r="F2367">
        <v>3052</v>
      </c>
      <c r="G2367">
        <v>10045</v>
      </c>
      <c r="H2367">
        <v>10045</v>
      </c>
      <c r="I2367">
        <v>150</v>
      </c>
      <c r="J2367">
        <v>2003</v>
      </c>
      <c r="K2367">
        <v>31.77</v>
      </c>
      <c r="L2367" t="s">
        <v>36</v>
      </c>
      <c r="M2367" t="s">
        <v>558</v>
      </c>
      <c r="N2367">
        <v>104014100</v>
      </c>
    </row>
    <row r="2368" spans="1:14">
      <c r="A2368" t="s">
        <v>17</v>
      </c>
      <c r="B2368">
        <v>8400018985</v>
      </c>
      <c r="C2368">
        <v>65000000</v>
      </c>
      <c r="D2368">
        <v>125</v>
      </c>
      <c r="E2368">
        <v>305</v>
      </c>
      <c r="F2368">
        <v>3052</v>
      </c>
      <c r="G2368">
        <v>10065</v>
      </c>
      <c r="H2368">
        <v>10065</v>
      </c>
      <c r="I2368">
        <v>200</v>
      </c>
      <c r="J2368">
        <v>2003</v>
      </c>
      <c r="K2368">
        <v>31.77</v>
      </c>
      <c r="L2368" t="s">
        <v>36</v>
      </c>
      <c r="M2368" t="s">
        <v>558</v>
      </c>
      <c r="N2368">
        <v>104014100</v>
      </c>
    </row>
    <row r="2369" spans="1:14">
      <c r="A2369" t="s">
        <v>17</v>
      </c>
      <c r="B2369">
        <v>8400019465</v>
      </c>
      <c r="C2369">
        <v>65000000</v>
      </c>
      <c r="D2369">
        <v>3203</v>
      </c>
      <c r="E2369">
        <v>305</v>
      </c>
      <c r="F2369">
        <v>3052</v>
      </c>
      <c r="G2369" t="s">
        <v>83</v>
      </c>
      <c r="H2369" t="s">
        <v>74</v>
      </c>
      <c r="I2369">
        <v>513</v>
      </c>
      <c r="J2369">
        <v>2003</v>
      </c>
      <c r="K2369">
        <v>31.77</v>
      </c>
      <c r="L2369" t="s">
        <v>36</v>
      </c>
      <c r="M2369" t="s">
        <v>558</v>
      </c>
      <c r="N2369">
        <v>104014100</v>
      </c>
    </row>
    <row r="2370" spans="1:14">
      <c r="A2370" t="s">
        <v>17</v>
      </c>
      <c r="B2370">
        <v>8400019904</v>
      </c>
      <c r="C2370">
        <v>65000000</v>
      </c>
      <c r="D2370">
        <v>2503</v>
      </c>
      <c r="E2370">
        <v>305</v>
      </c>
      <c r="F2370">
        <v>3052</v>
      </c>
      <c r="G2370" t="s">
        <v>92</v>
      </c>
      <c r="H2370" t="s">
        <v>93</v>
      </c>
      <c r="I2370">
        <v>521</v>
      </c>
      <c r="J2370">
        <v>2003</v>
      </c>
      <c r="K2370">
        <v>31.77</v>
      </c>
      <c r="L2370" t="s">
        <v>36</v>
      </c>
      <c r="M2370" t="s">
        <v>558</v>
      </c>
      <c r="N2370">
        <v>104014100</v>
      </c>
    </row>
    <row r="2371" spans="1:14">
      <c r="A2371" t="s">
        <v>17</v>
      </c>
      <c r="B2371">
        <v>8400021546</v>
      </c>
      <c r="C2371">
        <v>65000000</v>
      </c>
      <c r="D2371">
        <v>2503</v>
      </c>
      <c r="E2371">
        <v>305</v>
      </c>
      <c r="F2371">
        <v>3052</v>
      </c>
      <c r="G2371" t="s">
        <v>92</v>
      </c>
      <c r="H2371" t="s">
        <v>93</v>
      </c>
      <c r="I2371">
        <v>521</v>
      </c>
      <c r="J2371">
        <v>2003</v>
      </c>
      <c r="K2371">
        <v>31.77</v>
      </c>
      <c r="L2371" t="s">
        <v>36</v>
      </c>
      <c r="M2371" t="s">
        <v>558</v>
      </c>
      <c r="N2371">
        <v>104014100</v>
      </c>
    </row>
    <row r="2372" spans="1:14">
      <c r="A2372" t="s">
        <v>17</v>
      </c>
      <c r="B2372">
        <v>8400020648</v>
      </c>
      <c r="C2372">
        <v>65000000</v>
      </c>
      <c r="D2372" t="s">
        <v>511</v>
      </c>
      <c r="E2372">
        <v>305</v>
      </c>
      <c r="F2372">
        <v>3052</v>
      </c>
      <c r="G2372" t="s">
        <v>117</v>
      </c>
      <c r="H2372" t="s">
        <v>109</v>
      </c>
      <c r="I2372">
        <v>621</v>
      </c>
      <c r="J2372">
        <v>2003</v>
      </c>
      <c r="K2372">
        <v>31.77</v>
      </c>
      <c r="L2372" t="s">
        <v>36</v>
      </c>
      <c r="M2372" t="s">
        <v>558</v>
      </c>
      <c r="N2372">
        <v>104014100</v>
      </c>
    </row>
    <row r="2373" spans="1:14">
      <c r="A2373" t="s">
        <v>17</v>
      </c>
      <c r="B2373">
        <v>8400021668</v>
      </c>
      <c r="C2373">
        <v>65000000</v>
      </c>
      <c r="D2373" t="s">
        <v>511</v>
      </c>
      <c r="E2373">
        <v>305</v>
      </c>
      <c r="F2373">
        <v>3052</v>
      </c>
      <c r="G2373" t="s">
        <v>117</v>
      </c>
      <c r="H2373" t="s">
        <v>109</v>
      </c>
      <c r="I2373">
        <v>621</v>
      </c>
      <c r="J2373">
        <v>2003</v>
      </c>
      <c r="K2373">
        <v>31.77</v>
      </c>
      <c r="L2373" t="s">
        <v>36</v>
      </c>
      <c r="M2373" t="s">
        <v>558</v>
      </c>
      <c r="N2373">
        <v>104014100</v>
      </c>
    </row>
    <row r="2374" spans="1:14">
      <c r="A2374" t="s">
        <v>17</v>
      </c>
      <c r="B2374">
        <v>8400021851</v>
      </c>
      <c r="C2374">
        <v>65000000</v>
      </c>
      <c r="D2374" t="s">
        <v>511</v>
      </c>
      <c r="E2374">
        <v>305</v>
      </c>
      <c r="F2374">
        <v>3052</v>
      </c>
      <c r="G2374" t="s">
        <v>117</v>
      </c>
      <c r="H2374" t="s">
        <v>109</v>
      </c>
      <c r="I2374">
        <v>621</v>
      </c>
      <c r="J2374">
        <v>2003</v>
      </c>
      <c r="K2374">
        <v>31.77</v>
      </c>
      <c r="L2374" t="s">
        <v>36</v>
      </c>
      <c r="M2374" t="s">
        <v>558</v>
      </c>
      <c r="N2374">
        <v>104014100</v>
      </c>
    </row>
    <row r="2375" spans="1:14">
      <c r="A2375" t="s">
        <v>17</v>
      </c>
      <c r="B2375">
        <v>8400020027</v>
      </c>
      <c r="C2375">
        <v>65000000</v>
      </c>
      <c r="D2375" t="s">
        <v>511</v>
      </c>
      <c r="E2375">
        <v>305</v>
      </c>
      <c r="F2375">
        <v>3052</v>
      </c>
      <c r="G2375" t="s">
        <v>117</v>
      </c>
      <c r="H2375" t="s">
        <v>109</v>
      </c>
      <c r="I2375">
        <v>621</v>
      </c>
      <c r="J2375">
        <v>2003</v>
      </c>
      <c r="K2375">
        <v>31.77</v>
      </c>
      <c r="L2375" t="s">
        <v>36</v>
      </c>
      <c r="M2375" t="s">
        <v>558</v>
      </c>
      <c r="N2375">
        <v>104014100</v>
      </c>
    </row>
    <row r="2376" spans="1:14">
      <c r="A2376" t="s">
        <v>17</v>
      </c>
      <c r="B2376">
        <v>8400021426</v>
      </c>
      <c r="C2376">
        <v>65000000</v>
      </c>
      <c r="D2376" t="s">
        <v>511</v>
      </c>
      <c r="E2376">
        <v>305</v>
      </c>
      <c r="F2376">
        <v>3052</v>
      </c>
      <c r="G2376" t="s">
        <v>117</v>
      </c>
      <c r="H2376" t="s">
        <v>109</v>
      </c>
      <c r="I2376">
        <v>621</v>
      </c>
      <c r="J2376">
        <v>2003</v>
      </c>
      <c r="K2376">
        <v>31.77</v>
      </c>
      <c r="L2376" t="s">
        <v>36</v>
      </c>
      <c r="M2376" t="s">
        <v>558</v>
      </c>
      <c r="N2376">
        <v>104014100</v>
      </c>
    </row>
    <row r="2377" spans="1:14">
      <c r="A2377" t="s">
        <v>17</v>
      </c>
      <c r="B2377">
        <v>8400019487</v>
      </c>
      <c r="C2377">
        <v>65000000</v>
      </c>
      <c r="D2377">
        <v>5401</v>
      </c>
      <c r="E2377">
        <v>305</v>
      </c>
      <c r="F2377">
        <v>3052</v>
      </c>
      <c r="G2377" t="s">
        <v>126</v>
      </c>
      <c r="H2377" t="s">
        <v>120</v>
      </c>
      <c r="I2377">
        <v>633</v>
      </c>
      <c r="J2377">
        <v>2003</v>
      </c>
      <c r="K2377">
        <v>31.77</v>
      </c>
      <c r="L2377" t="s">
        <v>36</v>
      </c>
      <c r="M2377" t="s">
        <v>558</v>
      </c>
      <c r="N2377">
        <v>104014100</v>
      </c>
    </row>
    <row r="2378" spans="1:14">
      <c r="A2378" t="s">
        <v>17</v>
      </c>
      <c r="B2378">
        <v>8400019791</v>
      </c>
      <c r="C2378">
        <v>65000000</v>
      </c>
      <c r="D2378">
        <v>8401</v>
      </c>
      <c r="E2378">
        <v>305</v>
      </c>
      <c r="F2378">
        <v>3052</v>
      </c>
      <c r="G2378" t="s">
        <v>166</v>
      </c>
      <c r="H2378" t="s">
        <v>155</v>
      </c>
      <c r="I2378">
        <v>753</v>
      </c>
      <c r="J2378">
        <v>2003</v>
      </c>
      <c r="K2378">
        <v>31.77</v>
      </c>
      <c r="L2378" t="s">
        <v>36</v>
      </c>
      <c r="M2378" t="s">
        <v>558</v>
      </c>
      <c r="N2378">
        <v>104014100</v>
      </c>
    </row>
    <row r="2379" spans="1:14">
      <c r="A2379" t="s">
        <v>17</v>
      </c>
      <c r="B2379">
        <v>8400020619</v>
      </c>
      <c r="C2379">
        <v>65000000</v>
      </c>
      <c r="D2379">
        <v>8401</v>
      </c>
      <c r="E2379">
        <v>305</v>
      </c>
      <c r="F2379">
        <v>3052</v>
      </c>
      <c r="G2379" t="s">
        <v>166</v>
      </c>
      <c r="H2379" t="s">
        <v>155</v>
      </c>
      <c r="I2379">
        <v>753</v>
      </c>
      <c r="J2379">
        <v>2003</v>
      </c>
      <c r="K2379">
        <v>31.77</v>
      </c>
      <c r="L2379" t="s">
        <v>36</v>
      </c>
      <c r="M2379" t="s">
        <v>558</v>
      </c>
      <c r="N2379">
        <v>104014100</v>
      </c>
    </row>
    <row r="2380" spans="1:14">
      <c r="A2380" t="s">
        <v>17</v>
      </c>
      <c r="B2380">
        <v>8400018924</v>
      </c>
      <c r="C2380">
        <v>65000000</v>
      </c>
      <c r="D2380" t="s">
        <v>518</v>
      </c>
      <c r="E2380">
        <v>305</v>
      </c>
      <c r="F2380">
        <v>3052</v>
      </c>
      <c r="G2380" t="s">
        <v>173</v>
      </c>
      <c r="H2380" t="s">
        <v>169</v>
      </c>
      <c r="I2380">
        <v>803</v>
      </c>
      <c r="J2380">
        <v>2003</v>
      </c>
      <c r="K2380">
        <v>31.77</v>
      </c>
      <c r="L2380" t="s">
        <v>36</v>
      </c>
      <c r="M2380" t="s">
        <v>558</v>
      </c>
      <c r="N2380">
        <v>104014100</v>
      </c>
    </row>
    <row r="2381" spans="1:14">
      <c r="A2381" t="s">
        <v>17</v>
      </c>
      <c r="B2381">
        <v>8400019585</v>
      </c>
      <c r="C2381">
        <v>65000000</v>
      </c>
      <c r="D2381" t="s">
        <v>518</v>
      </c>
      <c r="E2381">
        <v>305</v>
      </c>
      <c r="F2381">
        <v>3052</v>
      </c>
      <c r="G2381" t="s">
        <v>173</v>
      </c>
      <c r="H2381" t="s">
        <v>169</v>
      </c>
      <c r="I2381">
        <v>803</v>
      </c>
      <c r="J2381">
        <v>2003</v>
      </c>
      <c r="K2381">
        <v>31.77</v>
      </c>
      <c r="L2381" t="s">
        <v>36</v>
      </c>
      <c r="M2381" t="s">
        <v>558</v>
      </c>
      <c r="N2381">
        <v>104014100</v>
      </c>
    </row>
    <row r="2382" spans="1:14">
      <c r="A2382" t="s">
        <v>17</v>
      </c>
      <c r="B2382">
        <v>8400019837</v>
      </c>
      <c r="C2382">
        <v>65000000</v>
      </c>
      <c r="D2382" t="s">
        <v>518</v>
      </c>
      <c r="E2382">
        <v>305</v>
      </c>
      <c r="F2382">
        <v>3052</v>
      </c>
      <c r="G2382" t="s">
        <v>173</v>
      </c>
      <c r="H2382" t="s">
        <v>169</v>
      </c>
      <c r="I2382">
        <v>803</v>
      </c>
      <c r="J2382">
        <v>2003</v>
      </c>
      <c r="K2382">
        <v>31.77</v>
      </c>
      <c r="L2382" t="s">
        <v>36</v>
      </c>
      <c r="M2382" t="s">
        <v>558</v>
      </c>
      <c r="N2382">
        <v>104014100</v>
      </c>
    </row>
    <row r="2383" spans="1:14">
      <c r="A2383" t="s">
        <v>17</v>
      </c>
      <c r="B2383">
        <v>8400021419</v>
      </c>
      <c r="C2383">
        <v>65000000</v>
      </c>
      <c r="D2383" t="s">
        <v>518</v>
      </c>
      <c r="E2383">
        <v>305</v>
      </c>
      <c r="F2383">
        <v>3052</v>
      </c>
      <c r="G2383" t="s">
        <v>173</v>
      </c>
      <c r="H2383" t="s">
        <v>169</v>
      </c>
      <c r="I2383">
        <v>803</v>
      </c>
      <c r="J2383">
        <v>2003</v>
      </c>
      <c r="K2383">
        <v>31.77</v>
      </c>
      <c r="L2383" t="s">
        <v>36</v>
      </c>
      <c r="M2383" t="s">
        <v>558</v>
      </c>
      <c r="N2383">
        <v>104014100</v>
      </c>
    </row>
    <row r="2384" spans="1:14">
      <c r="A2384" t="s">
        <v>17</v>
      </c>
      <c r="B2384">
        <v>8400021843</v>
      </c>
      <c r="C2384">
        <v>65000000</v>
      </c>
      <c r="D2384" t="s">
        <v>518</v>
      </c>
      <c r="E2384">
        <v>305</v>
      </c>
      <c r="F2384">
        <v>3052</v>
      </c>
      <c r="G2384" t="s">
        <v>173</v>
      </c>
      <c r="H2384" t="s">
        <v>169</v>
      </c>
      <c r="I2384">
        <v>803</v>
      </c>
      <c r="J2384">
        <v>2003</v>
      </c>
      <c r="K2384">
        <v>31.77</v>
      </c>
      <c r="L2384" t="s">
        <v>36</v>
      </c>
      <c r="M2384" t="s">
        <v>558</v>
      </c>
      <c r="N2384">
        <v>104014100</v>
      </c>
    </row>
    <row r="2385" spans="1:14">
      <c r="A2385" t="s">
        <v>17</v>
      </c>
      <c r="B2385">
        <v>8400022683</v>
      </c>
      <c r="C2385">
        <v>65000000</v>
      </c>
      <c r="D2385" t="s">
        <v>518</v>
      </c>
      <c r="E2385">
        <v>305</v>
      </c>
      <c r="F2385">
        <v>3052</v>
      </c>
      <c r="G2385" t="s">
        <v>173</v>
      </c>
      <c r="H2385" t="s">
        <v>169</v>
      </c>
      <c r="I2385">
        <v>803</v>
      </c>
      <c r="J2385">
        <v>2003</v>
      </c>
      <c r="K2385">
        <v>31.77</v>
      </c>
      <c r="L2385" t="s">
        <v>36</v>
      </c>
      <c r="M2385" t="s">
        <v>558</v>
      </c>
      <c r="N2385">
        <v>104014100</v>
      </c>
    </row>
    <row r="2386" spans="1:14">
      <c r="A2386" t="s">
        <v>17</v>
      </c>
      <c r="B2386">
        <v>8400019020</v>
      </c>
      <c r="C2386">
        <v>65000000</v>
      </c>
      <c r="D2386">
        <v>1301</v>
      </c>
      <c r="E2386">
        <v>305</v>
      </c>
      <c r="F2386">
        <v>3052</v>
      </c>
      <c r="G2386" t="s">
        <v>176</v>
      </c>
      <c r="H2386" t="s">
        <v>175</v>
      </c>
      <c r="I2386">
        <v>813</v>
      </c>
      <c r="J2386">
        <v>2003</v>
      </c>
      <c r="K2386">
        <v>31.77</v>
      </c>
      <c r="L2386" t="s">
        <v>36</v>
      </c>
      <c r="M2386" t="s">
        <v>558</v>
      </c>
      <c r="N2386">
        <v>104014100</v>
      </c>
    </row>
    <row r="2387" spans="1:14">
      <c r="A2387" t="s">
        <v>17</v>
      </c>
      <c r="B2387">
        <v>8400020588</v>
      </c>
      <c r="C2387">
        <v>65000000</v>
      </c>
      <c r="D2387" t="s">
        <v>520</v>
      </c>
      <c r="E2387">
        <v>305</v>
      </c>
      <c r="F2387">
        <v>3052</v>
      </c>
      <c r="G2387" t="s">
        <v>177</v>
      </c>
      <c r="H2387" t="s">
        <v>169</v>
      </c>
      <c r="I2387">
        <v>821</v>
      </c>
      <c r="J2387">
        <v>2003</v>
      </c>
      <c r="K2387">
        <v>31.77</v>
      </c>
      <c r="L2387" t="s">
        <v>36</v>
      </c>
      <c r="M2387" t="s">
        <v>558</v>
      </c>
      <c r="N2387">
        <v>104014100</v>
      </c>
    </row>
    <row r="2388" spans="1:14">
      <c r="A2388" t="s">
        <v>17</v>
      </c>
      <c r="B2388">
        <v>8400018575</v>
      </c>
      <c r="C2388">
        <v>65000000</v>
      </c>
      <c r="D2388">
        <v>701</v>
      </c>
      <c r="E2388">
        <v>305</v>
      </c>
      <c r="F2388">
        <v>3052</v>
      </c>
      <c r="G2388" t="s">
        <v>179</v>
      </c>
      <c r="H2388" t="s">
        <v>169</v>
      </c>
      <c r="I2388">
        <v>823</v>
      </c>
      <c r="J2388">
        <v>2003</v>
      </c>
      <c r="K2388">
        <v>31.77</v>
      </c>
      <c r="L2388" t="s">
        <v>36</v>
      </c>
      <c r="M2388" t="s">
        <v>558</v>
      </c>
      <c r="N2388">
        <v>104014100</v>
      </c>
    </row>
    <row r="2389" spans="1:14">
      <c r="A2389" t="s">
        <v>17</v>
      </c>
      <c r="B2389">
        <v>8400022091</v>
      </c>
      <c r="C2389">
        <v>65000000</v>
      </c>
      <c r="D2389">
        <v>701</v>
      </c>
      <c r="E2389">
        <v>305</v>
      </c>
      <c r="F2389">
        <v>3052</v>
      </c>
      <c r="G2389" t="s">
        <v>179</v>
      </c>
      <c r="H2389" t="s">
        <v>169</v>
      </c>
      <c r="I2389">
        <v>823</v>
      </c>
      <c r="J2389">
        <v>2003</v>
      </c>
      <c r="K2389">
        <v>31.77</v>
      </c>
      <c r="L2389" t="s">
        <v>36</v>
      </c>
      <c r="M2389" t="s">
        <v>558</v>
      </c>
      <c r="N2389">
        <v>104014100</v>
      </c>
    </row>
    <row r="2390" spans="1:14">
      <c r="A2390" t="s">
        <v>17</v>
      </c>
      <c r="B2390">
        <v>8400019426</v>
      </c>
      <c r="C2390">
        <v>65000000</v>
      </c>
      <c r="D2390">
        <v>701</v>
      </c>
      <c r="E2390">
        <v>305</v>
      </c>
      <c r="F2390">
        <v>3052</v>
      </c>
      <c r="G2390" t="s">
        <v>179</v>
      </c>
      <c r="H2390" t="s">
        <v>169</v>
      </c>
      <c r="I2390">
        <v>823</v>
      </c>
      <c r="J2390">
        <v>2003</v>
      </c>
      <c r="K2390">
        <v>31.77</v>
      </c>
      <c r="L2390" t="s">
        <v>36</v>
      </c>
      <c r="M2390" t="s">
        <v>558</v>
      </c>
      <c r="N2390">
        <v>104014100</v>
      </c>
    </row>
    <row r="2391" spans="1:14">
      <c r="A2391" t="s">
        <v>17</v>
      </c>
      <c r="B2391">
        <v>8400021710</v>
      </c>
      <c r="C2391">
        <v>65000000</v>
      </c>
      <c r="D2391">
        <v>701</v>
      </c>
      <c r="E2391">
        <v>305</v>
      </c>
      <c r="F2391">
        <v>3052</v>
      </c>
      <c r="G2391" t="s">
        <v>179</v>
      </c>
      <c r="H2391" t="s">
        <v>169</v>
      </c>
      <c r="I2391">
        <v>823</v>
      </c>
      <c r="J2391">
        <v>2003</v>
      </c>
      <c r="K2391">
        <v>31.77</v>
      </c>
      <c r="L2391" t="s">
        <v>36</v>
      </c>
      <c r="M2391" t="s">
        <v>558</v>
      </c>
      <c r="N2391">
        <v>104014100</v>
      </c>
    </row>
    <row r="2392" spans="1:14">
      <c r="A2392" t="s">
        <v>17</v>
      </c>
      <c r="B2392">
        <v>8400020258</v>
      </c>
      <c r="C2392">
        <v>65000000</v>
      </c>
      <c r="D2392">
        <v>1001</v>
      </c>
      <c r="E2392">
        <v>305</v>
      </c>
      <c r="F2392">
        <v>3052</v>
      </c>
      <c r="G2392" t="s">
        <v>181</v>
      </c>
      <c r="H2392" t="s">
        <v>175</v>
      </c>
      <c r="I2392">
        <v>832</v>
      </c>
      <c r="J2392">
        <v>2003</v>
      </c>
      <c r="K2392">
        <v>31.77</v>
      </c>
      <c r="L2392" t="s">
        <v>36</v>
      </c>
      <c r="M2392" t="s">
        <v>558</v>
      </c>
      <c r="N2392">
        <v>104014100</v>
      </c>
    </row>
    <row r="2393" spans="1:14">
      <c r="A2393" t="s">
        <v>17</v>
      </c>
      <c r="B2393">
        <v>8400021654</v>
      </c>
      <c r="C2393">
        <v>65000000</v>
      </c>
      <c r="D2393" t="s">
        <v>47</v>
      </c>
      <c r="E2393">
        <v>305</v>
      </c>
      <c r="F2393">
        <v>3052</v>
      </c>
      <c r="G2393">
        <v>10045</v>
      </c>
      <c r="H2393">
        <v>10045</v>
      </c>
      <c r="I2393">
        <v>150</v>
      </c>
      <c r="J2393">
        <v>2003</v>
      </c>
      <c r="K2393">
        <v>35.28</v>
      </c>
      <c r="L2393" t="s">
        <v>36</v>
      </c>
      <c r="M2393" t="s">
        <v>558</v>
      </c>
      <c r="N2393">
        <v>104014100</v>
      </c>
    </row>
    <row r="2394" spans="1:14">
      <c r="A2394" t="s">
        <v>17</v>
      </c>
      <c r="B2394">
        <v>8400019655</v>
      </c>
      <c r="C2394">
        <v>65000000</v>
      </c>
      <c r="D2394">
        <v>3501</v>
      </c>
      <c r="E2394">
        <v>305</v>
      </c>
      <c r="F2394">
        <v>3052</v>
      </c>
      <c r="G2394" t="s">
        <v>88</v>
      </c>
      <c r="H2394" t="s">
        <v>74</v>
      </c>
      <c r="I2394">
        <v>515</v>
      </c>
      <c r="J2394">
        <v>2003</v>
      </c>
      <c r="K2394">
        <v>35.28</v>
      </c>
      <c r="L2394" t="s">
        <v>36</v>
      </c>
      <c r="M2394" t="s">
        <v>558</v>
      </c>
      <c r="N2394">
        <v>104014100</v>
      </c>
    </row>
    <row r="2395" spans="1:14">
      <c r="A2395" t="s">
        <v>17</v>
      </c>
      <c r="B2395">
        <v>8400022773</v>
      </c>
      <c r="C2395">
        <v>65000000</v>
      </c>
      <c r="D2395">
        <v>3501</v>
      </c>
      <c r="E2395">
        <v>305</v>
      </c>
      <c r="F2395">
        <v>3052</v>
      </c>
      <c r="G2395" t="s">
        <v>88</v>
      </c>
      <c r="H2395" t="s">
        <v>74</v>
      </c>
      <c r="I2395">
        <v>515</v>
      </c>
      <c r="J2395">
        <v>2003</v>
      </c>
      <c r="K2395">
        <v>35.28</v>
      </c>
      <c r="L2395" t="s">
        <v>36</v>
      </c>
      <c r="M2395" t="s">
        <v>558</v>
      </c>
      <c r="N2395">
        <v>104014100</v>
      </c>
    </row>
    <row r="2396" spans="1:14">
      <c r="A2396" t="s">
        <v>17</v>
      </c>
      <c r="B2396">
        <v>8400017349</v>
      </c>
      <c r="C2396">
        <v>65000000</v>
      </c>
      <c r="D2396">
        <v>3501</v>
      </c>
      <c r="E2396">
        <v>305</v>
      </c>
      <c r="F2396">
        <v>3052</v>
      </c>
      <c r="G2396" t="s">
        <v>88</v>
      </c>
      <c r="H2396" t="s">
        <v>74</v>
      </c>
      <c r="I2396">
        <v>515</v>
      </c>
      <c r="J2396">
        <v>2003</v>
      </c>
      <c r="K2396">
        <v>35.28</v>
      </c>
      <c r="L2396" t="s">
        <v>36</v>
      </c>
      <c r="M2396" t="s">
        <v>558</v>
      </c>
      <c r="N2396">
        <v>104014100</v>
      </c>
    </row>
    <row r="2397" spans="1:14">
      <c r="A2397" t="s">
        <v>17</v>
      </c>
      <c r="B2397">
        <v>8400019455</v>
      </c>
      <c r="C2397">
        <v>65000000</v>
      </c>
      <c r="D2397">
        <v>2705</v>
      </c>
      <c r="E2397">
        <v>305</v>
      </c>
      <c r="F2397">
        <v>3052</v>
      </c>
      <c r="G2397" t="s">
        <v>96</v>
      </c>
      <c r="H2397" t="s">
        <v>93</v>
      </c>
      <c r="I2397">
        <v>523</v>
      </c>
      <c r="J2397">
        <v>2003</v>
      </c>
      <c r="K2397">
        <v>35.28</v>
      </c>
      <c r="L2397" t="s">
        <v>36</v>
      </c>
      <c r="M2397" t="s">
        <v>558</v>
      </c>
      <c r="N2397">
        <v>104014100</v>
      </c>
    </row>
    <row r="2398" spans="1:14">
      <c r="A2398" t="s">
        <v>17</v>
      </c>
      <c r="B2398">
        <v>8400019891</v>
      </c>
      <c r="C2398">
        <v>65000000</v>
      </c>
      <c r="D2398">
        <v>1402</v>
      </c>
      <c r="E2398">
        <v>305</v>
      </c>
      <c r="F2398">
        <v>3052</v>
      </c>
      <c r="G2398" t="s">
        <v>99</v>
      </c>
      <c r="H2398" t="s">
        <v>100</v>
      </c>
      <c r="I2398">
        <v>531</v>
      </c>
      <c r="J2398">
        <v>2003</v>
      </c>
      <c r="K2398">
        <v>35.28</v>
      </c>
      <c r="L2398" t="s">
        <v>36</v>
      </c>
      <c r="M2398" t="s">
        <v>558</v>
      </c>
      <c r="N2398">
        <v>104014100</v>
      </c>
    </row>
    <row r="2399" spans="1:14">
      <c r="A2399" t="s">
        <v>17</v>
      </c>
      <c r="B2399">
        <v>8400019839</v>
      </c>
      <c r="C2399">
        <v>65000000</v>
      </c>
      <c r="D2399" t="s">
        <v>153</v>
      </c>
      <c r="E2399">
        <v>305</v>
      </c>
      <c r="F2399">
        <v>3052</v>
      </c>
      <c r="G2399" t="s">
        <v>154</v>
      </c>
      <c r="H2399" t="s">
        <v>155</v>
      </c>
      <c r="I2399">
        <v>731</v>
      </c>
      <c r="J2399">
        <v>2003</v>
      </c>
      <c r="K2399">
        <v>35.28</v>
      </c>
      <c r="L2399" t="s">
        <v>36</v>
      </c>
      <c r="M2399" t="s">
        <v>558</v>
      </c>
      <c r="N2399">
        <v>104014100</v>
      </c>
    </row>
    <row r="2400" spans="1:14">
      <c r="A2400" t="s">
        <v>17</v>
      </c>
      <c r="B2400">
        <v>8400021357</v>
      </c>
      <c r="C2400">
        <v>65000000</v>
      </c>
      <c r="D2400">
        <v>8103</v>
      </c>
      <c r="E2400">
        <v>305</v>
      </c>
      <c r="F2400">
        <v>3052</v>
      </c>
      <c r="G2400" t="s">
        <v>167</v>
      </c>
      <c r="H2400" t="s">
        <v>155</v>
      </c>
      <c r="I2400">
        <v>754</v>
      </c>
      <c r="J2400">
        <v>2003</v>
      </c>
      <c r="K2400">
        <v>35.28</v>
      </c>
      <c r="L2400" t="s">
        <v>36</v>
      </c>
      <c r="M2400" t="s">
        <v>558</v>
      </c>
      <c r="N2400">
        <v>104014100</v>
      </c>
    </row>
    <row r="2401" spans="1:14">
      <c r="A2401" t="s">
        <v>17</v>
      </c>
      <c r="B2401">
        <v>8400018718</v>
      </c>
      <c r="C2401">
        <v>65000000</v>
      </c>
      <c r="D2401" t="s">
        <v>47</v>
      </c>
      <c r="E2401">
        <v>305</v>
      </c>
      <c r="F2401">
        <v>3052</v>
      </c>
      <c r="G2401">
        <v>10045</v>
      </c>
      <c r="H2401">
        <v>10045</v>
      </c>
      <c r="I2401">
        <v>150</v>
      </c>
      <c r="J2401">
        <v>2003</v>
      </c>
      <c r="K2401">
        <v>42.36</v>
      </c>
      <c r="L2401" t="s">
        <v>36</v>
      </c>
      <c r="M2401" t="s">
        <v>558</v>
      </c>
      <c r="N2401">
        <v>104014100</v>
      </c>
    </row>
    <row r="2402" spans="1:14">
      <c r="A2402" t="s">
        <v>17</v>
      </c>
      <c r="B2402">
        <v>8400020520</v>
      </c>
      <c r="C2402">
        <v>65000000</v>
      </c>
      <c r="D2402">
        <v>7801</v>
      </c>
      <c r="E2402">
        <v>305</v>
      </c>
      <c r="F2402">
        <v>3052</v>
      </c>
      <c r="G2402" t="s">
        <v>55</v>
      </c>
      <c r="H2402" t="s">
        <v>52</v>
      </c>
      <c r="I2402">
        <v>413</v>
      </c>
      <c r="J2402">
        <v>2003</v>
      </c>
      <c r="K2402">
        <v>42.36</v>
      </c>
      <c r="L2402" t="s">
        <v>36</v>
      </c>
      <c r="M2402" t="s">
        <v>558</v>
      </c>
      <c r="N2402">
        <v>104014100</v>
      </c>
    </row>
    <row r="2403" spans="1:14">
      <c r="A2403" t="s">
        <v>17</v>
      </c>
      <c r="B2403">
        <v>8400021312</v>
      </c>
      <c r="C2403">
        <v>65000000</v>
      </c>
      <c r="D2403">
        <v>3204</v>
      </c>
      <c r="E2403">
        <v>305</v>
      </c>
      <c r="F2403">
        <v>3052</v>
      </c>
      <c r="G2403" t="s">
        <v>83</v>
      </c>
      <c r="H2403" t="s">
        <v>74</v>
      </c>
      <c r="I2403">
        <v>513</v>
      </c>
      <c r="J2403">
        <v>2003</v>
      </c>
      <c r="K2403">
        <v>42.36</v>
      </c>
      <c r="L2403" t="s">
        <v>36</v>
      </c>
      <c r="M2403" t="s">
        <v>558</v>
      </c>
      <c r="N2403">
        <v>104014100</v>
      </c>
    </row>
    <row r="2404" spans="1:14">
      <c r="A2404" t="s">
        <v>17</v>
      </c>
      <c r="B2404">
        <v>8400018813</v>
      </c>
      <c r="C2404">
        <v>65000000</v>
      </c>
      <c r="D2404">
        <v>2808</v>
      </c>
      <c r="E2404">
        <v>305</v>
      </c>
      <c r="F2404">
        <v>3052</v>
      </c>
      <c r="G2404" t="s">
        <v>95</v>
      </c>
      <c r="H2404" t="s">
        <v>93</v>
      </c>
      <c r="I2404">
        <v>522</v>
      </c>
      <c r="J2404">
        <v>2003</v>
      </c>
      <c r="K2404">
        <v>42.36</v>
      </c>
      <c r="L2404" t="s">
        <v>36</v>
      </c>
      <c r="M2404" t="s">
        <v>558</v>
      </c>
      <c r="N2404">
        <v>104014100</v>
      </c>
    </row>
    <row r="2405" spans="1:14">
      <c r="A2405" t="s">
        <v>17</v>
      </c>
      <c r="B2405">
        <v>8400019908</v>
      </c>
      <c r="C2405">
        <v>65000000</v>
      </c>
      <c r="D2405">
        <v>2805</v>
      </c>
      <c r="E2405">
        <v>305</v>
      </c>
      <c r="F2405">
        <v>3052</v>
      </c>
      <c r="G2405" t="s">
        <v>95</v>
      </c>
      <c r="H2405" t="s">
        <v>93</v>
      </c>
      <c r="I2405">
        <v>522</v>
      </c>
      <c r="J2405">
        <v>2003</v>
      </c>
      <c r="K2405">
        <v>42.36</v>
      </c>
      <c r="L2405" t="s">
        <v>36</v>
      </c>
      <c r="M2405" t="s">
        <v>558</v>
      </c>
      <c r="N2405">
        <v>104014100</v>
      </c>
    </row>
    <row r="2406" spans="1:14">
      <c r="A2406" t="s">
        <v>17</v>
      </c>
      <c r="B2406">
        <v>8400021746</v>
      </c>
      <c r="C2406">
        <v>65000000</v>
      </c>
      <c r="D2406">
        <v>2701</v>
      </c>
      <c r="E2406">
        <v>305</v>
      </c>
      <c r="F2406">
        <v>3052</v>
      </c>
      <c r="G2406" t="s">
        <v>96</v>
      </c>
      <c r="H2406" t="s">
        <v>93</v>
      </c>
      <c r="I2406">
        <v>523</v>
      </c>
      <c r="J2406">
        <v>2003</v>
      </c>
      <c r="K2406">
        <v>42.36</v>
      </c>
      <c r="L2406" t="s">
        <v>36</v>
      </c>
      <c r="M2406" t="s">
        <v>558</v>
      </c>
      <c r="N2406">
        <v>104014100</v>
      </c>
    </row>
    <row r="2407" spans="1:14">
      <c r="A2407" t="s">
        <v>17</v>
      </c>
      <c r="B2407">
        <v>8400020831</v>
      </c>
      <c r="C2407">
        <v>65000000</v>
      </c>
      <c r="D2407" t="s">
        <v>511</v>
      </c>
      <c r="E2407">
        <v>305</v>
      </c>
      <c r="F2407">
        <v>3052</v>
      </c>
      <c r="G2407" t="s">
        <v>117</v>
      </c>
      <c r="H2407" t="s">
        <v>109</v>
      </c>
      <c r="I2407">
        <v>621</v>
      </c>
      <c r="J2407">
        <v>2003</v>
      </c>
      <c r="K2407">
        <v>42.36</v>
      </c>
      <c r="L2407" t="s">
        <v>36</v>
      </c>
      <c r="M2407" t="s">
        <v>558</v>
      </c>
      <c r="N2407">
        <v>104014100</v>
      </c>
    </row>
    <row r="2408" spans="1:14">
      <c r="A2408" t="s">
        <v>17</v>
      </c>
      <c r="B2408">
        <v>8400021014</v>
      </c>
      <c r="C2408">
        <v>65000000</v>
      </c>
      <c r="D2408" t="s">
        <v>511</v>
      </c>
      <c r="E2408">
        <v>305</v>
      </c>
      <c r="F2408">
        <v>3052</v>
      </c>
      <c r="G2408" t="s">
        <v>117</v>
      </c>
      <c r="H2408" t="s">
        <v>109</v>
      </c>
      <c r="I2408">
        <v>621</v>
      </c>
      <c r="J2408">
        <v>2003</v>
      </c>
      <c r="K2408">
        <v>42.36</v>
      </c>
      <c r="L2408" t="s">
        <v>36</v>
      </c>
      <c r="M2408" t="s">
        <v>558</v>
      </c>
      <c r="N2408">
        <v>104014100</v>
      </c>
    </row>
    <row r="2409" spans="1:14">
      <c r="A2409" t="s">
        <v>17</v>
      </c>
      <c r="B2409">
        <v>8400022224</v>
      </c>
      <c r="C2409">
        <v>65000000</v>
      </c>
      <c r="D2409" t="s">
        <v>511</v>
      </c>
      <c r="E2409">
        <v>305</v>
      </c>
      <c r="F2409">
        <v>3052</v>
      </c>
      <c r="G2409" t="s">
        <v>117</v>
      </c>
      <c r="H2409" t="s">
        <v>109</v>
      </c>
      <c r="I2409">
        <v>621</v>
      </c>
      <c r="J2409">
        <v>2003</v>
      </c>
      <c r="K2409">
        <v>42.36</v>
      </c>
      <c r="L2409" t="s">
        <v>36</v>
      </c>
      <c r="M2409" t="s">
        <v>558</v>
      </c>
      <c r="N2409">
        <v>104014100</v>
      </c>
    </row>
    <row r="2410" spans="1:14">
      <c r="A2410" t="s">
        <v>17</v>
      </c>
      <c r="B2410">
        <v>8400019171</v>
      </c>
      <c r="C2410">
        <v>65000000</v>
      </c>
      <c r="D2410">
        <v>9903</v>
      </c>
      <c r="E2410">
        <v>305</v>
      </c>
      <c r="F2410">
        <v>3052</v>
      </c>
      <c r="G2410" t="s">
        <v>145</v>
      </c>
      <c r="H2410" t="s">
        <v>141</v>
      </c>
      <c r="I2410">
        <v>713</v>
      </c>
      <c r="J2410">
        <v>2003</v>
      </c>
      <c r="K2410">
        <v>42.36</v>
      </c>
      <c r="L2410" t="s">
        <v>36</v>
      </c>
      <c r="M2410" t="s">
        <v>558</v>
      </c>
      <c r="N2410">
        <v>104014100</v>
      </c>
    </row>
    <row r="2411" spans="1:14">
      <c r="A2411" t="s">
        <v>17</v>
      </c>
      <c r="B2411">
        <v>8400019970</v>
      </c>
      <c r="C2411">
        <v>65000000</v>
      </c>
      <c r="D2411">
        <v>8401</v>
      </c>
      <c r="E2411">
        <v>305</v>
      </c>
      <c r="F2411">
        <v>3052</v>
      </c>
      <c r="G2411" t="s">
        <v>166</v>
      </c>
      <c r="H2411" t="s">
        <v>155</v>
      </c>
      <c r="I2411">
        <v>753</v>
      </c>
      <c r="J2411">
        <v>2003</v>
      </c>
      <c r="K2411">
        <v>42.36</v>
      </c>
      <c r="L2411" t="s">
        <v>36</v>
      </c>
      <c r="M2411" t="s">
        <v>558</v>
      </c>
      <c r="N2411">
        <v>104014100</v>
      </c>
    </row>
    <row r="2412" spans="1:14">
      <c r="A2412" t="s">
        <v>17</v>
      </c>
      <c r="B2412">
        <v>8400021659</v>
      </c>
      <c r="C2412">
        <v>65000000</v>
      </c>
      <c r="D2412" t="s">
        <v>518</v>
      </c>
      <c r="E2412">
        <v>305</v>
      </c>
      <c r="F2412">
        <v>3052</v>
      </c>
      <c r="G2412" t="s">
        <v>173</v>
      </c>
      <c r="H2412" t="s">
        <v>169</v>
      </c>
      <c r="I2412">
        <v>803</v>
      </c>
      <c r="J2412">
        <v>2003</v>
      </c>
      <c r="K2412">
        <v>42.36</v>
      </c>
      <c r="L2412" t="s">
        <v>36</v>
      </c>
      <c r="M2412" t="s">
        <v>558</v>
      </c>
      <c r="N2412">
        <v>104014100</v>
      </c>
    </row>
    <row r="2413" spans="1:14">
      <c r="A2413" t="s">
        <v>17</v>
      </c>
      <c r="B2413">
        <v>8400021005</v>
      </c>
      <c r="C2413">
        <v>65000000</v>
      </c>
      <c r="D2413" t="s">
        <v>518</v>
      </c>
      <c r="E2413">
        <v>305</v>
      </c>
      <c r="F2413">
        <v>3052</v>
      </c>
      <c r="G2413" t="s">
        <v>173</v>
      </c>
      <c r="H2413" t="s">
        <v>169</v>
      </c>
      <c r="I2413">
        <v>803</v>
      </c>
      <c r="J2413">
        <v>2003</v>
      </c>
      <c r="K2413">
        <v>42.36</v>
      </c>
      <c r="L2413" t="s">
        <v>36</v>
      </c>
      <c r="M2413" t="s">
        <v>558</v>
      </c>
      <c r="N2413">
        <v>104014100</v>
      </c>
    </row>
    <row r="2414" spans="1:14">
      <c r="A2414" t="s">
        <v>17</v>
      </c>
      <c r="B2414">
        <v>8400018788</v>
      </c>
      <c r="C2414">
        <v>65000000</v>
      </c>
      <c r="D2414">
        <v>1302</v>
      </c>
      <c r="E2414">
        <v>305</v>
      </c>
      <c r="F2414">
        <v>3052</v>
      </c>
      <c r="G2414" t="s">
        <v>176</v>
      </c>
      <c r="H2414" t="s">
        <v>175</v>
      </c>
      <c r="I2414">
        <v>813</v>
      </c>
      <c r="J2414">
        <v>2003</v>
      </c>
      <c r="K2414">
        <v>42.36</v>
      </c>
      <c r="L2414" t="s">
        <v>36</v>
      </c>
      <c r="M2414" t="s">
        <v>558</v>
      </c>
      <c r="N2414">
        <v>104014100</v>
      </c>
    </row>
    <row r="2415" spans="1:14">
      <c r="A2415" t="s">
        <v>17</v>
      </c>
      <c r="B2415">
        <v>8400019688</v>
      </c>
      <c r="C2415">
        <v>65000000</v>
      </c>
      <c r="D2415">
        <v>1302</v>
      </c>
      <c r="E2415">
        <v>305</v>
      </c>
      <c r="F2415">
        <v>3052</v>
      </c>
      <c r="G2415" t="s">
        <v>176</v>
      </c>
      <c r="H2415" t="s">
        <v>175</v>
      </c>
      <c r="I2415">
        <v>813</v>
      </c>
      <c r="J2415">
        <v>2003</v>
      </c>
      <c r="K2415">
        <v>42.36</v>
      </c>
      <c r="L2415" t="s">
        <v>36</v>
      </c>
      <c r="M2415" t="s">
        <v>558</v>
      </c>
      <c r="N2415">
        <v>104014100</v>
      </c>
    </row>
    <row r="2416" spans="1:14">
      <c r="A2416" t="s">
        <v>17</v>
      </c>
      <c r="B2416">
        <v>8400018729</v>
      </c>
      <c r="C2416">
        <v>65000000</v>
      </c>
      <c r="D2416" t="s">
        <v>520</v>
      </c>
      <c r="E2416">
        <v>305</v>
      </c>
      <c r="F2416">
        <v>3052</v>
      </c>
      <c r="G2416" t="s">
        <v>177</v>
      </c>
      <c r="H2416" t="s">
        <v>169</v>
      </c>
      <c r="I2416">
        <v>821</v>
      </c>
      <c r="J2416">
        <v>2003</v>
      </c>
      <c r="K2416">
        <v>42.36</v>
      </c>
      <c r="L2416" t="s">
        <v>36</v>
      </c>
      <c r="M2416" t="s">
        <v>558</v>
      </c>
      <c r="N2416">
        <v>104014100</v>
      </c>
    </row>
    <row r="2417" spans="1:14">
      <c r="A2417" t="s">
        <v>17</v>
      </c>
      <c r="B2417">
        <v>8400021006</v>
      </c>
      <c r="C2417">
        <v>65000000</v>
      </c>
      <c r="D2417" t="s">
        <v>520</v>
      </c>
      <c r="E2417">
        <v>305</v>
      </c>
      <c r="F2417">
        <v>3052</v>
      </c>
      <c r="G2417" t="s">
        <v>177</v>
      </c>
      <c r="H2417" t="s">
        <v>169</v>
      </c>
      <c r="I2417">
        <v>821</v>
      </c>
      <c r="J2417">
        <v>2003</v>
      </c>
      <c r="K2417">
        <v>42.36</v>
      </c>
      <c r="L2417" t="s">
        <v>36</v>
      </c>
      <c r="M2417" t="s">
        <v>558</v>
      </c>
      <c r="N2417">
        <v>104014100</v>
      </c>
    </row>
    <row r="2418" spans="1:14">
      <c r="A2418" t="s">
        <v>17</v>
      </c>
      <c r="B2418">
        <v>8400021660</v>
      </c>
      <c r="C2418">
        <v>65000000</v>
      </c>
      <c r="D2418" t="s">
        <v>520</v>
      </c>
      <c r="E2418">
        <v>305</v>
      </c>
      <c r="F2418">
        <v>3052</v>
      </c>
      <c r="G2418" t="s">
        <v>177</v>
      </c>
      <c r="H2418" t="s">
        <v>169</v>
      </c>
      <c r="I2418">
        <v>821</v>
      </c>
      <c r="J2418">
        <v>2003</v>
      </c>
      <c r="K2418">
        <v>42.36</v>
      </c>
      <c r="L2418" t="s">
        <v>36</v>
      </c>
      <c r="M2418" t="s">
        <v>558</v>
      </c>
      <c r="N2418">
        <v>104014100</v>
      </c>
    </row>
    <row r="2419" spans="1:14">
      <c r="A2419" t="s">
        <v>17</v>
      </c>
      <c r="B2419">
        <v>8400022267</v>
      </c>
      <c r="C2419">
        <v>65000000</v>
      </c>
      <c r="D2419">
        <v>3501</v>
      </c>
      <c r="E2419">
        <v>305</v>
      </c>
      <c r="F2419">
        <v>3052</v>
      </c>
      <c r="G2419" t="s">
        <v>88</v>
      </c>
      <c r="H2419" t="s">
        <v>74</v>
      </c>
      <c r="I2419">
        <v>515</v>
      </c>
      <c r="J2419">
        <v>2003</v>
      </c>
      <c r="K2419">
        <v>47.04</v>
      </c>
      <c r="L2419" t="s">
        <v>36</v>
      </c>
      <c r="M2419" t="s">
        <v>558</v>
      </c>
      <c r="N2419">
        <v>104014100</v>
      </c>
    </row>
    <row r="2420" spans="1:14">
      <c r="A2420" t="s">
        <v>17</v>
      </c>
      <c r="B2420">
        <v>8400018810</v>
      </c>
      <c r="C2420">
        <v>65000000</v>
      </c>
      <c r="D2420">
        <v>2705</v>
      </c>
      <c r="E2420">
        <v>305</v>
      </c>
      <c r="F2420">
        <v>3052</v>
      </c>
      <c r="G2420" t="s">
        <v>96</v>
      </c>
      <c r="H2420" t="s">
        <v>93</v>
      </c>
      <c r="I2420">
        <v>523</v>
      </c>
      <c r="J2420">
        <v>2003</v>
      </c>
      <c r="K2420">
        <v>47.04</v>
      </c>
      <c r="L2420" t="s">
        <v>36</v>
      </c>
      <c r="M2420" t="s">
        <v>558</v>
      </c>
      <c r="N2420">
        <v>104014100</v>
      </c>
    </row>
    <row r="2421" spans="1:14">
      <c r="A2421" t="s">
        <v>17</v>
      </c>
      <c r="B2421">
        <v>8400018602</v>
      </c>
      <c r="C2421">
        <v>65000000</v>
      </c>
      <c r="D2421">
        <v>2705</v>
      </c>
      <c r="E2421">
        <v>305</v>
      </c>
      <c r="F2421">
        <v>3052</v>
      </c>
      <c r="G2421" t="s">
        <v>96</v>
      </c>
      <c r="H2421" t="s">
        <v>93</v>
      </c>
      <c r="I2421">
        <v>523</v>
      </c>
      <c r="J2421">
        <v>2003</v>
      </c>
      <c r="K2421">
        <v>47.04</v>
      </c>
      <c r="L2421" t="s">
        <v>36</v>
      </c>
      <c r="M2421" t="s">
        <v>558</v>
      </c>
      <c r="N2421">
        <v>104014100</v>
      </c>
    </row>
    <row r="2422" spans="1:14">
      <c r="A2422" t="s">
        <v>17</v>
      </c>
      <c r="B2422">
        <v>8400019724</v>
      </c>
      <c r="C2422">
        <v>65000000</v>
      </c>
      <c r="D2422">
        <v>3401</v>
      </c>
      <c r="E2422">
        <v>305</v>
      </c>
      <c r="F2422">
        <v>3052</v>
      </c>
      <c r="G2422" t="s">
        <v>89</v>
      </c>
      <c r="H2422" t="s">
        <v>74</v>
      </c>
      <c r="I2422">
        <v>516</v>
      </c>
      <c r="J2422">
        <v>2003</v>
      </c>
      <c r="K2422">
        <v>52.95</v>
      </c>
      <c r="L2422" t="s">
        <v>36</v>
      </c>
      <c r="M2422" t="s">
        <v>558</v>
      </c>
      <c r="N2422">
        <v>104014100</v>
      </c>
    </row>
    <row r="2423" spans="1:14">
      <c r="A2423" t="s">
        <v>17</v>
      </c>
      <c r="B2423">
        <v>8400019704</v>
      </c>
      <c r="C2423">
        <v>65000000</v>
      </c>
      <c r="D2423">
        <v>2503</v>
      </c>
      <c r="E2423">
        <v>305</v>
      </c>
      <c r="F2423">
        <v>3052</v>
      </c>
      <c r="G2423" t="s">
        <v>92</v>
      </c>
      <c r="H2423" t="s">
        <v>93</v>
      </c>
      <c r="I2423">
        <v>521</v>
      </c>
      <c r="J2423">
        <v>2003</v>
      </c>
      <c r="K2423">
        <v>52.95</v>
      </c>
      <c r="L2423" t="s">
        <v>36</v>
      </c>
      <c r="M2423" t="s">
        <v>558</v>
      </c>
      <c r="N2423">
        <v>104014100</v>
      </c>
    </row>
    <row r="2424" spans="1:14">
      <c r="A2424" t="s">
        <v>17</v>
      </c>
      <c r="B2424">
        <v>8400020465</v>
      </c>
      <c r="C2424">
        <v>65000000</v>
      </c>
      <c r="D2424">
        <v>2701</v>
      </c>
      <c r="E2424">
        <v>305</v>
      </c>
      <c r="F2424">
        <v>3052</v>
      </c>
      <c r="G2424" t="s">
        <v>96</v>
      </c>
      <c r="H2424" t="s">
        <v>93</v>
      </c>
      <c r="I2424">
        <v>523</v>
      </c>
      <c r="J2424">
        <v>2003</v>
      </c>
      <c r="K2424">
        <v>52.95</v>
      </c>
      <c r="L2424" t="s">
        <v>36</v>
      </c>
      <c r="M2424" t="s">
        <v>558</v>
      </c>
      <c r="N2424">
        <v>104014100</v>
      </c>
    </row>
    <row r="2425" spans="1:14">
      <c r="A2425" t="s">
        <v>17</v>
      </c>
      <c r="B2425">
        <v>8400018737</v>
      </c>
      <c r="C2425">
        <v>65000000</v>
      </c>
      <c r="D2425" t="s">
        <v>97</v>
      </c>
      <c r="E2425">
        <v>305</v>
      </c>
      <c r="F2425">
        <v>3052</v>
      </c>
      <c r="G2425" t="s">
        <v>96</v>
      </c>
      <c r="H2425" t="s">
        <v>93</v>
      </c>
      <c r="I2425">
        <v>523</v>
      </c>
      <c r="J2425">
        <v>2003</v>
      </c>
      <c r="K2425">
        <v>52.95</v>
      </c>
      <c r="L2425" t="s">
        <v>36</v>
      </c>
      <c r="M2425" t="s">
        <v>558</v>
      </c>
      <c r="N2425">
        <v>104014100</v>
      </c>
    </row>
    <row r="2426" spans="1:14">
      <c r="A2426" t="s">
        <v>17</v>
      </c>
      <c r="B2426">
        <v>8400019393</v>
      </c>
      <c r="C2426">
        <v>65000000</v>
      </c>
      <c r="D2426" t="s">
        <v>511</v>
      </c>
      <c r="E2426">
        <v>305</v>
      </c>
      <c r="F2426">
        <v>3052</v>
      </c>
      <c r="G2426" t="s">
        <v>117</v>
      </c>
      <c r="H2426" t="s">
        <v>109</v>
      </c>
      <c r="I2426">
        <v>621</v>
      </c>
      <c r="J2426">
        <v>2003</v>
      </c>
      <c r="K2426">
        <v>52.95</v>
      </c>
      <c r="L2426" t="s">
        <v>36</v>
      </c>
      <c r="M2426" t="s">
        <v>558</v>
      </c>
      <c r="N2426">
        <v>104014100</v>
      </c>
    </row>
    <row r="2427" spans="1:14">
      <c r="A2427" t="s">
        <v>17</v>
      </c>
      <c r="B2427">
        <v>8400020631</v>
      </c>
      <c r="C2427">
        <v>65000000</v>
      </c>
      <c r="D2427" t="s">
        <v>511</v>
      </c>
      <c r="E2427">
        <v>305</v>
      </c>
      <c r="F2427">
        <v>3052</v>
      </c>
      <c r="G2427" t="s">
        <v>117</v>
      </c>
      <c r="H2427" t="s">
        <v>109</v>
      </c>
      <c r="I2427">
        <v>621</v>
      </c>
      <c r="J2427">
        <v>2003</v>
      </c>
      <c r="K2427">
        <v>52.95</v>
      </c>
      <c r="L2427" t="s">
        <v>36</v>
      </c>
      <c r="M2427" t="s">
        <v>558</v>
      </c>
      <c r="N2427">
        <v>104014100</v>
      </c>
    </row>
    <row r="2428" spans="1:14">
      <c r="A2428" t="s">
        <v>17</v>
      </c>
      <c r="B2428">
        <v>8400022034</v>
      </c>
      <c r="C2428">
        <v>65000000</v>
      </c>
      <c r="D2428" t="s">
        <v>515</v>
      </c>
      <c r="E2428">
        <v>305</v>
      </c>
      <c r="F2428">
        <v>3052</v>
      </c>
      <c r="G2428" t="s">
        <v>139</v>
      </c>
      <c r="H2428" t="s">
        <v>67</v>
      </c>
      <c r="I2428">
        <v>645</v>
      </c>
      <c r="J2428">
        <v>2003</v>
      </c>
      <c r="K2428">
        <v>52.95</v>
      </c>
      <c r="L2428" t="s">
        <v>36</v>
      </c>
      <c r="M2428" t="s">
        <v>558</v>
      </c>
      <c r="N2428">
        <v>104014100</v>
      </c>
    </row>
    <row r="2429" spans="1:14">
      <c r="A2429" t="s">
        <v>17</v>
      </c>
      <c r="B2429">
        <v>8400020386</v>
      </c>
      <c r="C2429">
        <v>65000000</v>
      </c>
      <c r="D2429" t="s">
        <v>518</v>
      </c>
      <c r="E2429">
        <v>305</v>
      </c>
      <c r="F2429">
        <v>3052</v>
      </c>
      <c r="G2429" t="s">
        <v>173</v>
      </c>
      <c r="H2429" t="s">
        <v>169</v>
      </c>
      <c r="I2429">
        <v>803</v>
      </c>
      <c r="J2429">
        <v>2003</v>
      </c>
      <c r="K2429">
        <v>52.95</v>
      </c>
      <c r="L2429" t="s">
        <v>36</v>
      </c>
      <c r="M2429" t="s">
        <v>558</v>
      </c>
      <c r="N2429">
        <v>104014100</v>
      </c>
    </row>
    <row r="2430" spans="1:14">
      <c r="A2430" t="s">
        <v>17</v>
      </c>
      <c r="B2430">
        <v>8400020823</v>
      </c>
      <c r="C2430">
        <v>65000000</v>
      </c>
      <c r="D2430" t="s">
        <v>518</v>
      </c>
      <c r="E2430">
        <v>305</v>
      </c>
      <c r="F2430">
        <v>3052</v>
      </c>
      <c r="G2430" t="s">
        <v>173</v>
      </c>
      <c r="H2430" t="s">
        <v>169</v>
      </c>
      <c r="I2430">
        <v>803</v>
      </c>
      <c r="J2430">
        <v>2003</v>
      </c>
      <c r="K2430">
        <v>52.95</v>
      </c>
      <c r="L2430" t="s">
        <v>36</v>
      </c>
      <c r="M2430" t="s">
        <v>558</v>
      </c>
      <c r="N2430">
        <v>104014100</v>
      </c>
    </row>
    <row r="2431" spans="1:14">
      <c r="A2431" t="s">
        <v>17</v>
      </c>
      <c r="B2431">
        <v>8400021214</v>
      </c>
      <c r="C2431">
        <v>65000000</v>
      </c>
      <c r="D2431" t="s">
        <v>518</v>
      </c>
      <c r="E2431">
        <v>305</v>
      </c>
      <c r="F2431">
        <v>3052</v>
      </c>
      <c r="G2431" t="s">
        <v>173</v>
      </c>
      <c r="H2431" t="s">
        <v>169</v>
      </c>
      <c r="I2431">
        <v>803</v>
      </c>
      <c r="J2431">
        <v>2003</v>
      </c>
      <c r="K2431">
        <v>52.95</v>
      </c>
      <c r="L2431" t="s">
        <v>36</v>
      </c>
      <c r="M2431" t="s">
        <v>558</v>
      </c>
      <c r="N2431">
        <v>104014100</v>
      </c>
    </row>
    <row r="2432" spans="1:14">
      <c r="A2432" t="s">
        <v>17</v>
      </c>
      <c r="B2432">
        <v>8400018728</v>
      </c>
      <c r="C2432">
        <v>65000000</v>
      </c>
      <c r="D2432" t="s">
        <v>518</v>
      </c>
      <c r="E2432">
        <v>305</v>
      </c>
      <c r="F2432">
        <v>3052</v>
      </c>
      <c r="G2432" t="s">
        <v>173</v>
      </c>
      <c r="H2432" t="s">
        <v>169</v>
      </c>
      <c r="I2432">
        <v>803</v>
      </c>
      <c r="J2432">
        <v>2003</v>
      </c>
      <c r="K2432">
        <v>52.95</v>
      </c>
      <c r="L2432" t="s">
        <v>36</v>
      </c>
      <c r="M2432" t="s">
        <v>558</v>
      </c>
      <c r="N2432">
        <v>104014100</v>
      </c>
    </row>
    <row r="2433" spans="1:14">
      <c r="A2433" t="s">
        <v>17</v>
      </c>
      <c r="B2433">
        <v>8400019186</v>
      </c>
      <c r="C2433">
        <v>65000000</v>
      </c>
      <c r="D2433" t="s">
        <v>518</v>
      </c>
      <c r="E2433">
        <v>305</v>
      </c>
      <c r="F2433">
        <v>3052</v>
      </c>
      <c r="G2433" t="s">
        <v>173</v>
      </c>
      <c r="H2433" t="s">
        <v>169</v>
      </c>
      <c r="I2433">
        <v>803</v>
      </c>
      <c r="J2433">
        <v>2003</v>
      </c>
      <c r="K2433">
        <v>52.95</v>
      </c>
      <c r="L2433" t="s">
        <v>36</v>
      </c>
      <c r="M2433" t="s">
        <v>558</v>
      </c>
      <c r="N2433">
        <v>104014100</v>
      </c>
    </row>
    <row r="2434" spans="1:14">
      <c r="A2434" t="s">
        <v>17</v>
      </c>
      <c r="B2434">
        <v>8400018579</v>
      </c>
      <c r="C2434">
        <v>65000000</v>
      </c>
      <c r="D2434">
        <v>1001</v>
      </c>
      <c r="E2434">
        <v>305</v>
      </c>
      <c r="F2434">
        <v>3052</v>
      </c>
      <c r="G2434" t="s">
        <v>181</v>
      </c>
      <c r="H2434" t="s">
        <v>175</v>
      </c>
      <c r="I2434">
        <v>832</v>
      </c>
      <c r="J2434">
        <v>2003</v>
      </c>
      <c r="K2434">
        <v>52.95</v>
      </c>
      <c r="L2434" t="s">
        <v>36</v>
      </c>
      <c r="M2434" t="s">
        <v>558</v>
      </c>
      <c r="N2434">
        <v>104014100</v>
      </c>
    </row>
    <row r="2435" spans="1:14">
      <c r="A2435" t="s">
        <v>17</v>
      </c>
      <c r="B2435">
        <v>8400019468</v>
      </c>
      <c r="C2435">
        <v>65000000</v>
      </c>
      <c r="D2435">
        <v>3501</v>
      </c>
      <c r="E2435">
        <v>305</v>
      </c>
      <c r="F2435">
        <v>3052</v>
      </c>
      <c r="G2435" t="s">
        <v>88</v>
      </c>
      <c r="H2435" t="s">
        <v>74</v>
      </c>
      <c r="I2435">
        <v>515</v>
      </c>
      <c r="J2435">
        <v>2003</v>
      </c>
      <c r="K2435">
        <v>58.8</v>
      </c>
      <c r="L2435" t="s">
        <v>36</v>
      </c>
      <c r="M2435" t="s">
        <v>558</v>
      </c>
      <c r="N2435">
        <v>104014100</v>
      </c>
    </row>
    <row r="2436" spans="1:14">
      <c r="A2436" t="s">
        <v>17</v>
      </c>
      <c r="B2436">
        <v>8400019726</v>
      </c>
      <c r="C2436">
        <v>65000000</v>
      </c>
      <c r="D2436">
        <v>3501</v>
      </c>
      <c r="E2436">
        <v>305</v>
      </c>
      <c r="F2436">
        <v>3052</v>
      </c>
      <c r="G2436" t="s">
        <v>88</v>
      </c>
      <c r="H2436" t="s">
        <v>74</v>
      </c>
      <c r="I2436">
        <v>515</v>
      </c>
      <c r="J2436">
        <v>2003</v>
      </c>
      <c r="K2436">
        <v>58.8</v>
      </c>
      <c r="L2436" t="s">
        <v>36</v>
      </c>
      <c r="M2436" t="s">
        <v>558</v>
      </c>
      <c r="N2436">
        <v>104014100</v>
      </c>
    </row>
    <row r="2437" spans="1:14">
      <c r="A2437" t="s">
        <v>17</v>
      </c>
      <c r="B2437">
        <v>8400020022</v>
      </c>
      <c r="C2437">
        <v>65000000</v>
      </c>
      <c r="D2437" t="s">
        <v>153</v>
      </c>
      <c r="E2437">
        <v>305</v>
      </c>
      <c r="F2437">
        <v>3052</v>
      </c>
      <c r="G2437" t="s">
        <v>154</v>
      </c>
      <c r="H2437" t="s">
        <v>155</v>
      </c>
      <c r="I2437">
        <v>731</v>
      </c>
      <c r="J2437">
        <v>2003</v>
      </c>
      <c r="K2437">
        <v>58.8</v>
      </c>
      <c r="L2437" t="s">
        <v>36</v>
      </c>
      <c r="M2437" t="s">
        <v>558</v>
      </c>
      <c r="N2437">
        <v>104014100</v>
      </c>
    </row>
    <row r="2438" spans="1:14">
      <c r="A2438" t="s">
        <v>17</v>
      </c>
      <c r="B2438">
        <v>8400019577</v>
      </c>
      <c r="C2438">
        <v>65000000</v>
      </c>
      <c r="D2438" t="s">
        <v>47</v>
      </c>
      <c r="E2438">
        <v>305</v>
      </c>
      <c r="F2438">
        <v>3052</v>
      </c>
      <c r="G2438">
        <v>10045</v>
      </c>
      <c r="H2438">
        <v>10045</v>
      </c>
      <c r="I2438">
        <v>150</v>
      </c>
      <c r="J2438">
        <v>2003</v>
      </c>
      <c r="K2438">
        <v>63.54</v>
      </c>
      <c r="L2438" t="s">
        <v>36</v>
      </c>
      <c r="M2438" t="s">
        <v>558</v>
      </c>
      <c r="N2438">
        <v>104014100</v>
      </c>
    </row>
    <row r="2439" spans="1:14">
      <c r="A2439" t="s">
        <v>17</v>
      </c>
      <c r="B2439">
        <v>8400019653</v>
      </c>
      <c r="C2439">
        <v>65000000</v>
      </c>
      <c r="D2439" t="s">
        <v>511</v>
      </c>
      <c r="E2439">
        <v>305</v>
      </c>
      <c r="F2439">
        <v>3052</v>
      </c>
      <c r="G2439" t="s">
        <v>117</v>
      </c>
      <c r="H2439" t="s">
        <v>109</v>
      </c>
      <c r="I2439">
        <v>621</v>
      </c>
      <c r="J2439">
        <v>2003</v>
      </c>
      <c r="K2439">
        <v>63.54</v>
      </c>
      <c r="L2439" t="s">
        <v>36</v>
      </c>
      <c r="M2439" t="s">
        <v>558</v>
      </c>
      <c r="N2439">
        <v>104014100</v>
      </c>
    </row>
    <row r="2440" spans="1:14">
      <c r="A2440" t="s">
        <v>17</v>
      </c>
      <c r="B2440">
        <v>8400021041</v>
      </c>
      <c r="C2440">
        <v>65000000</v>
      </c>
      <c r="D2440" t="s">
        <v>511</v>
      </c>
      <c r="E2440">
        <v>305</v>
      </c>
      <c r="F2440">
        <v>3052</v>
      </c>
      <c r="G2440" t="s">
        <v>117</v>
      </c>
      <c r="H2440" t="s">
        <v>109</v>
      </c>
      <c r="I2440">
        <v>621</v>
      </c>
      <c r="J2440">
        <v>2003</v>
      </c>
      <c r="K2440">
        <v>63.54</v>
      </c>
      <c r="L2440" t="s">
        <v>36</v>
      </c>
      <c r="M2440" t="s">
        <v>558</v>
      </c>
      <c r="N2440">
        <v>104014100</v>
      </c>
    </row>
    <row r="2441" spans="1:14">
      <c r="A2441" t="s">
        <v>17</v>
      </c>
      <c r="B2441">
        <v>8400020687</v>
      </c>
      <c r="C2441">
        <v>65000000</v>
      </c>
      <c r="D2441">
        <v>1001</v>
      </c>
      <c r="E2441">
        <v>305</v>
      </c>
      <c r="F2441">
        <v>3052</v>
      </c>
      <c r="G2441" t="s">
        <v>181</v>
      </c>
      <c r="H2441" t="s">
        <v>175</v>
      </c>
      <c r="I2441">
        <v>832</v>
      </c>
      <c r="J2441">
        <v>2003</v>
      </c>
      <c r="K2441">
        <v>63.54</v>
      </c>
      <c r="L2441" t="s">
        <v>36</v>
      </c>
      <c r="M2441" t="s">
        <v>558</v>
      </c>
      <c r="N2441">
        <v>104014100</v>
      </c>
    </row>
    <row r="2442" spans="1:14">
      <c r="A2442" t="s">
        <v>17</v>
      </c>
      <c r="B2442">
        <v>8400020597</v>
      </c>
      <c r="C2442">
        <v>65000000</v>
      </c>
      <c r="D2442" t="s">
        <v>511</v>
      </c>
      <c r="E2442">
        <v>305</v>
      </c>
      <c r="F2442">
        <v>3052</v>
      </c>
      <c r="G2442" t="s">
        <v>117</v>
      </c>
      <c r="H2442" t="s">
        <v>109</v>
      </c>
      <c r="I2442">
        <v>621</v>
      </c>
      <c r="J2442">
        <v>2003</v>
      </c>
      <c r="K2442">
        <v>74.13</v>
      </c>
      <c r="L2442" t="s">
        <v>36</v>
      </c>
      <c r="M2442" t="s">
        <v>558</v>
      </c>
      <c r="N2442">
        <v>104014100</v>
      </c>
    </row>
    <row r="2443" spans="1:14">
      <c r="A2443" t="s">
        <v>17</v>
      </c>
      <c r="B2443">
        <v>8400021228</v>
      </c>
      <c r="C2443">
        <v>65000000</v>
      </c>
      <c r="D2443" t="s">
        <v>511</v>
      </c>
      <c r="E2443">
        <v>305</v>
      </c>
      <c r="F2443">
        <v>3052</v>
      </c>
      <c r="G2443" t="s">
        <v>117</v>
      </c>
      <c r="H2443" t="s">
        <v>109</v>
      </c>
      <c r="I2443">
        <v>621</v>
      </c>
      <c r="J2443">
        <v>2003</v>
      </c>
      <c r="K2443">
        <v>74.13</v>
      </c>
      <c r="L2443" t="s">
        <v>36</v>
      </c>
      <c r="M2443" t="s">
        <v>558</v>
      </c>
      <c r="N2443">
        <v>104014100</v>
      </c>
    </row>
    <row r="2444" spans="1:14">
      <c r="A2444" t="s">
        <v>17</v>
      </c>
      <c r="B2444">
        <v>8400021129</v>
      </c>
      <c r="C2444">
        <v>65000000</v>
      </c>
      <c r="D2444">
        <v>5602</v>
      </c>
      <c r="E2444">
        <v>305</v>
      </c>
      <c r="F2444">
        <v>3052</v>
      </c>
      <c r="G2444" t="s">
        <v>127</v>
      </c>
      <c r="H2444" t="s">
        <v>120</v>
      </c>
      <c r="I2444">
        <v>634</v>
      </c>
      <c r="J2444">
        <v>2003</v>
      </c>
      <c r="K2444">
        <v>74.13</v>
      </c>
      <c r="L2444" t="s">
        <v>36</v>
      </c>
      <c r="M2444" t="s">
        <v>558</v>
      </c>
      <c r="N2444">
        <v>104014100</v>
      </c>
    </row>
    <row r="2445" spans="1:14">
      <c r="A2445" t="s">
        <v>17</v>
      </c>
      <c r="B2445">
        <v>8400021476</v>
      </c>
      <c r="C2445">
        <v>65000000</v>
      </c>
      <c r="D2445" t="s">
        <v>511</v>
      </c>
      <c r="E2445">
        <v>305</v>
      </c>
      <c r="F2445">
        <v>3052</v>
      </c>
      <c r="G2445" t="s">
        <v>117</v>
      </c>
      <c r="H2445" t="s">
        <v>109</v>
      </c>
      <c r="I2445">
        <v>621</v>
      </c>
      <c r="J2445">
        <v>2003</v>
      </c>
      <c r="K2445">
        <v>84.72</v>
      </c>
      <c r="L2445" t="s">
        <v>36</v>
      </c>
      <c r="M2445" t="s">
        <v>558</v>
      </c>
      <c r="N2445">
        <v>104014100</v>
      </c>
    </row>
    <row r="2446" spans="1:14">
      <c r="A2446" t="s">
        <v>17</v>
      </c>
      <c r="B2446">
        <v>8400019384</v>
      </c>
      <c r="C2446">
        <v>65000000</v>
      </c>
      <c r="D2446" t="s">
        <v>518</v>
      </c>
      <c r="E2446">
        <v>305</v>
      </c>
      <c r="F2446">
        <v>3052</v>
      </c>
      <c r="G2446" t="s">
        <v>173</v>
      </c>
      <c r="H2446" t="s">
        <v>169</v>
      </c>
      <c r="I2446">
        <v>803</v>
      </c>
      <c r="J2446">
        <v>2003</v>
      </c>
      <c r="K2446">
        <v>84.72</v>
      </c>
      <c r="L2446" t="s">
        <v>36</v>
      </c>
      <c r="M2446" t="s">
        <v>558</v>
      </c>
      <c r="N2446">
        <v>104014100</v>
      </c>
    </row>
    <row r="2447" spans="1:14">
      <c r="A2447" t="s">
        <v>17</v>
      </c>
      <c r="B2447">
        <v>8400019594</v>
      </c>
      <c r="C2447">
        <v>65000000</v>
      </c>
      <c r="D2447" t="s">
        <v>511</v>
      </c>
      <c r="E2447">
        <v>305</v>
      </c>
      <c r="F2447">
        <v>3052</v>
      </c>
      <c r="G2447" t="s">
        <v>117</v>
      </c>
      <c r="H2447" t="s">
        <v>109</v>
      </c>
      <c r="I2447">
        <v>621</v>
      </c>
      <c r="J2447">
        <v>2003</v>
      </c>
      <c r="K2447">
        <v>95.31</v>
      </c>
      <c r="L2447" t="s">
        <v>36</v>
      </c>
      <c r="M2447" t="s">
        <v>558</v>
      </c>
      <c r="N2447">
        <v>104014100</v>
      </c>
    </row>
    <row r="2448" spans="1:14">
      <c r="A2448" t="s">
        <v>17</v>
      </c>
      <c r="B2448">
        <v>8400015611</v>
      </c>
      <c r="C2448">
        <v>65000000</v>
      </c>
      <c r="D2448">
        <v>3501</v>
      </c>
      <c r="E2448">
        <v>305</v>
      </c>
      <c r="F2448">
        <v>3052</v>
      </c>
      <c r="G2448" t="s">
        <v>88</v>
      </c>
      <c r="H2448" t="s">
        <v>74</v>
      </c>
      <c r="I2448">
        <v>515</v>
      </c>
      <c r="J2448">
        <v>2003</v>
      </c>
      <c r="K2448">
        <v>105.84</v>
      </c>
      <c r="L2448" t="s">
        <v>36</v>
      </c>
      <c r="M2448" t="s">
        <v>558</v>
      </c>
      <c r="N2448">
        <v>104014100</v>
      </c>
    </row>
    <row r="2449" spans="1:14">
      <c r="A2449" t="s">
        <v>17</v>
      </c>
      <c r="B2449">
        <v>8400021313</v>
      </c>
      <c r="C2449">
        <v>65000000</v>
      </c>
      <c r="D2449">
        <v>3401</v>
      </c>
      <c r="E2449">
        <v>305</v>
      </c>
      <c r="F2449">
        <v>3052</v>
      </c>
      <c r="G2449" t="s">
        <v>89</v>
      </c>
      <c r="H2449" t="s">
        <v>74</v>
      </c>
      <c r="I2449">
        <v>516</v>
      </c>
      <c r="J2449">
        <v>2003</v>
      </c>
      <c r="K2449">
        <v>105.9</v>
      </c>
      <c r="L2449" t="s">
        <v>36</v>
      </c>
      <c r="M2449" t="s">
        <v>558</v>
      </c>
      <c r="N2449">
        <v>104014100</v>
      </c>
    </row>
    <row r="2450" spans="1:14">
      <c r="A2450" t="s">
        <v>17</v>
      </c>
      <c r="B2450">
        <v>8400019742</v>
      </c>
      <c r="C2450">
        <v>65000000</v>
      </c>
      <c r="D2450">
        <v>4304</v>
      </c>
      <c r="E2450">
        <v>305</v>
      </c>
      <c r="F2450">
        <v>3052</v>
      </c>
      <c r="G2450" t="s">
        <v>112</v>
      </c>
      <c r="H2450" t="s">
        <v>109</v>
      </c>
      <c r="I2450">
        <v>613</v>
      </c>
      <c r="J2450">
        <v>2003</v>
      </c>
      <c r="K2450">
        <v>105.9</v>
      </c>
      <c r="L2450" t="s">
        <v>36</v>
      </c>
      <c r="M2450" t="s">
        <v>558</v>
      </c>
      <c r="N2450">
        <v>104014100</v>
      </c>
    </row>
    <row r="2451" spans="1:14">
      <c r="A2451" t="s">
        <v>17</v>
      </c>
      <c r="B2451">
        <v>8400020255</v>
      </c>
      <c r="C2451">
        <v>65000000</v>
      </c>
      <c r="D2451">
        <v>903</v>
      </c>
      <c r="E2451">
        <v>305</v>
      </c>
      <c r="F2451">
        <v>3052</v>
      </c>
      <c r="G2451" t="s">
        <v>180</v>
      </c>
      <c r="H2451" t="s">
        <v>175</v>
      </c>
      <c r="I2451">
        <v>831</v>
      </c>
      <c r="J2451">
        <v>2003</v>
      </c>
      <c r="K2451">
        <v>105.9</v>
      </c>
      <c r="L2451" t="s">
        <v>36</v>
      </c>
      <c r="M2451" t="s">
        <v>558</v>
      </c>
      <c r="N2451">
        <v>104014100</v>
      </c>
    </row>
    <row r="2452" spans="1:14">
      <c r="A2452" t="s">
        <v>17</v>
      </c>
      <c r="B2452">
        <v>8400019466</v>
      </c>
      <c r="C2452">
        <v>65000000</v>
      </c>
      <c r="D2452">
        <v>3401</v>
      </c>
      <c r="E2452">
        <v>305</v>
      </c>
      <c r="F2452">
        <v>3052</v>
      </c>
      <c r="G2452" t="s">
        <v>89</v>
      </c>
      <c r="H2452" t="s">
        <v>74</v>
      </c>
      <c r="I2452">
        <v>516</v>
      </c>
      <c r="J2452">
        <v>2003</v>
      </c>
      <c r="K2452">
        <v>116.49</v>
      </c>
      <c r="L2452" t="s">
        <v>36</v>
      </c>
      <c r="M2452" t="s">
        <v>558</v>
      </c>
      <c r="N2452">
        <v>104014100</v>
      </c>
    </row>
    <row r="2453" spans="1:14">
      <c r="A2453" t="s">
        <v>17</v>
      </c>
      <c r="B2453">
        <v>8400019914</v>
      </c>
      <c r="C2453">
        <v>65000000</v>
      </c>
      <c r="D2453">
        <v>3401</v>
      </c>
      <c r="E2453">
        <v>305</v>
      </c>
      <c r="F2453">
        <v>3052</v>
      </c>
      <c r="G2453" t="s">
        <v>89</v>
      </c>
      <c r="H2453" t="s">
        <v>74</v>
      </c>
      <c r="I2453">
        <v>516</v>
      </c>
      <c r="J2453">
        <v>2003</v>
      </c>
      <c r="K2453">
        <v>116.49</v>
      </c>
      <c r="L2453" t="s">
        <v>36</v>
      </c>
      <c r="M2453" t="s">
        <v>558</v>
      </c>
      <c r="N2453">
        <v>104014100</v>
      </c>
    </row>
    <row r="2454" spans="1:14">
      <c r="A2454" t="s">
        <v>17</v>
      </c>
      <c r="B2454">
        <v>8400020741</v>
      </c>
      <c r="C2454">
        <v>65000000</v>
      </c>
      <c r="D2454">
        <v>5401</v>
      </c>
      <c r="E2454">
        <v>305</v>
      </c>
      <c r="F2454">
        <v>3052</v>
      </c>
      <c r="G2454" t="s">
        <v>126</v>
      </c>
      <c r="H2454" t="s">
        <v>120</v>
      </c>
      <c r="I2454">
        <v>633</v>
      </c>
      <c r="J2454">
        <v>2003</v>
      </c>
      <c r="K2454">
        <v>127.08</v>
      </c>
      <c r="L2454" t="s">
        <v>36</v>
      </c>
      <c r="M2454" t="s">
        <v>558</v>
      </c>
      <c r="N2454">
        <v>104014100</v>
      </c>
    </row>
    <row r="2455" spans="1:14">
      <c r="A2455" t="s">
        <v>17</v>
      </c>
      <c r="B2455">
        <v>8400022211</v>
      </c>
      <c r="C2455">
        <v>65000000</v>
      </c>
      <c r="D2455" t="s">
        <v>515</v>
      </c>
      <c r="E2455">
        <v>305</v>
      </c>
      <c r="F2455">
        <v>3052</v>
      </c>
      <c r="G2455" t="s">
        <v>139</v>
      </c>
      <c r="H2455" t="s">
        <v>67</v>
      </c>
      <c r="I2455">
        <v>645</v>
      </c>
      <c r="J2455">
        <v>2003</v>
      </c>
      <c r="K2455">
        <v>127.08</v>
      </c>
      <c r="L2455" t="s">
        <v>36</v>
      </c>
      <c r="M2455" t="s">
        <v>558</v>
      </c>
      <c r="N2455">
        <v>104014100</v>
      </c>
    </row>
    <row r="2456" spans="1:14">
      <c r="A2456" t="s">
        <v>17</v>
      </c>
      <c r="B2456">
        <v>8400022294</v>
      </c>
      <c r="C2456">
        <v>65000000</v>
      </c>
      <c r="D2456">
        <v>7802</v>
      </c>
      <c r="E2456">
        <v>305</v>
      </c>
      <c r="F2456">
        <v>3052</v>
      </c>
      <c r="G2456" t="s">
        <v>55</v>
      </c>
      <c r="H2456" t="s">
        <v>52</v>
      </c>
      <c r="I2456">
        <v>413</v>
      </c>
      <c r="J2456">
        <v>2003</v>
      </c>
      <c r="K2456">
        <v>158.85</v>
      </c>
      <c r="L2456" t="s">
        <v>36</v>
      </c>
      <c r="M2456" t="s">
        <v>558</v>
      </c>
      <c r="N2456">
        <v>104014100</v>
      </c>
    </row>
    <row r="2457" spans="1:14">
      <c r="A2457" t="s">
        <v>17</v>
      </c>
      <c r="B2457">
        <v>8400021505</v>
      </c>
      <c r="C2457">
        <v>65000000</v>
      </c>
      <c r="D2457">
        <v>308</v>
      </c>
      <c r="E2457">
        <v>305</v>
      </c>
      <c r="F2457">
        <v>3052</v>
      </c>
      <c r="G2457">
        <v>10045</v>
      </c>
      <c r="H2457">
        <v>10045</v>
      </c>
      <c r="I2457">
        <v>150</v>
      </c>
      <c r="J2457">
        <v>2003</v>
      </c>
      <c r="K2457">
        <v>211.8</v>
      </c>
      <c r="L2457" t="s">
        <v>36</v>
      </c>
      <c r="M2457" t="s">
        <v>558</v>
      </c>
      <c r="N2457">
        <v>104014100</v>
      </c>
    </row>
    <row r="2458" spans="1:14">
      <c r="A2458" t="s">
        <v>17</v>
      </c>
      <c r="B2458">
        <v>8400018603</v>
      </c>
      <c r="C2458">
        <v>65000000</v>
      </c>
      <c r="D2458">
        <v>2805</v>
      </c>
      <c r="E2458">
        <v>305</v>
      </c>
      <c r="F2458">
        <v>3052</v>
      </c>
      <c r="G2458" t="s">
        <v>95</v>
      </c>
      <c r="H2458" t="s">
        <v>93</v>
      </c>
      <c r="I2458">
        <v>522</v>
      </c>
      <c r="J2458">
        <v>2003</v>
      </c>
      <c r="K2458">
        <v>211.8</v>
      </c>
      <c r="L2458" t="s">
        <v>36</v>
      </c>
      <c r="M2458" t="s">
        <v>558</v>
      </c>
      <c r="N2458">
        <v>104014100</v>
      </c>
    </row>
    <row r="2459" spans="1:14">
      <c r="A2459" t="s">
        <v>17</v>
      </c>
      <c r="B2459">
        <v>8400020718</v>
      </c>
      <c r="C2459">
        <v>65000000</v>
      </c>
      <c r="D2459">
        <v>2807</v>
      </c>
      <c r="E2459">
        <v>305</v>
      </c>
      <c r="F2459">
        <v>3052</v>
      </c>
      <c r="G2459" t="s">
        <v>95</v>
      </c>
      <c r="H2459" t="s">
        <v>93</v>
      </c>
      <c r="I2459">
        <v>522</v>
      </c>
      <c r="J2459">
        <v>2003</v>
      </c>
      <c r="K2459">
        <v>211.8</v>
      </c>
      <c r="L2459" t="s">
        <v>36</v>
      </c>
      <c r="M2459" t="s">
        <v>558</v>
      </c>
      <c r="N2459">
        <v>104014100</v>
      </c>
    </row>
    <row r="2460" spans="1:14">
      <c r="A2460" t="s">
        <v>17</v>
      </c>
      <c r="B2460">
        <v>8400018793</v>
      </c>
      <c r="C2460">
        <v>65000000</v>
      </c>
      <c r="D2460">
        <v>1601</v>
      </c>
      <c r="E2460">
        <v>305</v>
      </c>
      <c r="F2460">
        <v>3052</v>
      </c>
      <c r="G2460" t="s">
        <v>101</v>
      </c>
      <c r="H2460" t="s">
        <v>100</v>
      </c>
      <c r="I2460">
        <v>532</v>
      </c>
      <c r="J2460">
        <v>2003</v>
      </c>
      <c r="K2460">
        <v>211.8</v>
      </c>
      <c r="L2460" t="s">
        <v>36</v>
      </c>
      <c r="M2460" t="s">
        <v>558</v>
      </c>
      <c r="N2460">
        <v>104014100</v>
      </c>
    </row>
    <row r="2461" spans="1:14">
      <c r="A2461" t="s">
        <v>17</v>
      </c>
      <c r="B2461">
        <v>8400020585</v>
      </c>
      <c r="C2461">
        <v>65000000</v>
      </c>
      <c r="D2461" t="s">
        <v>515</v>
      </c>
      <c r="E2461">
        <v>305</v>
      </c>
      <c r="F2461">
        <v>3052</v>
      </c>
      <c r="G2461" t="s">
        <v>139</v>
      </c>
      <c r="H2461" t="s">
        <v>67</v>
      </c>
      <c r="I2461">
        <v>645</v>
      </c>
      <c r="J2461">
        <v>2003</v>
      </c>
      <c r="K2461">
        <v>211.8</v>
      </c>
      <c r="L2461" t="s">
        <v>36</v>
      </c>
      <c r="M2461" t="s">
        <v>558</v>
      </c>
      <c r="N2461">
        <v>104014100</v>
      </c>
    </row>
    <row r="2462" spans="1:14">
      <c r="A2462" t="s">
        <v>17</v>
      </c>
      <c r="B2462">
        <v>8400020249</v>
      </c>
      <c r="C2462">
        <v>65000000</v>
      </c>
      <c r="D2462">
        <v>701</v>
      </c>
      <c r="E2462">
        <v>305</v>
      </c>
      <c r="F2462">
        <v>3052</v>
      </c>
      <c r="G2462" t="s">
        <v>179</v>
      </c>
      <c r="H2462" t="s">
        <v>169</v>
      </c>
      <c r="I2462">
        <v>823</v>
      </c>
      <c r="J2462">
        <v>2003</v>
      </c>
      <c r="K2462">
        <v>211.8</v>
      </c>
      <c r="L2462" t="s">
        <v>36</v>
      </c>
      <c r="M2462" t="s">
        <v>558</v>
      </c>
      <c r="N2462">
        <v>104014100</v>
      </c>
    </row>
    <row r="2463" spans="1:14">
      <c r="A2463" t="s">
        <v>17</v>
      </c>
      <c r="B2463">
        <v>8400020011</v>
      </c>
      <c r="C2463">
        <v>65000000</v>
      </c>
      <c r="D2463" t="s">
        <v>47</v>
      </c>
      <c r="E2463">
        <v>305</v>
      </c>
      <c r="F2463">
        <v>3052</v>
      </c>
      <c r="G2463">
        <v>10045</v>
      </c>
      <c r="H2463">
        <v>10045</v>
      </c>
      <c r="I2463">
        <v>150</v>
      </c>
      <c r="J2463">
        <v>2003</v>
      </c>
      <c r="K2463">
        <v>222.39</v>
      </c>
      <c r="L2463" t="s">
        <v>36</v>
      </c>
      <c r="M2463" t="s">
        <v>558</v>
      </c>
      <c r="N2463">
        <v>104014100</v>
      </c>
    </row>
    <row r="2464" spans="1:14">
      <c r="A2464" t="s">
        <v>17</v>
      </c>
      <c r="B2464">
        <v>8400018607</v>
      </c>
      <c r="C2464">
        <v>65000000</v>
      </c>
      <c r="D2464">
        <v>2808</v>
      </c>
      <c r="E2464">
        <v>305</v>
      </c>
      <c r="F2464">
        <v>3052</v>
      </c>
      <c r="G2464" t="s">
        <v>95</v>
      </c>
      <c r="H2464" t="s">
        <v>93</v>
      </c>
      <c r="I2464">
        <v>522</v>
      </c>
      <c r="J2464">
        <v>2003</v>
      </c>
      <c r="K2464">
        <v>222.39</v>
      </c>
      <c r="L2464" t="s">
        <v>36</v>
      </c>
      <c r="M2464" t="s">
        <v>558</v>
      </c>
      <c r="N2464">
        <v>104014100</v>
      </c>
    </row>
    <row r="2465" spans="1:14">
      <c r="A2465" t="s">
        <v>17</v>
      </c>
      <c r="B2465">
        <v>8400021002</v>
      </c>
      <c r="C2465">
        <v>65000000</v>
      </c>
      <c r="D2465" t="s">
        <v>515</v>
      </c>
      <c r="E2465">
        <v>305</v>
      </c>
      <c r="F2465">
        <v>3052</v>
      </c>
      <c r="G2465" t="s">
        <v>139</v>
      </c>
      <c r="H2465" t="s">
        <v>67</v>
      </c>
      <c r="I2465">
        <v>645</v>
      </c>
      <c r="J2465">
        <v>2003</v>
      </c>
      <c r="K2465">
        <v>222.39</v>
      </c>
      <c r="L2465" t="s">
        <v>36</v>
      </c>
      <c r="M2465" t="s">
        <v>558</v>
      </c>
      <c r="N2465">
        <v>104014100</v>
      </c>
    </row>
    <row r="2466" spans="1:14">
      <c r="A2466" t="s">
        <v>17</v>
      </c>
      <c r="B2466">
        <v>8400022679</v>
      </c>
      <c r="C2466">
        <v>65000000</v>
      </c>
      <c r="D2466" t="s">
        <v>515</v>
      </c>
      <c r="E2466">
        <v>305</v>
      </c>
      <c r="F2466">
        <v>3052</v>
      </c>
      <c r="G2466" t="s">
        <v>139</v>
      </c>
      <c r="H2466" t="s">
        <v>67</v>
      </c>
      <c r="I2466">
        <v>645</v>
      </c>
      <c r="J2466">
        <v>2003</v>
      </c>
      <c r="K2466">
        <v>222.39</v>
      </c>
      <c r="L2466" t="s">
        <v>36</v>
      </c>
      <c r="M2466" t="s">
        <v>558</v>
      </c>
      <c r="N2466">
        <v>104014100</v>
      </c>
    </row>
    <row r="2467" spans="1:14">
      <c r="A2467" t="s">
        <v>17</v>
      </c>
      <c r="B2467">
        <v>8400018675</v>
      </c>
      <c r="C2467">
        <v>65000000</v>
      </c>
      <c r="D2467">
        <v>8401</v>
      </c>
      <c r="E2467">
        <v>305</v>
      </c>
      <c r="F2467">
        <v>3052</v>
      </c>
      <c r="G2467" t="s">
        <v>166</v>
      </c>
      <c r="H2467" t="s">
        <v>155</v>
      </c>
      <c r="I2467">
        <v>753</v>
      </c>
      <c r="J2467">
        <v>2003</v>
      </c>
      <c r="K2467">
        <v>222.39</v>
      </c>
      <c r="L2467" t="s">
        <v>36</v>
      </c>
      <c r="M2467" t="s">
        <v>558</v>
      </c>
      <c r="N2467">
        <v>104014100</v>
      </c>
    </row>
    <row r="2468" spans="1:14">
      <c r="A2468" t="s">
        <v>17</v>
      </c>
      <c r="B2468">
        <v>8400020679</v>
      </c>
      <c r="C2468">
        <v>65000000</v>
      </c>
      <c r="D2468">
        <v>701</v>
      </c>
      <c r="E2468">
        <v>305</v>
      </c>
      <c r="F2468">
        <v>3052</v>
      </c>
      <c r="G2468" t="s">
        <v>179</v>
      </c>
      <c r="H2468" t="s">
        <v>169</v>
      </c>
      <c r="I2468">
        <v>823</v>
      </c>
      <c r="J2468">
        <v>2003</v>
      </c>
      <c r="K2468">
        <v>222.39</v>
      </c>
      <c r="L2468" t="s">
        <v>36</v>
      </c>
      <c r="M2468" t="s">
        <v>558</v>
      </c>
      <c r="N2468">
        <v>104014100</v>
      </c>
    </row>
    <row r="2469" spans="1:14">
      <c r="A2469" t="s">
        <v>17</v>
      </c>
      <c r="B2469">
        <v>8400020068</v>
      </c>
      <c r="C2469">
        <v>65000000</v>
      </c>
      <c r="D2469">
        <v>1001</v>
      </c>
      <c r="E2469">
        <v>305</v>
      </c>
      <c r="F2469">
        <v>3052</v>
      </c>
      <c r="G2469" t="s">
        <v>181</v>
      </c>
      <c r="H2469" t="s">
        <v>175</v>
      </c>
      <c r="I2469">
        <v>832</v>
      </c>
      <c r="J2469">
        <v>2003</v>
      </c>
      <c r="K2469">
        <v>222.39</v>
      </c>
      <c r="L2469" t="s">
        <v>36</v>
      </c>
      <c r="M2469" t="s">
        <v>558</v>
      </c>
      <c r="N2469">
        <v>104014100</v>
      </c>
    </row>
    <row r="2470" spans="1:14">
      <c r="A2470" t="s">
        <v>17</v>
      </c>
      <c r="B2470">
        <v>8400019390</v>
      </c>
      <c r="C2470">
        <v>65000000</v>
      </c>
      <c r="D2470" t="s">
        <v>163</v>
      </c>
      <c r="E2470">
        <v>305</v>
      </c>
      <c r="F2470">
        <v>3052</v>
      </c>
      <c r="G2470" t="s">
        <v>164</v>
      </c>
      <c r="H2470" t="s">
        <v>155</v>
      </c>
      <c r="I2470">
        <v>751</v>
      </c>
      <c r="J2470">
        <v>2003</v>
      </c>
      <c r="K2470">
        <v>235.2</v>
      </c>
      <c r="L2470" t="s">
        <v>36</v>
      </c>
      <c r="M2470" t="s">
        <v>558</v>
      </c>
      <c r="N2470">
        <v>104014100</v>
      </c>
    </row>
    <row r="2471" spans="1:14">
      <c r="A2471" t="s">
        <v>17</v>
      </c>
      <c r="B2471">
        <v>8400018910</v>
      </c>
      <c r="C2471">
        <v>65000000</v>
      </c>
      <c r="D2471">
        <v>9901</v>
      </c>
      <c r="E2471">
        <v>305</v>
      </c>
      <c r="F2471">
        <v>3052</v>
      </c>
      <c r="G2471" t="s">
        <v>145</v>
      </c>
      <c r="H2471" t="s">
        <v>141</v>
      </c>
      <c r="I2471">
        <v>713</v>
      </c>
      <c r="J2471">
        <v>2003</v>
      </c>
      <c r="K2471">
        <v>282.24</v>
      </c>
      <c r="L2471" t="s">
        <v>36</v>
      </c>
      <c r="M2471" t="s">
        <v>558</v>
      </c>
      <c r="N2471">
        <v>104014100</v>
      </c>
    </row>
    <row r="2472" spans="1:14">
      <c r="A2472" t="s">
        <v>17</v>
      </c>
      <c r="B2472">
        <v>8400020545</v>
      </c>
      <c r="C2472">
        <v>65000000</v>
      </c>
      <c r="D2472">
        <v>8901</v>
      </c>
      <c r="E2472">
        <v>305</v>
      </c>
      <c r="F2472">
        <v>3052</v>
      </c>
      <c r="G2472" t="s">
        <v>158</v>
      </c>
      <c r="H2472" t="s">
        <v>141</v>
      </c>
      <c r="I2472">
        <v>733</v>
      </c>
      <c r="J2472">
        <v>2003</v>
      </c>
      <c r="K2472">
        <v>317.7</v>
      </c>
      <c r="L2472" t="s">
        <v>36</v>
      </c>
      <c r="M2472" t="s">
        <v>558</v>
      </c>
      <c r="N2472">
        <v>104014100</v>
      </c>
    </row>
    <row r="2473" spans="1:14">
      <c r="A2473" t="s">
        <v>17</v>
      </c>
      <c r="B2473">
        <v>8400019685</v>
      </c>
      <c r="C2473">
        <v>65000000</v>
      </c>
      <c r="D2473">
        <v>916</v>
      </c>
      <c r="E2473">
        <v>305</v>
      </c>
      <c r="F2473">
        <v>3052</v>
      </c>
      <c r="G2473" t="s">
        <v>180</v>
      </c>
      <c r="H2473" t="s">
        <v>175</v>
      </c>
      <c r="I2473">
        <v>831</v>
      </c>
      <c r="J2473">
        <v>2003</v>
      </c>
      <c r="K2473">
        <v>317.7</v>
      </c>
      <c r="L2473" t="s">
        <v>36</v>
      </c>
      <c r="M2473" t="s">
        <v>558</v>
      </c>
      <c r="N2473">
        <v>104014100</v>
      </c>
    </row>
    <row r="2474" spans="1:14">
      <c r="A2474" t="s">
        <v>17</v>
      </c>
      <c r="B2474">
        <v>8400020493</v>
      </c>
      <c r="C2474">
        <v>65000000</v>
      </c>
      <c r="D2474">
        <v>5401</v>
      </c>
      <c r="E2474">
        <v>305</v>
      </c>
      <c r="F2474">
        <v>3052</v>
      </c>
      <c r="G2474" t="s">
        <v>126</v>
      </c>
      <c r="H2474" t="s">
        <v>120</v>
      </c>
      <c r="I2474">
        <v>633</v>
      </c>
      <c r="J2474">
        <v>2003</v>
      </c>
      <c r="K2474">
        <v>360.06</v>
      </c>
      <c r="L2474" t="s">
        <v>36</v>
      </c>
      <c r="M2474" t="s">
        <v>558</v>
      </c>
      <c r="N2474">
        <v>104014100</v>
      </c>
    </row>
    <row r="2475" spans="1:14">
      <c r="A2475" t="s">
        <v>17</v>
      </c>
      <c r="B2475">
        <v>8400019878</v>
      </c>
      <c r="C2475">
        <v>65000000</v>
      </c>
      <c r="D2475">
        <v>701</v>
      </c>
      <c r="E2475">
        <v>305</v>
      </c>
      <c r="F2475">
        <v>3052</v>
      </c>
      <c r="G2475" t="s">
        <v>179</v>
      </c>
      <c r="H2475" t="s">
        <v>169</v>
      </c>
      <c r="I2475">
        <v>823</v>
      </c>
      <c r="J2475">
        <v>2003</v>
      </c>
      <c r="K2475">
        <v>423.6</v>
      </c>
      <c r="L2475" t="s">
        <v>36</v>
      </c>
      <c r="M2475" t="s">
        <v>558</v>
      </c>
      <c r="N2475">
        <v>104014100</v>
      </c>
    </row>
    <row r="2476" spans="1:14">
      <c r="A2476" t="s">
        <v>17</v>
      </c>
      <c r="B2476">
        <v>8400022185</v>
      </c>
      <c r="C2476">
        <v>65000000</v>
      </c>
      <c r="D2476">
        <v>8901</v>
      </c>
      <c r="E2476">
        <v>305</v>
      </c>
      <c r="F2476">
        <v>3052</v>
      </c>
      <c r="G2476" t="s">
        <v>158</v>
      </c>
      <c r="H2476" t="s">
        <v>141</v>
      </c>
      <c r="I2476">
        <v>733</v>
      </c>
      <c r="J2476">
        <v>2003</v>
      </c>
      <c r="K2476">
        <v>487.14</v>
      </c>
      <c r="L2476" t="s">
        <v>36</v>
      </c>
      <c r="M2476" t="s">
        <v>558</v>
      </c>
      <c r="N2476">
        <v>104014100</v>
      </c>
    </row>
    <row r="2477" spans="1:14">
      <c r="A2477" t="s">
        <v>17</v>
      </c>
      <c r="B2477">
        <v>8400019241</v>
      </c>
      <c r="C2477">
        <v>65000000</v>
      </c>
      <c r="D2477">
        <v>909</v>
      </c>
      <c r="E2477">
        <v>305</v>
      </c>
      <c r="F2477">
        <v>3052</v>
      </c>
      <c r="G2477" t="s">
        <v>180</v>
      </c>
      <c r="H2477" t="s">
        <v>175</v>
      </c>
      <c r="I2477">
        <v>831</v>
      </c>
      <c r="J2477">
        <v>2003</v>
      </c>
      <c r="K2477">
        <v>529.5</v>
      </c>
      <c r="L2477" t="s">
        <v>36</v>
      </c>
      <c r="M2477" t="s">
        <v>558</v>
      </c>
      <c r="N2477">
        <v>104014100</v>
      </c>
    </row>
    <row r="2478" spans="1:14">
      <c r="A2478" t="s">
        <v>17</v>
      </c>
      <c r="B2478">
        <v>8400019584</v>
      </c>
      <c r="C2478">
        <v>65000000</v>
      </c>
      <c r="D2478" t="s">
        <v>172</v>
      </c>
      <c r="E2478">
        <v>305</v>
      </c>
      <c r="F2478">
        <v>3052</v>
      </c>
      <c r="G2478" t="s">
        <v>173</v>
      </c>
      <c r="H2478" t="s">
        <v>169</v>
      </c>
      <c r="I2478">
        <v>803</v>
      </c>
      <c r="J2478">
        <v>2003</v>
      </c>
      <c r="K2478">
        <v>540.09</v>
      </c>
      <c r="L2478" t="s">
        <v>36</v>
      </c>
      <c r="M2478" t="s">
        <v>558</v>
      </c>
      <c r="N2478">
        <v>104014100</v>
      </c>
    </row>
    <row r="2479" spans="1:14">
      <c r="A2479" t="s">
        <v>17</v>
      </c>
      <c r="B2479">
        <v>8400020864</v>
      </c>
      <c r="C2479">
        <v>65000000</v>
      </c>
      <c r="D2479">
        <v>701</v>
      </c>
      <c r="E2479">
        <v>305</v>
      </c>
      <c r="F2479">
        <v>3052</v>
      </c>
      <c r="G2479" t="s">
        <v>179</v>
      </c>
      <c r="H2479" t="s">
        <v>169</v>
      </c>
      <c r="I2479">
        <v>823</v>
      </c>
      <c r="J2479">
        <v>2003</v>
      </c>
      <c r="K2479">
        <v>635.4</v>
      </c>
      <c r="L2479" t="s">
        <v>36</v>
      </c>
      <c r="M2479" t="s">
        <v>558</v>
      </c>
      <c r="N2479">
        <v>104014100</v>
      </c>
    </row>
    <row r="2480" spans="1:14">
      <c r="A2480" t="s">
        <v>17</v>
      </c>
      <c r="B2480">
        <v>8400019046</v>
      </c>
      <c r="C2480">
        <v>65000000</v>
      </c>
      <c r="D2480">
        <v>2808</v>
      </c>
      <c r="E2480">
        <v>305</v>
      </c>
      <c r="F2480">
        <v>3052</v>
      </c>
      <c r="G2480" t="s">
        <v>95</v>
      </c>
      <c r="H2480" t="s">
        <v>93</v>
      </c>
      <c r="I2480">
        <v>522</v>
      </c>
      <c r="J2480">
        <v>2003</v>
      </c>
      <c r="K2480">
        <v>645.99</v>
      </c>
      <c r="L2480" t="s">
        <v>36</v>
      </c>
      <c r="M2480" t="s">
        <v>558</v>
      </c>
      <c r="N2480">
        <v>104014100</v>
      </c>
    </row>
    <row r="2481" spans="1:25">
      <c r="A2481" t="s">
        <v>17</v>
      </c>
      <c r="B2481">
        <v>8400018877</v>
      </c>
      <c r="C2481">
        <v>65000000</v>
      </c>
      <c r="D2481">
        <v>8401</v>
      </c>
      <c r="E2481">
        <v>305</v>
      </c>
      <c r="F2481">
        <v>3052</v>
      </c>
      <c r="G2481" t="s">
        <v>166</v>
      </c>
      <c r="H2481" t="s">
        <v>155</v>
      </c>
      <c r="I2481">
        <v>753</v>
      </c>
      <c r="J2481">
        <v>2003</v>
      </c>
      <c r="K2481">
        <v>677.76</v>
      </c>
      <c r="L2481" t="s">
        <v>36</v>
      </c>
      <c r="M2481" t="s">
        <v>558</v>
      </c>
      <c r="N2481">
        <v>104014100</v>
      </c>
    </row>
    <row r="2482" spans="1:25">
      <c r="A2482" t="s">
        <v>17</v>
      </c>
      <c r="B2482">
        <v>8400019694</v>
      </c>
      <c r="C2482">
        <v>65000000</v>
      </c>
      <c r="D2482">
        <v>1601</v>
      </c>
      <c r="E2482">
        <v>305</v>
      </c>
      <c r="F2482">
        <v>3052</v>
      </c>
      <c r="G2482" t="s">
        <v>101</v>
      </c>
      <c r="H2482" t="s">
        <v>100</v>
      </c>
      <c r="I2482">
        <v>532</v>
      </c>
      <c r="J2482">
        <v>2003</v>
      </c>
      <c r="K2482">
        <v>847.2</v>
      </c>
      <c r="L2482" t="s">
        <v>36</v>
      </c>
      <c r="M2482" t="s">
        <v>558</v>
      </c>
      <c r="N2482">
        <v>104014100</v>
      </c>
    </row>
    <row r="2483" spans="1:25">
      <c r="A2483" t="s">
        <v>17</v>
      </c>
      <c r="B2483">
        <v>8400019100</v>
      </c>
      <c r="C2483">
        <v>65000000</v>
      </c>
      <c r="D2483">
        <v>6901</v>
      </c>
      <c r="E2483">
        <v>305</v>
      </c>
      <c r="F2483">
        <v>3052</v>
      </c>
      <c r="G2483" t="s">
        <v>65</v>
      </c>
      <c r="H2483" t="s">
        <v>52</v>
      </c>
      <c r="I2483">
        <v>433</v>
      </c>
      <c r="J2483">
        <v>2003</v>
      </c>
      <c r="K2483" s="2">
        <v>1059</v>
      </c>
      <c r="L2483" t="s">
        <v>36</v>
      </c>
      <c r="M2483" t="s">
        <v>558</v>
      </c>
      <c r="N2483">
        <v>104014100</v>
      </c>
      <c r="Y2483" s="2"/>
    </row>
    <row r="2484" spans="1:25">
      <c r="A2484" t="s">
        <v>17</v>
      </c>
      <c r="B2484">
        <v>8400019026</v>
      </c>
      <c r="C2484">
        <v>65000000</v>
      </c>
      <c r="D2484">
        <v>1601</v>
      </c>
      <c r="E2484">
        <v>305</v>
      </c>
      <c r="F2484">
        <v>3052</v>
      </c>
      <c r="G2484" t="s">
        <v>101</v>
      </c>
      <c r="H2484" t="s">
        <v>100</v>
      </c>
      <c r="I2484">
        <v>532</v>
      </c>
      <c r="J2484">
        <v>2003</v>
      </c>
      <c r="K2484" s="2">
        <v>1059</v>
      </c>
      <c r="L2484" t="s">
        <v>36</v>
      </c>
      <c r="M2484" t="s">
        <v>558</v>
      </c>
      <c r="N2484">
        <v>104014100</v>
      </c>
      <c r="Y2484" s="2"/>
    </row>
    <row r="2485" spans="1:25">
      <c r="A2485" t="s">
        <v>17</v>
      </c>
      <c r="B2485">
        <v>8400020727</v>
      </c>
      <c r="C2485">
        <v>65000000</v>
      </c>
      <c r="D2485">
        <v>3401</v>
      </c>
      <c r="E2485">
        <v>305</v>
      </c>
      <c r="F2485">
        <v>3052</v>
      </c>
      <c r="G2485" t="s">
        <v>89</v>
      </c>
      <c r="H2485" t="s">
        <v>74</v>
      </c>
      <c r="I2485">
        <v>516</v>
      </c>
      <c r="J2485">
        <v>2003</v>
      </c>
      <c r="K2485" s="2">
        <v>1069.5899999999999</v>
      </c>
      <c r="L2485" t="s">
        <v>36</v>
      </c>
      <c r="M2485" t="s">
        <v>558</v>
      </c>
      <c r="N2485">
        <v>104014100</v>
      </c>
      <c r="Y2485" s="2"/>
    </row>
    <row r="2486" spans="1:25">
      <c r="A2486" t="s">
        <v>17</v>
      </c>
      <c r="B2486">
        <v>8400020254</v>
      </c>
      <c r="C2486">
        <v>65000000</v>
      </c>
      <c r="D2486">
        <v>901</v>
      </c>
      <c r="E2486">
        <v>305</v>
      </c>
      <c r="F2486">
        <v>3052</v>
      </c>
      <c r="G2486" t="s">
        <v>180</v>
      </c>
      <c r="H2486" t="s">
        <v>175</v>
      </c>
      <c r="I2486">
        <v>831</v>
      </c>
      <c r="J2486">
        <v>2003</v>
      </c>
      <c r="K2486" s="2">
        <v>1154.31</v>
      </c>
      <c r="L2486" t="s">
        <v>36</v>
      </c>
      <c r="M2486" t="s">
        <v>558</v>
      </c>
      <c r="N2486">
        <v>104014100</v>
      </c>
      <c r="Y2486" s="2"/>
    </row>
    <row r="2487" spans="1:25">
      <c r="A2487" t="s">
        <v>17</v>
      </c>
      <c r="B2487">
        <v>8400019240</v>
      </c>
      <c r="C2487">
        <v>65000000</v>
      </c>
      <c r="D2487">
        <v>901</v>
      </c>
      <c r="E2487">
        <v>305</v>
      </c>
      <c r="F2487">
        <v>3052</v>
      </c>
      <c r="G2487" t="s">
        <v>180</v>
      </c>
      <c r="H2487" t="s">
        <v>175</v>
      </c>
      <c r="I2487">
        <v>831</v>
      </c>
      <c r="J2487">
        <v>2003</v>
      </c>
      <c r="K2487" s="2">
        <v>2753.4</v>
      </c>
      <c r="L2487" t="s">
        <v>36</v>
      </c>
      <c r="M2487" t="s">
        <v>558</v>
      </c>
      <c r="N2487">
        <v>104014100</v>
      </c>
      <c r="Y2487" s="2"/>
    </row>
    <row r="2488" spans="1:25">
      <c r="A2488" t="s">
        <v>17</v>
      </c>
      <c r="B2488">
        <v>8400022747</v>
      </c>
      <c r="C2488">
        <v>65000000</v>
      </c>
      <c r="D2488">
        <v>139</v>
      </c>
      <c r="E2488">
        <v>305</v>
      </c>
      <c r="F2488">
        <v>3052</v>
      </c>
      <c r="G2488">
        <v>10194</v>
      </c>
      <c r="H2488">
        <v>10194</v>
      </c>
      <c r="I2488">
        <v>100</v>
      </c>
      <c r="J2488">
        <v>2003</v>
      </c>
      <c r="K2488">
        <v>11.76</v>
      </c>
      <c r="L2488" t="s">
        <v>32</v>
      </c>
      <c r="M2488" t="s">
        <v>558</v>
      </c>
      <c r="N2488">
        <v>104014100</v>
      </c>
    </row>
    <row r="2489" spans="1:25">
      <c r="A2489" t="s">
        <v>17</v>
      </c>
      <c r="B2489">
        <v>8400020417</v>
      </c>
      <c r="C2489">
        <v>65000000</v>
      </c>
      <c r="D2489">
        <v>139</v>
      </c>
      <c r="E2489">
        <v>305</v>
      </c>
      <c r="F2489">
        <v>3052</v>
      </c>
      <c r="G2489">
        <v>10194</v>
      </c>
      <c r="H2489">
        <v>10194</v>
      </c>
      <c r="I2489">
        <v>100</v>
      </c>
      <c r="J2489">
        <v>2003</v>
      </c>
      <c r="K2489">
        <v>11.76</v>
      </c>
      <c r="L2489" t="s">
        <v>32</v>
      </c>
      <c r="M2489" t="s">
        <v>558</v>
      </c>
      <c r="N2489">
        <v>104014100</v>
      </c>
    </row>
    <row r="2490" spans="1:25">
      <c r="A2490" t="s">
        <v>17</v>
      </c>
      <c r="B2490">
        <v>8400022069</v>
      </c>
      <c r="C2490">
        <v>65000000</v>
      </c>
      <c r="D2490">
        <v>139</v>
      </c>
      <c r="E2490">
        <v>305</v>
      </c>
      <c r="F2490">
        <v>3052</v>
      </c>
      <c r="G2490">
        <v>10194</v>
      </c>
      <c r="H2490">
        <v>10194</v>
      </c>
      <c r="I2490">
        <v>100</v>
      </c>
      <c r="J2490">
        <v>2003</v>
      </c>
      <c r="K2490">
        <v>11.76</v>
      </c>
      <c r="L2490" t="s">
        <v>32</v>
      </c>
      <c r="M2490" t="s">
        <v>558</v>
      </c>
      <c r="N2490">
        <v>104014100</v>
      </c>
    </row>
    <row r="2491" spans="1:25">
      <c r="A2491" t="s">
        <v>17</v>
      </c>
      <c r="B2491">
        <v>8400018990</v>
      </c>
      <c r="C2491">
        <v>65000000</v>
      </c>
      <c r="D2491">
        <v>139</v>
      </c>
      <c r="E2491">
        <v>305</v>
      </c>
      <c r="F2491">
        <v>3052</v>
      </c>
      <c r="G2491">
        <v>10194</v>
      </c>
      <c r="H2491">
        <v>10194</v>
      </c>
      <c r="I2491">
        <v>100</v>
      </c>
      <c r="J2491">
        <v>2003</v>
      </c>
      <c r="K2491">
        <v>23.52</v>
      </c>
      <c r="L2491" t="s">
        <v>32</v>
      </c>
      <c r="M2491" t="s">
        <v>558</v>
      </c>
      <c r="N2491">
        <v>104014100</v>
      </c>
    </row>
    <row r="2492" spans="1:25">
      <c r="A2492" t="s">
        <v>17</v>
      </c>
      <c r="B2492">
        <v>8400019662</v>
      </c>
      <c r="C2492">
        <v>65000000</v>
      </c>
      <c r="D2492">
        <v>139</v>
      </c>
      <c r="E2492">
        <v>305</v>
      </c>
      <c r="F2492">
        <v>3052</v>
      </c>
      <c r="G2492">
        <v>10194</v>
      </c>
      <c r="H2492">
        <v>10194</v>
      </c>
      <c r="I2492">
        <v>100</v>
      </c>
      <c r="J2492">
        <v>2003</v>
      </c>
      <c r="K2492">
        <v>23.52</v>
      </c>
      <c r="L2492" t="s">
        <v>32</v>
      </c>
      <c r="M2492" t="s">
        <v>558</v>
      </c>
      <c r="N2492">
        <v>104014100</v>
      </c>
    </row>
    <row r="2493" spans="1:25">
      <c r="A2493" t="s">
        <v>17</v>
      </c>
      <c r="B2493">
        <v>8400020852</v>
      </c>
      <c r="C2493">
        <v>65000000</v>
      </c>
      <c r="D2493">
        <v>139</v>
      </c>
      <c r="E2493">
        <v>305</v>
      </c>
      <c r="F2493">
        <v>3052</v>
      </c>
      <c r="G2493">
        <v>10194</v>
      </c>
      <c r="H2493">
        <v>10194</v>
      </c>
      <c r="I2493">
        <v>100</v>
      </c>
      <c r="J2493">
        <v>2003</v>
      </c>
      <c r="K2493">
        <v>23.52</v>
      </c>
      <c r="L2493" t="s">
        <v>32</v>
      </c>
      <c r="M2493" t="s">
        <v>558</v>
      </c>
      <c r="N2493">
        <v>104014100</v>
      </c>
    </row>
    <row r="2494" spans="1:25">
      <c r="A2494" t="s">
        <v>17</v>
      </c>
      <c r="B2494">
        <v>8400021054</v>
      </c>
      <c r="C2494">
        <v>65000000</v>
      </c>
      <c r="D2494">
        <v>139</v>
      </c>
      <c r="E2494">
        <v>305</v>
      </c>
      <c r="F2494">
        <v>3052</v>
      </c>
      <c r="G2494">
        <v>10194</v>
      </c>
      <c r="H2494">
        <v>10194</v>
      </c>
      <c r="I2494">
        <v>100</v>
      </c>
      <c r="J2494">
        <v>2003</v>
      </c>
      <c r="K2494">
        <v>23.52</v>
      </c>
      <c r="L2494" t="s">
        <v>32</v>
      </c>
      <c r="M2494" t="s">
        <v>558</v>
      </c>
      <c r="N2494">
        <v>104014100</v>
      </c>
    </row>
    <row r="2495" spans="1:25">
      <c r="A2495" t="s">
        <v>17</v>
      </c>
      <c r="B2495">
        <v>8400022501</v>
      </c>
      <c r="C2495">
        <v>65000000</v>
      </c>
      <c r="D2495">
        <v>139</v>
      </c>
      <c r="E2495">
        <v>305</v>
      </c>
      <c r="F2495">
        <v>3052</v>
      </c>
      <c r="G2495">
        <v>10194</v>
      </c>
      <c r="H2495">
        <v>10194</v>
      </c>
      <c r="I2495">
        <v>100</v>
      </c>
      <c r="J2495">
        <v>2003</v>
      </c>
      <c r="K2495">
        <v>35.28</v>
      </c>
      <c r="L2495" t="s">
        <v>32</v>
      </c>
      <c r="M2495" t="s">
        <v>558</v>
      </c>
      <c r="N2495">
        <v>104014100</v>
      </c>
    </row>
    <row r="2496" spans="1:25">
      <c r="A2496" t="s">
        <v>17</v>
      </c>
      <c r="B2496">
        <v>8400020852</v>
      </c>
      <c r="C2496">
        <v>65000000</v>
      </c>
      <c r="D2496">
        <v>139</v>
      </c>
      <c r="E2496">
        <v>305</v>
      </c>
      <c r="F2496">
        <v>3052</v>
      </c>
      <c r="G2496">
        <v>10194</v>
      </c>
      <c r="H2496">
        <v>10194</v>
      </c>
      <c r="I2496">
        <v>100</v>
      </c>
      <c r="J2496">
        <v>2003</v>
      </c>
      <c r="K2496">
        <v>3.92</v>
      </c>
      <c r="L2496" t="s">
        <v>37</v>
      </c>
      <c r="M2496" t="s">
        <v>558</v>
      </c>
      <c r="N2496">
        <v>104014100</v>
      </c>
    </row>
    <row r="2497" spans="1:14">
      <c r="A2497" t="s">
        <v>17</v>
      </c>
      <c r="B2497">
        <v>8400020674</v>
      </c>
      <c r="C2497">
        <v>65000000</v>
      </c>
      <c r="D2497">
        <v>512</v>
      </c>
      <c r="E2497">
        <v>305</v>
      </c>
      <c r="F2497">
        <v>3052</v>
      </c>
      <c r="G2497">
        <v>10177</v>
      </c>
      <c r="H2497">
        <v>10177</v>
      </c>
      <c r="I2497">
        <v>150</v>
      </c>
      <c r="J2497">
        <v>2003</v>
      </c>
      <c r="K2497">
        <v>3.92</v>
      </c>
      <c r="L2497" t="s">
        <v>37</v>
      </c>
      <c r="M2497" t="s">
        <v>558</v>
      </c>
      <c r="N2497">
        <v>104014100</v>
      </c>
    </row>
    <row r="2498" spans="1:14">
      <c r="A2498" t="s">
        <v>17</v>
      </c>
      <c r="B2498">
        <v>8400020672</v>
      </c>
      <c r="C2498">
        <v>65000000</v>
      </c>
      <c r="D2498">
        <v>308</v>
      </c>
      <c r="E2498">
        <v>305</v>
      </c>
      <c r="F2498">
        <v>3052</v>
      </c>
      <c r="G2498">
        <v>10045</v>
      </c>
      <c r="H2498">
        <v>10045</v>
      </c>
      <c r="I2498">
        <v>150</v>
      </c>
      <c r="J2498">
        <v>2003</v>
      </c>
      <c r="K2498">
        <v>3.92</v>
      </c>
      <c r="L2498" t="s">
        <v>37</v>
      </c>
      <c r="M2498" t="s">
        <v>558</v>
      </c>
      <c r="N2498">
        <v>104014100</v>
      </c>
    </row>
    <row r="2499" spans="1:14">
      <c r="A2499" t="s">
        <v>17</v>
      </c>
      <c r="B2499">
        <v>8400022078</v>
      </c>
      <c r="C2499">
        <v>65000000</v>
      </c>
      <c r="D2499">
        <v>307</v>
      </c>
      <c r="E2499">
        <v>305</v>
      </c>
      <c r="F2499">
        <v>3052</v>
      </c>
      <c r="G2499">
        <v>10036</v>
      </c>
      <c r="H2499">
        <v>10036</v>
      </c>
      <c r="I2499">
        <v>150</v>
      </c>
      <c r="J2499">
        <v>2003</v>
      </c>
      <c r="K2499">
        <v>3.92</v>
      </c>
      <c r="L2499" t="s">
        <v>37</v>
      </c>
      <c r="M2499" t="s">
        <v>558</v>
      </c>
      <c r="N2499">
        <v>104014100</v>
      </c>
    </row>
    <row r="2500" spans="1:14">
      <c r="A2500" t="s">
        <v>17</v>
      </c>
      <c r="B2500">
        <v>8400020857</v>
      </c>
      <c r="C2500">
        <v>65000000</v>
      </c>
      <c r="D2500">
        <v>308</v>
      </c>
      <c r="E2500">
        <v>305</v>
      </c>
      <c r="F2500">
        <v>3052</v>
      </c>
      <c r="G2500">
        <v>10045</v>
      </c>
      <c r="H2500">
        <v>10045</v>
      </c>
      <c r="I2500">
        <v>150</v>
      </c>
      <c r="J2500">
        <v>2003</v>
      </c>
      <c r="K2500">
        <v>3.92</v>
      </c>
      <c r="L2500" t="s">
        <v>37</v>
      </c>
      <c r="M2500" t="s">
        <v>558</v>
      </c>
      <c r="N2500">
        <v>104014100</v>
      </c>
    </row>
    <row r="2501" spans="1:14">
      <c r="A2501" t="s">
        <v>17</v>
      </c>
      <c r="B2501">
        <v>8400021688</v>
      </c>
      <c r="C2501">
        <v>65000000</v>
      </c>
      <c r="D2501">
        <v>115</v>
      </c>
      <c r="E2501">
        <v>305</v>
      </c>
      <c r="F2501">
        <v>3052</v>
      </c>
      <c r="G2501">
        <v>10035</v>
      </c>
      <c r="H2501">
        <v>10035</v>
      </c>
      <c r="I2501">
        <v>150</v>
      </c>
      <c r="J2501">
        <v>2003</v>
      </c>
      <c r="K2501">
        <v>3.92</v>
      </c>
      <c r="L2501" t="s">
        <v>37</v>
      </c>
      <c r="M2501" t="s">
        <v>558</v>
      </c>
      <c r="N2501">
        <v>104014100</v>
      </c>
    </row>
    <row r="2502" spans="1:14">
      <c r="A2502" t="s">
        <v>17</v>
      </c>
      <c r="B2502">
        <v>8400021898</v>
      </c>
      <c r="C2502">
        <v>65000000</v>
      </c>
      <c r="D2502">
        <v>307</v>
      </c>
      <c r="E2502">
        <v>305</v>
      </c>
      <c r="F2502">
        <v>3052</v>
      </c>
      <c r="G2502">
        <v>10036</v>
      </c>
      <c r="H2502">
        <v>10036</v>
      </c>
      <c r="I2502">
        <v>150</v>
      </c>
      <c r="J2502">
        <v>2003</v>
      </c>
      <c r="K2502">
        <v>3.92</v>
      </c>
      <c r="L2502" t="s">
        <v>37</v>
      </c>
      <c r="M2502" t="s">
        <v>558</v>
      </c>
      <c r="N2502">
        <v>104014100</v>
      </c>
    </row>
    <row r="2503" spans="1:14">
      <c r="A2503" t="s">
        <v>17</v>
      </c>
      <c r="B2503">
        <v>8400019405</v>
      </c>
      <c r="C2503">
        <v>65000000</v>
      </c>
      <c r="D2503">
        <v>110</v>
      </c>
      <c r="E2503">
        <v>305</v>
      </c>
      <c r="F2503">
        <v>3052</v>
      </c>
      <c r="G2503">
        <v>10036</v>
      </c>
      <c r="H2503">
        <v>10036</v>
      </c>
      <c r="I2503">
        <v>150</v>
      </c>
      <c r="J2503">
        <v>2003</v>
      </c>
      <c r="K2503">
        <v>3.92</v>
      </c>
      <c r="L2503" t="s">
        <v>37</v>
      </c>
      <c r="M2503" t="s">
        <v>558</v>
      </c>
      <c r="N2503">
        <v>104014100</v>
      </c>
    </row>
    <row r="2504" spans="1:14">
      <c r="A2504" t="s">
        <v>17</v>
      </c>
      <c r="B2504">
        <v>8400020848</v>
      </c>
      <c r="C2504">
        <v>65000000</v>
      </c>
      <c r="D2504">
        <v>126</v>
      </c>
      <c r="E2504">
        <v>305</v>
      </c>
      <c r="F2504">
        <v>3052</v>
      </c>
      <c r="G2504">
        <v>10056</v>
      </c>
      <c r="H2504">
        <v>10056</v>
      </c>
      <c r="I2504">
        <v>200</v>
      </c>
      <c r="J2504">
        <v>2003</v>
      </c>
      <c r="K2504">
        <v>3.92</v>
      </c>
      <c r="L2504" t="s">
        <v>37</v>
      </c>
      <c r="M2504" t="s">
        <v>558</v>
      </c>
      <c r="N2504">
        <v>104014100</v>
      </c>
    </row>
    <row r="2505" spans="1:14">
      <c r="A2505" t="s">
        <v>17</v>
      </c>
      <c r="B2505">
        <v>8400019962</v>
      </c>
      <c r="C2505">
        <v>65000000</v>
      </c>
      <c r="D2505">
        <v>7806</v>
      </c>
      <c r="E2505">
        <v>305</v>
      </c>
      <c r="F2505">
        <v>3052</v>
      </c>
      <c r="G2505" t="s">
        <v>55</v>
      </c>
      <c r="H2505" t="s">
        <v>52</v>
      </c>
      <c r="I2505">
        <v>413</v>
      </c>
      <c r="J2505">
        <v>2003</v>
      </c>
      <c r="K2505">
        <v>3.92</v>
      </c>
      <c r="L2505" t="s">
        <v>37</v>
      </c>
      <c r="M2505" t="s">
        <v>558</v>
      </c>
      <c r="N2505">
        <v>104014100</v>
      </c>
    </row>
    <row r="2506" spans="1:14">
      <c r="A2506" t="s">
        <v>17</v>
      </c>
      <c r="B2506">
        <v>8400021799</v>
      </c>
      <c r="C2506">
        <v>65000000</v>
      </c>
      <c r="D2506">
        <v>7503</v>
      </c>
      <c r="E2506">
        <v>305</v>
      </c>
      <c r="F2506">
        <v>3052</v>
      </c>
      <c r="G2506" t="s">
        <v>61</v>
      </c>
      <c r="H2506" t="s">
        <v>52</v>
      </c>
      <c r="I2506">
        <v>424</v>
      </c>
      <c r="J2506">
        <v>2003</v>
      </c>
      <c r="K2506">
        <v>3.92</v>
      </c>
      <c r="L2506" t="s">
        <v>37</v>
      </c>
      <c r="M2506" t="s">
        <v>558</v>
      </c>
      <c r="N2506">
        <v>104014100</v>
      </c>
    </row>
    <row r="2507" spans="1:14">
      <c r="A2507" t="s">
        <v>17</v>
      </c>
      <c r="B2507">
        <v>8400018668</v>
      </c>
      <c r="C2507">
        <v>65000000</v>
      </c>
      <c r="D2507">
        <v>7502</v>
      </c>
      <c r="E2507">
        <v>305</v>
      </c>
      <c r="F2507">
        <v>3052</v>
      </c>
      <c r="G2507" t="s">
        <v>61</v>
      </c>
      <c r="H2507" t="s">
        <v>52</v>
      </c>
      <c r="I2507">
        <v>424</v>
      </c>
      <c r="J2507">
        <v>2003</v>
      </c>
      <c r="K2507">
        <v>3.92</v>
      </c>
      <c r="L2507" t="s">
        <v>37</v>
      </c>
      <c r="M2507" t="s">
        <v>558</v>
      </c>
      <c r="N2507">
        <v>104014100</v>
      </c>
    </row>
    <row r="2508" spans="1:14">
      <c r="A2508" t="s">
        <v>17</v>
      </c>
      <c r="B2508">
        <v>8400019500</v>
      </c>
      <c r="C2508">
        <v>65000000</v>
      </c>
      <c r="D2508">
        <v>6808</v>
      </c>
      <c r="E2508">
        <v>305</v>
      </c>
      <c r="F2508">
        <v>3052</v>
      </c>
      <c r="G2508" t="s">
        <v>62</v>
      </c>
      <c r="H2508" t="s">
        <v>52</v>
      </c>
      <c r="I2508">
        <v>431</v>
      </c>
      <c r="J2508">
        <v>2003</v>
      </c>
      <c r="K2508">
        <v>3.92</v>
      </c>
      <c r="L2508" t="s">
        <v>37</v>
      </c>
      <c r="M2508" t="s">
        <v>558</v>
      </c>
      <c r="N2508">
        <v>104014100</v>
      </c>
    </row>
    <row r="2509" spans="1:14">
      <c r="A2509" t="s">
        <v>17</v>
      </c>
      <c r="B2509">
        <v>8400018802</v>
      </c>
      <c r="C2509">
        <v>65000000</v>
      </c>
      <c r="D2509">
        <v>2006</v>
      </c>
      <c r="E2509">
        <v>305</v>
      </c>
      <c r="F2509">
        <v>3052</v>
      </c>
      <c r="G2509" t="s">
        <v>106</v>
      </c>
      <c r="H2509" t="s">
        <v>105</v>
      </c>
      <c r="I2509">
        <v>543</v>
      </c>
      <c r="J2509">
        <v>2003</v>
      </c>
      <c r="K2509">
        <v>3.92</v>
      </c>
      <c r="L2509" t="s">
        <v>37</v>
      </c>
      <c r="M2509" t="s">
        <v>558</v>
      </c>
      <c r="N2509">
        <v>104014100</v>
      </c>
    </row>
    <row r="2510" spans="1:14">
      <c r="A2510" t="s">
        <v>17</v>
      </c>
      <c r="B2510">
        <v>8400019305</v>
      </c>
      <c r="C2510">
        <v>65000000</v>
      </c>
      <c r="D2510">
        <v>6102</v>
      </c>
      <c r="E2510">
        <v>305</v>
      </c>
      <c r="F2510">
        <v>3052</v>
      </c>
      <c r="G2510" t="s">
        <v>139</v>
      </c>
      <c r="H2510" t="s">
        <v>67</v>
      </c>
      <c r="I2510">
        <v>645</v>
      </c>
      <c r="J2510">
        <v>2003</v>
      </c>
      <c r="K2510">
        <v>3.92</v>
      </c>
      <c r="L2510" t="s">
        <v>37</v>
      </c>
      <c r="M2510" t="s">
        <v>558</v>
      </c>
      <c r="N2510">
        <v>104014100</v>
      </c>
    </row>
    <row r="2511" spans="1:14">
      <c r="A2511" t="s">
        <v>17</v>
      </c>
      <c r="B2511">
        <v>8400019613</v>
      </c>
      <c r="C2511">
        <v>65000000</v>
      </c>
      <c r="D2511">
        <v>9436</v>
      </c>
      <c r="E2511">
        <v>305</v>
      </c>
      <c r="F2511">
        <v>3052</v>
      </c>
      <c r="G2511" t="s">
        <v>147</v>
      </c>
      <c r="H2511" t="s">
        <v>141</v>
      </c>
      <c r="I2511">
        <v>721</v>
      </c>
      <c r="J2511">
        <v>2003</v>
      </c>
      <c r="K2511">
        <v>3.92</v>
      </c>
      <c r="L2511" t="s">
        <v>37</v>
      </c>
      <c r="M2511" t="s">
        <v>558</v>
      </c>
      <c r="N2511">
        <v>104014100</v>
      </c>
    </row>
    <row r="2512" spans="1:14">
      <c r="A2512" t="s">
        <v>17</v>
      </c>
      <c r="B2512">
        <v>8400018964</v>
      </c>
      <c r="C2512">
        <v>65000000</v>
      </c>
      <c r="D2512">
        <v>9436</v>
      </c>
      <c r="E2512">
        <v>305</v>
      </c>
      <c r="F2512">
        <v>3052</v>
      </c>
      <c r="G2512" t="s">
        <v>147</v>
      </c>
      <c r="H2512" t="s">
        <v>141</v>
      </c>
      <c r="I2512">
        <v>721</v>
      </c>
      <c r="J2512">
        <v>2003</v>
      </c>
      <c r="K2512">
        <v>3.92</v>
      </c>
      <c r="L2512" t="s">
        <v>37</v>
      </c>
      <c r="M2512" t="s">
        <v>558</v>
      </c>
      <c r="N2512">
        <v>104014100</v>
      </c>
    </row>
    <row r="2513" spans="1:14">
      <c r="A2513" t="s">
        <v>17</v>
      </c>
      <c r="B2513">
        <v>8400018536</v>
      </c>
      <c r="C2513">
        <v>65000000</v>
      </c>
      <c r="D2513">
        <v>9436</v>
      </c>
      <c r="E2513">
        <v>305</v>
      </c>
      <c r="F2513">
        <v>3052</v>
      </c>
      <c r="G2513" t="s">
        <v>147</v>
      </c>
      <c r="H2513" t="s">
        <v>141</v>
      </c>
      <c r="I2513">
        <v>721</v>
      </c>
      <c r="J2513">
        <v>2003</v>
      </c>
      <c r="K2513">
        <v>3.92</v>
      </c>
      <c r="L2513" t="s">
        <v>37</v>
      </c>
      <c r="M2513" t="s">
        <v>558</v>
      </c>
      <c r="N2513">
        <v>104014100</v>
      </c>
    </row>
    <row r="2514" spans="1:14">
      <c r="A2514" t="s">
        <v>17</v>
      </c>
      <c r="B2514">
        <v>8400018890</v>
      </c>
      <c r="C2514">
        <v>65000000</v>
      </c>
      <c r="D2514">
        <v>8903</v>
      </c>
      <c r="E2514">
        <v>305</v>
      </c>
      <c r="F2514">
        <v>3052</v>
      </c>
      <c r="G2514" t="s">
        <v>158</v>
      </c>
      <c r="H2514" t="s">
        <v>141</v>
      </c>
      <c r="I2514">
        <v>733</v>
      </c>
      <c r="J2514">
        <v>2003</v>
      </c>
      <c r="K2514">
        <v>3.92</v>
      </c>
      <c r="L2514" t="s">
        <v>37</v>
      </c>
      <c r="M2514" t="s">
        <v>558</v>
      </c>
      <c r="N2514">
        <v>104014100</v>
      </c>
    </row>
    <row r="2515" spans="1:14">
      <c r="A2515" t="s">
        <v>17</v>
      </c>
      <c r="B2515">
        <v>8400019533</v>
      </c>
      <c r="C2515">
        <v>65000000</v>
      </c>
      <c r="D2515">
        <v>8604</v>
      </c>
      <c r="E2515">
        <v>305</v>
      </c>
      <c r="F2515">
        <v>3052</v>
      </c>
      <c r="G2515" t="s">
        <v>162</v>
      </c>
      <c r="H2515" t="s">
        <v>155</v>
      </c>
      <c r="I2515">
        <v>742</v>
      </c>
      <c r="J2515">
        <v>2003</v>
      </c>
      <c r="K2515">
        <v>3.92</v>
      </c>
      <c r="L2515" t="s">
        <v>37</v>
      </c>
      <c r="M2515" t="s">
        <v>558</v>
      </c>
      <c r="N2515">
        <v>104014100</v>
      </c>
    </row>
    <row r="2516" spans="1:14">
      <c r="A2516" t="s">
        <v>17</v>
      </c>
      <c r="B2516">
        <v>8400022528</v>
      </c>
      <c r="C2516">
        <v>65000000</v>
      </c>
      <c r="D2516">
        <v>1301</v>
      </c>
      <c r="E2516">
        <v>305</v>
      </c>
      <c r="F2516">
        <v>3052</v>
      </c>
      <c r="G2516" t="s">
        <v>176</v>
      </c>
      <c r="H2516" t="s">
        <v>175</v>
      </c>
      <c r="I2516">
        <v>813</v>
      </c>
      <c r="J2516">
        <v>2003</v>
      </c>
      <c r="K2516">
        <v>3.92</v>
      </c>
      <c r="L2516" t="s">
        <v>37</v>
      </c>
      <c r="M2516" t="s">
        <v>558</v>
      </c>
      <c r="N2516">
        <v>104014100</v>
      </c>
    </row>
    <row r="2517" spans="1:14">
      <c r="A2517" t="s">
        <v>17</v>
      </c>
      <c r="B2517">
        <v>8400021270</v>
      </c>
      <c r="C2517">
        <v>65000000</v>
      </c>
      <c r="D2517">
        <v>1301</v>
      </c>
      <c r="E2517">
        <v>305</v>
      </c>
      <c r="F2517">
        <v>3052</v>
      </c>
      <c r="G2517" t="s">
        <v>176</v>
      </c>
      <c r="H2517" t="s">
        <v>175</v>
      </c>
      <c r="I2517">
        <v>813</v>
      </c>
      <c r="J2517">
        <v>2003</v>
      </c>
      <c r="K2517">
        <v>3.92</v>
      </c>
      <c r="L2517" t="s">
        <v>37</v>
      </c>
      <c r="M2517" t="s">
        <v>558</v>
      </c>
      <c r="N2517">
        <v>104014100</v>
      </c>
    </row>
    <row r="2518" spans="1:14">
      <c r="A2518" t="s">
        <v>17</v>
      </c>
      <c r="B2518">
        <v>8400021265</v>
      </c>
      <c r="C2518">
        <v>65000000</v>
      </c>
      <c r="D2518">
        <v>801</v>
      </c>
      <c r="E2518">
        <v>305</v>
      </c>
      <c r="F2518">
        <v>3052</v>
      </c>
      <c r="G2518" t="s">
        <v>178</v>
      </c>
      <c r="H2518" t="s">
        <v>169</v>
      </c>
      <c r="I2518">
        <v>822</v>
      </c>
      <c r="J2518">
        <v>2003</v>
      </c>
      <c r="K2518">
        <v>3.92</v>
      </c>
      <c r="L2518" t="s">
        <v>37</v>
      </c>
      <c r="M2518" t="s">
        <v>558</v>
      </c>
      <c r="N2518">
        <v>104014100</v>
      </c>
    </row>
    <row r="2519" spans="1:14">
      <c r="A2519" t="s">
        <v>17</v>
      </c>
      <c r="B2519">
        <v>8400020234</v>
      </c>
      <c r="C2519">
        <v>65000000</v>
      </c>
      <c r="D2519">
        <v>139</v>
      </c>
      <c r="E2519">
        <v>305</v>
      </c>
      <c r="F2519">
        <v>3052</v>
      </c>
      <c r="G2519">
        <v>10194</v>
      </c>
      <c r="H2519">
        <v>10194</v>
      </c>
      <c r="I2519">
        <v>100</v>
      </c>
      <c r="J2519">
        <v>2003</v>
      </c>
      <c r="K2519">
        <v>7.84</v>
      </c>
      <c r="L2519" t="s">
        <v>37</v>
      </c>
      <c r="M2519" t="s">
        <v>558</v>
      </c>
      <c r="N2519">
        <v>104014100</v>
      </c>
    </row>
    <row r="2520" spans="1:14">
      <c r="A2520" t="s">
        <v>17</v>
      </c>
      <c r="B2520">
        <v>8400021364</v>
      </c>
      <c r="C2520">
        <v>65000000</v>
      </c>
      <c r="D2520">
        <v>8301</v>
      </c>
      <c r="E2520">
        <v>305</v>
      </c>
      <c r="F2520">
        <v>3052</v>
      </c>
      <c r="G2520" t="s">
        <v>165</v>
      </c>
      <c r="H2520" t="s">
        <v>155</v>
      </c>
      <c r="I2520">
        <v>752</v>
      </c>
      <c r="J2520">
        <v>2003</v>
      </c>
      <c r="K2520">
        <v>43.12</v>
      </c>
      <c r="L2520" t="s">
        <v>37</v>
      </c>
      <c r="M2520" t="s">
        <v>558</v>
      </c>
      <c r="N2520">
        <v>104014100</v>
      </c>
    </row>
    <row r="2521" spans="1:14">
      <c r="A2521" t="s">
        <v>17</v>
      </c>
      <c r="B2521">
        <v>8400021035</v>
      </c>
      <c r="C2521">
        <v>65000000</v>
      </c>
      <c r="D2521">
        <v>9436</v>
      </c>
      <c r="E2521">
        <v>305</v>
      </c>
      <c r="F2521">
        <v>3052</v>
      </c>
      <c r="G2521" t="s">
        <v>147</v>
      </c>
      <c r="H2521" t="s">
        <v>141</v>
      </c>
      <c r="I2521">
        <v>721</v>
      </c>
      <c r="J2521">
        <v>2003</v>
      </c>
      <c r="K2521">
        <v>3.92</v>
      </c>
      <c r="L2521" t="s">
        <v>148</v>
      </c>
      <c r="M2521" t="s">
        <v>558</v>
      </c>
      <c r="N2521">
        <v>203030004</v>
      </c>
    </row>
    <row r="2522" spans="1:14">
      <c r="A2522" t="s">
        <v>17</v>
      </c>
      <c r="B2522">
        <v>8400019364</v>
      </c>
      <c r="C2522">
        <v>65000000</v>
      </c>
      <c r="D2522">
        <v>9402</v>
      </c>
      <c r="E2522">
        <v>305</v>
      </c>
      <c r="F2522">
        <v>3052</v>
      </c>
      <c r="G2522" t="s">
        <v>147</v>
      </c>
      <c r="H2522" t="s">
        <v>141</v>
      </c>
      <c r="I2522">
        <v>721</v>
      </c>
      <c r="J2522">
        <v>2003</v>
      </c>
      <c r="K2522">
        <v>3.92</v>
      </c>
      <c r="L2522" t="s">
        <v>148</v>
      </c>
      <c r="M2522" t="s">
        <v>558</v>
      </c>
      <c r="N2522">
        <v>203030004</v>
      </c>
    </row>
    <row r="2523" spans="1:14">
      <c r="A2523" t="s">
        <v>17</v>
      </c>
      <c r="B2523">
        <v>8400020361</v>
      </c>
      <c r="C2523">
        <v>65000000</v>
      </c>
      <c r="D2523">
        <v>9436</v>
      </c>
      <c r="E2523">
        <v>305</v>
      </c>
      <c r="F2523">
        <v>3052</v>
      </c>
      <c r="G2523" t="s">
        <v>147</v>
      </c>
      <c r="H2523" t="s">
        <v>141</v>
      </c>
      <c r="I2523">
        <v>721</v>
      </c>
      <c r="J2523">
        <v>2003</v>
      </c>
      <c r="K2523">
        <v>3.92</v>
      </c>
      <c r="L2523" t="s">
        <v>148</v>
      </c>
      <c r="M2523" t="s">
        <v>558</v>
      </c>
      <c r="N2523">
        <v>203030004</v>
      </c>
    </row>
    <row r="2524" spans="1:14">
      <c r="A2524" t="s">
        <v>17</v>
      </c>
      <c r="B2524">
        <v>8400019157</v>
      </c>
      <c r="C2524">
        <v>65000000</v>
      </c>
      <c r="D2524">
        <v>9435</v>
      </c>
      <c r="E2524">
        <v>305</v>
      </c>
      <c r="F2524">
        <v>3052</v>
      </c>
      <c r="G2524" t="s">
        <v>147</v>
      </c>
      <c r="H2524" t="s">
        <v>141</v>
      </c>
      <c r="I2524">
        <v>721</v>
      </c>
      <c r="J2524">
        <v>2003</v>
      </c>
      <c r="K2524">
        <v>7.84</v>
      </c>
      <c r="L2524" t="s">
        <v>148</v>
      </c>
      <c r="M2524" t="s">
        <v>558</v>
      </c>
      <c r="N2524">
        <v>203030004</v>
      </c>
    </row>
    <row r="2525" spans="1:14">
      <c r="A2525" t="s">
        <v>17</v>
      </c>
      <c r="B2525">
        <v>8400018560</v>
      </c>
      <c r="C2525">
        <v>65000000</v>
      </c>
      <c r="D2525">
        <v>139</v>
      </c>
      <c r="E2525">
        <v>305</v>
      </c>
      <c r="F2525">
        <v>3052</v>
      </c>
      <c r="G2525">
        <v>10194</v>
      </c>
      <c r="H2525">
        <v>10194</v>
      </c>
      <c r="I2525">
        <v>100</v>
      </c>
      <c r="J2525">
        <v>2003</v>
      </c>
      <c r="K2525">
        <v>3.92</v>
      </c>
      <c r="L2525" t="s">
        <v>30</v>
      </c>
      <c r="M2525" t="s">
        <v>558</v>
      </c>
      <c r="N2525">
        <v>203030004</v>
      </c>
    </row>
    <row r="2526" spans="1:14">
      <c r="A2526" t="s">
        <v>17</v>
      </c>
      <c r="B2526">
        <v>8400018760</v>
      </c>
      <c r="C2526">
        <v>65000000</v>
      </c>
      <c r="D2526">
        <v>139</v>
      </c>
      <c r="E2526">
        <v>305</v>
      </c>
      <c r="F2526">
        <v>3052</v>
      </c>
      <c r="G2526">
        <v>10194</v>
      </c>
      <c r="H2526">
        <v>10194</v>
      </c>
      <c r="I2526">
        <v>100</v>
      </c>
      <c r="J2526">
        <v>2003</v>
      </c>
      <c r="K2526">
        <v>3.92</v>
      </c>
      <c r="L2526" t="s">
        <v>30</v>
      </c>
      <c r="M2526" t="s">
        <v>558</v>
      </c>
      <c r="N2526">
        <v>203030004</v>
      </c>
    </row>
    <row r="2527" spans="1:14">
      <c r="A2527" t="s">
        <v>17</v>
      </c>
      <c r="B2527">
        <v>8400022747</v>
      </c>
      <c r="C2527">
        <v>65000000</v>
      </c>
      <c r="D2527">
        <v>139</v>
      </c>
      <c r="E2527">
        <v>305</v>
      </c>
      <c r="F2527">
        <v>3052</v>
      </c>
      <c r="G2527">
        <v>10194</v>
      </c>
      <c r="H2527">
        <v>10194</v>
      </c>
      <c r="I2527">
        <v>100</v>
      </c>
      <c r="J2527">
        <v>2003</v>
      </c>
      <c r="K2527">
        <v>3.92</v>
      </c>
      <c r="L2527" t="s">
        <v>30</v>
      </c>
      <c r="M2527" t="s">
        <v>558</v>
      </c>
      <c r="N2527">
        <v>203030004</v>
      </c>
    </row>
    <row r="2528" spans="1:14">
      <c r="A2528" t="s">
        <v>17</v>
      </c>
      <c r="B2528">
        <v>8400022747</v>
      </c>
      <c r="C2528">
        <v>65000000</v>
      </c>
      <c r="D2528">
        <v>139</v>
      </c>
      <c r="E2528">
        <v>305</v>
      </c>
      <c r="F2528">
        <v>3052</v>
      </c>
      <c r="G2528">
        <v>10194</v>
      </c>
      <c r="H2528">
        <v>10194</v>
      </c>
      <c r="I2528">
        <v>100</v>
      </c>
      <c r="J2528">
        <v>2003</v>
      </c>
      <c r="K2528">
        <v>3.92</v>
      </c>
      <c r="L2528" t="s">
        <v>30</v>
      </c>
      <c r="M2528" t="s">
        <v>558</v>
      </c>
      <c r="N2528">
        <v>203030004</v>
      </c>
    </row>
    <row r="2529" spans="1:14">
      <c r="A2529" t="s">
        <v>17</v>
      </c>
      <c r="B2529">
        <v>8400019662</v>
      </c>
      <c r="C2529">
        <v>65000000</v>
      </c>
      <c r="D2529">
        <v>139</v>
      </c>
      <c r="E2529">
        <v>305</v>
      </c>
      <c r="F2529">
        <v>3052</v>
      </c>
      <c r="G2529">
        <v>10194</v>
      </c>
      <c r="H2529">
        <v>10194</v>
      </c>
      <c r="I2529">
        <v>100</v>
      </c>
      <c r="J2529">
        <v>2003</v>
      </c>
      <c r="K2529">
        <v>3.92</v>
      </c>
      <c r="L2529" t="s">
        <v>30</v>
      </c>
      <c r="M2529" t="s">
        <v>558</v>
      </c>
      <c r="N2529">
        <v>203030004</v>
      </c>
    </row>
    <row r="2530" spans="1:14">
      <c r="A2530" t="s">
        <v>17</v>
      </c>
      <c r="B2530">
        <v>8400019667</v>
      </c>
      <c r="C2530">
        <v>65000000</v>
      </c>
      <c r="D2530">
        <v>155</v>
      </c>
      <c r="E2530">
        <v>305</v>
      </c>
      <c r="F2530">
        <v>3052</v>
      </c>
      <c r="G2530">
        <v>10013</v>
      </c>
      <c r="H2530">
        <v>10013</v>
      </c>
      <c r="I2530">
        <v>100</v>
      </c>
      <c r="J2530">
        <v>2003</v>
      </c>
      <c r="K2530">
        <v>3.92</v>
      </c>
      <c r="L2530" t="s">
        <v>30</v>
      </c>
      <c r="M2530" t="s">
        <v>558</v>
      </c>
      <c r="N2530">
        <v>203030004</v>
      </c>
    </row>
    <row r="2531" spans="1:14">
      <c r="A2531" t="s">
        <v>17</v>
      </c>
      <c r="B2531">
        <v>8400019862</v>
      </c>
      <c r="C2531">
        <v>65000000</v>
      </c>
      <c r="D2531">
        <v>139</v>
      </c>
      <c r="E2531">
        <v>305</v>
      </c>
      <c r="F2531">
        <v>3052</v>
      </c>
      <c r="G2531">
        <v>10194</v>
      </c>
      <c r="H2531">
        <v>10194</v>
      </c>
      <c r="I2531">
        <v>100</v>
      </c>
      <c r="J2531">
        <v>2003</v>
      </c>
      <c r="K2531">
        <v>3.92</v>
      </c>
      <c r="L2531" t="s">
        <v>30</v>
      </c>
      <c r="M2531" t="s">
        <v>558</v>
      </c>
      <c r="N2531">
        <v>203030004</v>
      </c>
    </row>
    <row r="2532" spans="1:14">
      <c r="A2532" t="s">
        <v>17</v>
      </c>
      <c r="B2532">
        <v>8400006124</v>
      </c>
      <c r="C2532">
        <v>65000000</v>
      </c>
      <c r="D2532">
        <v>152</v>
      </c>
      <c r="E2532">
        <v>305</v>
      </c>
      <c r="F2532">
        <v>3052</v>
      </c>
      <c r="G2532">
        <v>10013</v>
      </c>
      <c r="H2532">
        <v>10013</v>
      </c>
      <c r="I2532">
        <v>100</v>
      </c>
      <c r="J2532">
        <v>2003</v>
      </c>
      <c r="K2532">
        <v>3.92</v>
      </c>
      <c r="L2532" t="s">
        <v>30</v>
      </c>
      <c r="M2532" t="s">
        <v>558</v>
      </c>
      <c r="N2532">
        <v>203030004</v>
      </c>
    </row>
    <row r="2533" spans="1:14">
      <c r="A2533" t="s">
        <v>17</v>
      </c>
      <c r="B2533">
        <v>8400020041</v>
      </c>
      <c r="C2533">
        <v>65000000</v>
      </c>
      <c r="D2533">
        <v>118</v>
      </c>
      <c r="E2533">
        <v>305</v>
      </c>
      <c r="F2533">
        <v>3052</v>
      </c>
      <c r="G2533">
        <v>10023</v>
      </c>
      <c r="H2533">
        <v>10023</v>
      </c>
      <c r="I2533">
        <v>100</v>
      </c>
      <c r="J2533">
        <v>2003</v>
      </c>
      <c r="K2533">
        <v>3.92</v>
      </c>
      <c r="L2533" t="s">
        <v>30</v>
      </c>
      <c r="M2533" t="s">
        <v>558</v>
      </c>
      <c r="N2533">
        <v>203030004</v>
      </c>
    </row>
    <row r="2534" spans="1:14">
      <c r="A2534" t="s">
        <v>17</v>
      </c>
      <c r="B2534">
        <v>8400020417</v>
      </c>
      <c r="C2534">
        <v>65000000</v>
      </c>
      <c r="D2534">
        <v>139</v>
      </c>
      <c r="E2534">
        <v>305</v>
      </c>
      <c r="F2534">
        <v>3052</v>
      </c>
      <c r="G2534">
        <v>10194</v>
      </c>
      <c r="H2534">
        <v>10194</v>
      </c>
      <c r="I2534">
        <v>100</v>
      </c>
      <c r="J2534">
        <v>2003</v>
      </c>
      <c r="K2534">
        <v>3.92</v>
      </c>
      <c r="L2534" t="s">
        <v>30</v>
      </c>
      <c r="M2534" t="s">
        <v>558</v>
      </c>
      <c r="N2534">
        <v>203030004</v>
      </c>
    </row>
    <row r="2535" spans="1:14">
      <c r="A2535" t="s">
        <v>17</v>
      </c>
      <c r="B2535">
        <v>8400020413</v>
      </c>
      <c r="C2535">
        <v>65000000</v>
      </c>
      <c r="D2535">
        <v>121</v>
      </c>
      <c r="E2535">
        <v>305</v>
      </c>
      <c r="F2535">
        <v>3052</v>
      </c>
      <c r="G2535">
        <v>10014</v>
      </c>
      <c r="H2535">
        <v>10014</v>
      </c>
      <c r="I2535">
        <v>100</v>
      </c>
      <c r="J2535">
        <v>2003</v>
      </c>
      <c r="K2535">
        <v>3.92</v>
      </c>
      <c r="L2535" t="s">
        <v>30</v>
      </c>
      <c r="M2535" t="s">
        <v>558</v>
      </c>
      <c r="N2535">
        <v>203030004</v>
      </c>
    </row>
    <row r="2536" spans="1:14">
      <c r="A2536" t="s">
        <v>17</v>
      </c>
      <c r="B2536">
        <v>8400010551</v>
      </c>
      <c r="C2536">
        <v>65000000</v>
      </c>
      <c r="D2536">
        <v>106</v>
      </c>
      <c r="E2536">
        <v>305</v>
      </c>
      <c r="F2536">
        <v>3052</v>
      </c>
      <c r="G2536">
        <v>10014</v>
      </c>
      <c r="H2536">
        <v>10014</v>
      </c>
      <c r="I2536">
        <v>100</v>
      </c>
      <c r="J2536">
        <v>2003</v>
      </c>
      <c r="K2536">
        <v>3.92</v>
      </c>
      <c r="L2536" t="s">
        <v>30</v>
      </c>
      <c r="M2536" t="s">
        <v>558</v>
      </c>
      <c r="N2536">
        <v>203030004</v>
      </c>
    </row>
    <row r="2537" spans="1:14">
      <c r="A2537" t="s">
        <v>17</v>
      </c>
      <c r="B2537">
        <v>8400020852</v>
      </c>
      <c r="C2537">
        <v>65000000</v>
      </c>
      <c r="D2537">
        <v>139</v>
      </c>
      <c r="E2537">
        <v>305</v>
      </c>
      <c r="F2537">
        <v>3052</v>
      </c>
      <c r="G2537">
        <v>10194</v>
      </c>
      <c r="H2537">
        <v>10194</v>
      </c>
      <c r="I2537">
        <v>100</v>
      </c>
      <c r="J2537">
        <v>2003</v>
      </c>
      <c r="K2537">
        <v>3.92</v>
      </c>
      <c r="L2537" t="s">
        <v>30</v>
      </c>
      <c r="M2537" t="s">
        <v>558</v>
      </c>
      <c r="N2537">
        <v>203030004</v>
      </c>
    </row>
    <row r="2538" spans="1:14">
      <c r="A2538" t="s">
        <v>17</v>
      </c>
      <c r="B2538">
        <v>8400021054</v>
      </c>
      <c r="C2538">
        <v>65000000</v>
      </c>
      <c r="D2538">
        <v>139</v>
      </c>
      <c r="E2538">
        <v>305</v>
      </c>
      <c r="F2538">
        <v>3052</v>
      </c>
      <c r="G2538">
        <v>10194</v>
      </c>
      <c r="H2538">
        <v>10194</v>
      </c>
      <c r="I2538">
        <v>100</v>
      </c>
      <c r="J2538">
        <v>2003</v>
      </c>
      <c r="K2538">
        <v>3.92</v>
      </c>
      <c r="L2538" t="s">
        <v>30</v>
      </c>
      <c r="M2538" t="s">
        <v>558</v>
      </c>
      <c r="N2538">
        <v>203030004</v>
      </c>
    </row>
    <row r="2539" spans="1:14">
      <c r="A2539" t="s">
        <v>17</v>
      </c>
      <c r="B2539">
        <v>8400021694</v>
      </c>
      <c r="C2539">
        <v>65000000</v>
      </c>
      <c r="D2539">
        <v>139</v>
      </c>
      <c r="E2539">
        <v>305</v>
      </c>
      <c r="F2539">
        <v>3052</v>
      </c>
      <c r="G2539">
        <v>10194</v>
      </c>
      <c r="H2539">
        <v>10194</v>
      </c>
      <c r="I2539">
        <v>100</v>
      </c>
      <c r="J2539">
        <v>2003</v>
      </c>
      <c r="K2539">
        <v>3.92</v>
      </c>
      <c r="L2539" t="s">
        <v>30</v>
      </c>
      <c r="M2539" t="s">
        <v>558</v>
      </c>
      <c r="N2539">
        <v>203030004</v>
      </c>
    </row>
    <row r="2540" spans="1:14">
      <c r="A2540" t="s">
        <v>17</v>
      </c>
      <c r="B2540">
        <v>8400012252</v>
      </c>
      <c r="C2540">
        <v>65000000</v>
      </c>
      <c r="D2540">
        <v>102</v>
      </c>
      <c r="E2540">
        <v>305</v>
      </c>
      <c r="F2540">
        <v>3052</v>
      </c>
      <c r="G2540">
        <v>10024</v>
      </c>
      <c r="H2540">
        <v>10024</v>
      </c>
      <c r="I2540">
        <v>100</v>
      </c>
      <c r="J2540">
        <v>2003</v>
      </c>
      <c r="K2540">
        <v>3.92</v>
      </c>
      <c r="L2540" t="s">
        <v>30</v>
      </c>
      <c r="M2540" t="s">
        <v>558</v>
      </c>
      <c r="N2540">
        <v>203030004</v>
      </c>
    </row>
    <row r="2541" spans="1:14">
      <c r="A2541" t="s">
        <v>17</v>
      </c>
      <c r="B2541">
        <v>8400020425</v>
      </c>
      <c r="C2541">
        <v>65000000</v>
      </c>
      <c r="D2541">
        <v>307</v>
      </c>
      <c r="E2541">
        <v>305</v>
      </c>
      <c r="F2541">
        <v>3052</v>
      </c>
      <c r="G2541">
        <v>10036</v>
      </c>
      <c r="H2541">
        <v>10036</v>
      </c>
      <c r="I2541">
        <v>150</v>
      </c>
      <c r="J2541">
        <v>2003</v>
      </c>
      <c r="K2541">
        <v>3.92</v>
      </c>
      <c r="L2541" t="s">
        <v>30</v>
      </c>
      <c r="M2541" t="s">
        <v>558</v>
      </c>
      <c r="N2541">
        <v>203030004</v>
      </c>
    </row>
    <row r="2542" spans="1:14">
      <c r="A2542" t="s">
        <v>17</v>
      </c>
      <c r="B2542">
        <v>8400021703</v>
      </c>
      <c r="C2542">
        <v>65000000</v>
      </c>
      <c r="D2542">
        <v>513</v>
      </c>
      <c r="E2542">
        <v>305</v>
      </c>
      <c r="F2542">
        <v>3052</v>
      </c>
      <c r="G2542">
        <v>10177</v>
      </c>
      <c r="H2542">
        <v>10177</v>
      </c>
      <c r="I2542">
        <v>150</v>
      </c>
      <c r="J2542">
        <v>2003</v>
      </c>
      <c r="K2542">
        <v>3.92</v>
      </c>
      <c r="L2542" t="s">
        <v>30</v>
      </c>
      <c r="M2542" t="s">
        <v>558</v>
      </c>
      <c r="N2542">
        <v>203030004</v>
      </c>
    </row>
    <row r="2543" spans="1:14">
      <c r="A2543" t="s">
        <v>17</v>
      </c>
      <c r="B2543">
        <v>8400022078</v>
      </c>
      <c r="C2543">
        <v>65000000</v>
      </c>
      <c r="D2543">
        <v>307</v>
      </c>
      <c r="E2543">
        <v>305</v>
      </c>
      <c r="F2543">
        <v>3052</v>
      </c>
      <c r="G2543">
        <v>10036</v>
      </c>
      <c r="H2543">
        <v>10036</v>
      </c>
      <c r="I2543">
        <v>150</v>
      </c>
      <c r="J2543">
        <v>2003</v>
      </c>
      <c r="K2543">
        <v>3.92</v>
      </c>
      <c r="L2543" t="s">
        <v>30</v>
      </c>
      <c r="M2543" t="s">
        <v>558</v>
      </c>
      <c r="N2543">
        <v>203030004</v>
      </c>
    </row>
    <row r="2544" spans="1:14">
      <c r="A2544" t="s">
        <v>17</v>
      </c>
      <c r="B2544">
        <v>8400008518</v>
      </c>
      <c r="C2544">
        <v>65000000</v>
      </c>
      <c r="D2544">
        <v>513</v>
      </c>
      <c r="E2544">
        <v>305</v>
      </c>
      <c r="F2544">
        <v>3052</v>
      </c>
      <c r="G2544">
        <v>10177</v>
      </c>
      <c r="H2544">
        <v>10177</v>
      </c>
      <c r="I2544">
        <v>150</v>
      </c>
      <c r="J2544">
        <v>2003</v>
      </c>
      <c r="K2544">
        <v>3.92</v>
      </c>
      <c r="L2544" t="s">
        <v>30</v>
      </c>
      <c r="M2544" t="s">
        <v>558</v>
      </c>
      <c r="N2544">
        <v>203030004</v>
      </c>
    </row>
    <row r="2545" spans="1:14">
      <c r="A2545" t="s">
        <v>17</v>
      </c>
      <c r="B2545">
        <v>8400022206</v>
      </c>
      <c r="C2545">
        <v>65000000</v>
      </c>
      <c r="D2545" t="s">
        <v>49</v>
      </c>
      <c r="E2545">
        <v>305</v>
      </c>
      <c r="F2545">
        <v>3052</v>
      </c>
      <c r="G2545">
        <v>10178</v>
      </c>
      <c r="H2545">
        <v>10178</v>
      </c>
      <c r="I2545">
        <v>150</v>
      </c>
      <c r="J2545">
        <v>2003</v>
      </c>
      <c r="K2545">
        <v>3.92</v>
      </c>
      <c r="L2545" t="s">
        <v>30</v>
      </c>
      <c r="M2545" t="s">
        <v>558</v>
      </c>
      <c r="N2545">
        <v>203030004</v>
      </c>
    </row>
    <row r="2546" spans="1:14">
      <c r="A2546" t="s">
        <v>17</v>
      </c>
      <c r="B2546">
        <v>8400018556</v>
      </c>
      <c r="C2546">
        <v>65000000</v>
      </c>
      <c r="D2546">
        <v>132</v>
      </c>
      <c r="E2546">
        <v>305</v>
      </c>
      <c r="F2546">
        <v>3052</v>
      </c>
      <c r="G2546">
        <v>10056</v>
      </c>
      <c r="H2546">
        <v>10056</v>
      </c>
      <c r="I2546">
        <v>200</v>
      </c>
      <c r="J2546">
        <v>2003</v>
      </c>
      <c r="K2546">
        <v>3.92</v>
      </c>
      <c r="L2546" t="s">
        <v>30</v>
      </c>
      <c r="M2546" t="s">
        <v>558</v>
      </c>
      <c r="N2546">
        <v>203030004</v>
      </c>
    </row>
    <row r="2547" spans="1:14">
      <c r="A2547" t="s">
        <v>17</v>
      </c>
      <c r="B2547">
        <v>8400018557</v>
      </c>
      <c r="C2547">
        <v>65000000</v>
      </c>
      <c r="D2547">
        <v>135</v>
      </c>
      <c r="E2547">
        <v>305</v>
      </c>
      <c r="F2547">
        <v>3052</v>
      </c>
      <c r="G2547">
        <v>10057</v>
      </c>
      <c r="H2547">
        <v>10057</v>
      </c>
      <c r="I2547">
        <v>200</v>
      </c>
      <c r="J2547">
        <v>2003</v>
      </c>
      <c r="K2547">
        <v>3.92</v>
      </c>
      <c r="L2547" t="s">
        <v>30</v>
      </c>
      <c r="M2547" t="s">
        <v>558</v>
      </c>
      <c r="N2547">
        <v>203030004</v>
      </c>
    </row>
    <row r="2548" spans="1:14">
      <c r="A2548" t="s">
        <v>17</v>
      </c>
      <c r="B2548">
        <v>8400020231</v>
      </c>
      <c r="C2548">
        <v>65000000</v>
      </c>
      <c r="D2548">
        <v>132</v>
      </c>
      <c r="E2548">
        <v>305</v>
      </c>
      <c r="F2548">
        <v>3052</v>
      </c>
      <c r="G2548">
        <v>10056</v>
      </c>
      <c r="H2548">
        <v>10056</v>
      </c>
      <c r="I2548">
        <v>200</v>
      </c>
      <c r="J2548">
        <v>2003</v>
      </c>
      <c r="K2548">
        <v>3.92</v>
      </c>
      <c r="L2548" t="s">
        <v>30</v>
      </c>
      <c r="M2548" t="s">
        <v>558</v>
      </c>
      <c r="N2548">
        <v>203030004</v>
      </c>
    </row>
    <row r="2549" spans="1:14">
      <c r="A2549" t="s">
        <v>17</v>
      </c>
      <c r="B2549">
        <v>8400021245</v>
      </c>
      <c r="C2549">
        <v>65000000</v>
      </c>
      <c r="D2549">
        <v>127</v>
      </c>
      <c r="E2549">
        <v>305</v>
      </c>
      <c r="F2549">
        <v>3052</v>
      </c>
      <c r="G2549">
        <v>10065</v>
      </c>
      <c r="H2549">
        <v>10065</v>
      </c>
      <c r="I2549">
        <v>200</v>
      </c>
      <c r="J2549">
        <v>2003</v>
      </c>
      <c r="K2549">
        <v>3.92</v>
      </c>
      <c r="L2549" t="s">
        <v>30</v>
      </c>
      <c r="M2549" t="s">
        <v>558</v>
      </c>
      <c r="N2549">
        <v>203030004</v>
      </c>
    </row>
    <row r="2550" spans="1:14">
      <c r="A2550" t="s">
        <v>17</v>
      </c>
      <c r="B2550">
        <v>8400019114</v>
      </c>
      <c r="C2550">
        <v>65000000</v>
      </c>
      <c r="D2550">
        <v>7805</v>
      </c>
      <c r="E2550">
        <v>305</v>
      </c>
      <c r="F2550">
        <v>3052</v>
      </c>
      <c r="G2550" t="s">
        <v>55</v>
      </c>
      <c r="H2550" t="s">
        <v>52</v>
      </c>
      <c r="I2550">
        <v>413</v>
      </c>
      <c r="J2550">
        <v>2003</v>
      </c>
      <c r="K2550">
        <v>3.92</v>
      </c>
      <c r="L2550" t="s">
        <v>30</v>
      </c>
      <c r="M2550" t="s">
        <v>558</v>
      </c>
      <c r="N2550">
        <v>203030004</v>
      </c>
    </row>
    <row r="2551" spans="1:14">
      <c r="A2551" t="s">
        <v>17</v>
      </c>
      <c r="B2551">
        <v>8400022331</v>
      </c>
      <c r="C2551">
        <v>65000000</v>
      </c>
      <c r="D2551">
        <v>7301</v>
      </c>
      <c r="E2551">
        <v>305</v>
      </c>
      <c r="F2551">
        <v>3052</v>
      </c>
      <c r="G2551" t="s">
        <v>59</v>
      </c>
      <c r="H2551" t="s">
        <v>52</v>
      </c>
      <c r="I2551">
        <v>422</v>
      </c>
      <c r="J2551">
        <v>2003</v>
      </c>
      <c r="K2551">
        <v>3.92</v>
      </c>
      <c r="L2551" t="s">
        <v>30</v>
      </c>
      <c r="M2551" t="s">
        <v>558</v>
      </c>
      <c r="N2551">
        <v>203030004</v>
      </c>
    </row>
    <row r="2552" spans="1:14">
      <c r="A2552" t="s">
        <v>17</v>
      </c>
      <c r="B2552">
        <v>8400022311</v>
      </c>
      <c r="C2552">
        <v>65000000</v>
      </c>
      <c r="D2552">
        <v>7303</v>
      </c>
      <c r="E2552">
        <v>305</v>
      </c>
      <c r="F2552">
        <v>3052</v>
      </c>
      <c r="G2552" t="s">
        <v>59</v>
      </c>
      <c r="H2552" t="s">
        <v>52</v>
      </c>
      <c r="I2552">
        <v>422</v>
      </c>
      <c r="J2552">
        <v>2003</v>
      </c>
      <c r="K2552">
        <v>3.92</v>
      </c>
      <c r="L2552" t="s">
        <v>30</v>
      </c>
      <c r="M2552" t="s">
        <v>558</v>
      </c>
      <c r="N2552">
        <v>203030004</v>
      </c>
    </row>
    <row r="2553" spans="1:14">
      <c r="A2553" t="s">
        <v>17</v>
      </c>
      <c r="B2553">
        <v>8400022300</v>
      </c>
      <c r="C2553">
        <v>65000000</v>
      </c>
      <c r="D2553">
        <v>7301</v>
      </c>
      <c r="E2553">
        <v>305</v>
      </c>
      <c r="F2553">
        <v>3052</v>
      </c>
      <c r="G2553" t="s">
        <v>59</v>
      </c>
      <c r="H2553" t="s">
        <v>52</v>
      </c>
      <c r="I2553">
        <v>422</v>
      </c>
      <c r="J2553">
        <v>2003</v>
      </c>
      <c r="K2553">
        <v>3.92</v>
      </c>
      <c r="L2553" t="s">
        <v>30</v>
      </c>
      <c r="M2553" t="s">
        <v>558</v>
      </c>
      <c r="N2553">
        <v>203030004</v>
      </c>
    </row>
    <row r="2554" spans="1:14">
      <c r="A2554" t="s">
        <v>17</v>
      </c>
      <c r="B2554">
        <v>8400021608</v>
      </c>
      <c r="C2554">
        <v>65000000</v>
      </c>
      <c r="D2554">
        <v>7303</v>
      </c>
      <c r="E2554">
        <v>305</v>
      </c>
      <c r="F2554">
        <v>3052</v>
      </c>
      <c r="G2554" t="s">
        <v>59</v>
      </c>
      <c r="H2554" t="s">
        <v>52</v>
      </c>
      <c r="I2554">
        <v>422</v>
      </c>
      <c r="J2554">
        <v>2003</v>
      </c>
      <c r="K2554">
        <v>3.92</v>
      </c>
      <c r="L2554" t="s">
        <v>30</v>
      </c>
      <c r="M2554" t="s">
        <v>558</v>
      </c>
      <c r="N2554">
        <v>203030004</v>
      </c>
    </row>
    <row r="2555" spans="1:14">
      <c r="A2555" t="s">
        <v>17</v>
      </c>
      <c r="B2555">
        <v>8400019947</v>
      </c>
      <c r="C2555">
        <v>65000000</v>
      </c>
      <c r="D2555">
        <v>6806</v>
      </c>
      <c r="E2555">
        <v>305</v>
      </c>
      <c r="F2555">
        <v>3052</v>
      </c>
      <c r="G2555" t="s">
        <v>62</v>
      </c>
      <c r="H2555" t="s">
        <v>52</v>
      </c>
      <c r="I2555">
        <v>431</v>
      </c>
      <c r="J2555">
        <v>2003</v>
      </c>
      <c r="K2555">
        <v>3.92</v>
      </c>
      <c r="L2555" t="s">
        <v>30</v>
      </c>
      <c r="M2555" t="s">
        <v>558</v>
      </c>
      <c r="N2555">
        <v>203030004</v>
      </c>
    </row>
    <row r="2556" spans="1:14">
      <c r="A2556" t="s">
        <v>17</v>
      </c>
      <c r="B2556">
        <v>8400021144</v>
      </c>
      <c r="C2556">
        <v>65000000</v>
      </c>
      <c r="D2556">
        <v>6806</v>
      </c>
      <c r="E2556">
        <v>305</v>
      </c>
      <c r="F2556">
        <v>3052</v>
      </c>
      <c r="G2556" t="s">
        <v>62</v>
      </c>
      <c r="H2556" t="s">
        <v>52</v>
      </c>
      <c r="I2556">
        <v>431</v>
      </c>
      <c r="J2556">
        <v>2003</v>
      </c>
      <c r="K2556">
        <v>3.92</v>
      </c>
      <c r="L2556" t="s">
        <v>30</v>
      </c>
      <c r="M2556" t="s">
        <v>558</v>
      </c>
      <c r="N2556">
        <v>203030004</v>
      </c>
    </row>
    <row r="2557" spans="1:14">
      <c r="A2557" t="s">
        <v>17</v>
      </c>
      <c r="B2557">
        <v>8400022156</v>
      </c>
      <c r="C2557">
        <v>65000000</v>
      </c>
      <c r="D2557">
        <v>6806</v>
      </c>
      <c r="E2557">
        <v>305</v>
      </c>
      <c r="F2557">
        <v>3052</v>
      </c>
      <c r="G2557" t="s">
        <v>62</v>
      </c>
      <c r="H2557" t="s">
        <v>52</v>
      </c>
      <c r="I2557">
        <v>431</v>
      </c>
      <c r="J2557">
        <v>2003</v>
      </c>
      <c r="K2557">
        <v>3.92</v>
      </c>
      <c r="L2557" t="s">
        <v>30</v>
      </c>
      <c r="M2557" t="s">
        <v>558</v>
      </c>
      <c r="N2557">
        <v>203030004</v>
      </c>
    </row>
    <row r="2558" spans="1:14">
      <c r="A2558" t="s">
        <v>17</v>
      </c>
      <c r="B2558">
        <v>8400018653</v>
      </c>
      <c r="C2558">
        <v>65000000</v>
      </c>
      <c r="D2558">
        <v>6806</v>
      </c>
      <c r="E2558">
        <v>305</v>
      </c>
      <c r="F2558">
        <v>3052</v>
      </c>
      <c r="G2558" t="s">
        <v>62</v>
      </c>
      <c r="H2558" t="s">
        <v>52</v>
      </c>
      <c r="I2558">
        <v>431</v>
      </c>
      <c r="J2558">
        <v>2003</v>
      </c>
      <c r="K2558">
        <v>3.92</v>
      </c>
      <c r="L2558" t="s">
        <v>30</v>
      </c>
      <c r="M2558" t="s">
        <v>558</v>
      </c>
      <c r="N2558">
        <v>203030004</v>
      </c>
    </row>
    <row r="2559" spans="1:14">
      <c r="A2559" t="s">
        <v>17</v>
      </c>
      <c r="B2559">
        <v>8400021979</v>
      </c>
      <c r="C2559">
        <v>65000000</v>
      </c>
      <c r="D2559">
        <v>6806</v>
      </c>
      <c r="E2559">
        <v>305</v>
      </c>
      <c r="F2559">
        <v>3052</v>
      </c>
      <c r="G2559" t="s">
        <v>62</v>
      </c>
      <c r="H2559" t="s">
        <v>52</v>
      </c>
      <c r="I2559">
        <v>431</v>
      </c>
      <c r="J2559">
        <v>2003</v>
      </c>
      <c r="K2559">
        <v>3.92</v>
      </c>
      <c r="L2559" t="s">
        <v>30</v>
      </c>
      <c r="M2559" t="s">
        <v>558</v>
      </c>
      <c r="N2559">
        <v>203030004</v>
      </c>
    </row>
    <row r="2560" spans="1:14">
      <c r="A2560" t="s">
        <v>17</v>
      </c>
      <c r="B2560">
        <v>8400019501</v>
      </c>
      <c r="C2560">
        <v>65000000</v>
      </c>
      <c r="D2560">
        <v>6902</v>
      </c>
      <c r="E2560">
        <v>305</v>
      </c>
      <c r="F2560">
        <v>3052</v>
      </c>
      <c r="G2560" t="s">
        <v>65</v>
      </c>
      <c r="H2560" t="s">
        <v>52</v>
      </c>
      <c r="I2560">
        <v>433</v>
      </c>
      <c r="J2560">
        <v>2003</v>
      </c>
      <c r="K2560">
        <v>3.92</v>
      </c>
      <c r="L2560" t="s">
        <v>30</v>
      </c>
      <c r="M2560" t="s">
        <v>558</v>
      </c>
      <c r="N2560">
        <v>203030004</v>
      </c>
    </row>
    <row r="2561" spans="1:14">
      <c r="A2561" t="s">
        <v>17</v>
      </c>
      <c r="B2561">
        <v>8400019768</v>
      </c>
      <c r="C2561">
        <v>65000000</v>
      </c>
      <c r="D2561">
        <v>6902</v>
      </c>
      <c r="E2561">
        <v>305</v>
      </c>
      <c r="F2561">
        <v>3052</v>
      </c>
      <c r="G2561" t="s">
        <v>65</v>
      </c>
      <c r="H2561" t="s">
        <v>52</v>
      </c>
      <c r="I2561">
        <v>433</v>
      </c>
      <c r="J2561">
        <v>2003</v>
      </c>
      <c r="K2561">
        <v>3.92</v>
      </c>
      <c r="L2561" t="s">
        <v>30</v>
      </c>
      <c r="M2561" t="s">
        <v>558</v>
      </c>
      <c r="N2561">
        <v>203030004</v>
      </c>
    </row>
    <row r="2562" spans="1:14">
      <c r="A2562" t="s">
        <v>17</v>
      </c>
      <c r="B2562">
        <v>8400022158</v>
      </c>
      <c r="C2562">
        <v>65000000</v>
      </c>
      <c r="D2562">
        <v>6902</v>
      </c>
      <c r="E2562">
        <v>305</v>
      </c>
      <c r="F2562">
        <v>3052</v>
      </c>
      <c r="G2562" t="s">
        <v>65</v>
      </c>
      <c r="H2562" t="s">
        <v>52</v>
      </c>
      <c r="I2562">
        <v>433</v>
      </c>
      <c r="J2562">
        <v>2003</v>
      </c>
      <c r="K2562">
        <v>3.92</v>
      </c>
      <c r="L2562" t="s">
        <v>30</v>
      </c>
      <c r="M2562" t="s">
        <v>558</v>
      </c>
      <c r="N2562">
        <v>203030004</v>
      </c>
    </row>
    <row r="2563" spans="1:14">
      <c r="A2563" t="s">
        <v>17</v>
      </c>
      <c r="B2563">
        <v>8400022617</v>
      </c>
      <c r="C2563">
        <v>65000000</v>
      </c>
      <c r="D2563">
        <v>6902</v>
      </c>
      <c r="E2563">
        <v>305</v>
      </c>
      <c r="F2563">
        <v>3052</v>
      </c>
      <c r="G2563" t="s">
        <v>65</v>
      </c>
      <c r="H2563" t="s">
        <v>52</v>
      </c>
      <c r="I2563">
        <v>433</v>
      </c>
      <c r="J2563">
        <v>2003</v>
      </c>
      <c r="K2563">
        <v>3.92</v>
      </c>
      <c r="L2563" t="s">
        <v>30</v>
      </c>
      <c r="M2563" t="s">
        <v>558</v>
      </c>
      <c r="N2563">
        <v>203030004</v>
      </c>
    </row>
    <row r="2564" spans="1:14">
      <c r="A2564" t="s">
        <v>17</v>
      </c>
      <c r="B2564">
        <v>8400019759</v>
      </c>
      <c r="C2564">
        <v>65000000</v>
      </c>
      <c r="D2564">
        <v>6503</v>
      </c>
      <c r="E2564">
        <v>305</v>
      </c>
      <c r="F2564">
        <v>3052</v>
      </c>
      <c r="G2564" t="s">
        <v>66</v>
      </c>
      <c r="H2564" t="s">
        <v>67</v>
      </c>
      <c r="I2564">
        <v>441</v>
      </c>
      <c r="J2564">
        <v>2003</v>
      </c>
      <c r="K2564">
        <v>3.92</v>
      </c>
      <c r="L2564" t="s">
        <v>30</v>
      </c>
      <c r="M2564" t="s">
        <v>558</v>
      </c>
      <c r="N2564">
        <v>203030004</v>
      </c>
    </row>
    <row r="2565" spans="1:14">
      <c r="A2565" t="s">
        <v>17</v>
      </c>
      <c r="B2565">
        <v>8400022352</v>
      </c>
      <c r="C2565">
        <v>65000000</v>
      </c>
      <c r="D2565" t="s">
        <v>71</v>
      </c>
      <c r="E2565">
        <v>305</v>
      </c>
      <c r="F2565">
        <v>3052</v>
      </c>
      <c r="G2565" t="s">
        <v>70</v>
      </c>
      <c r="H2565" t="s">
        <v>67</v>
      </c>
      <c r="I2565">
        <v>442</v>
      </c>
      <c r="J2565">
        <v>2003</v>
      </c>
      <c r="K2565">
        <v>3.92</v>
      </c>
      <c r="L2565" t="s">
        <v>30</v>
      </c>
      <c r="M2565" t="s">
        <v>558</v>
      </c>
      <c r="N2565">
        <v>203030004</v>
      </c>
    </row>
    <row r="2566" spans="1:14">
      <c r="A2566" t="s">
        <v>17</v>
      </c>
      <c r="B2566">
        <v>8400022323</v>
      </c>
      <c r="C2566">
        <v>65000000</v>
      </c>
      <c r="D2566" t="s">
        <v>71</v>
      </c>
      <c r="E2566">
        <v>305</v>
      </c>
      <c r="F2566">
        <v>3052</v>
      </c>
      <c r="G2566" t="s">
        <v>70</v>
      </c>
      <c r="H2566" t="s">
        <v>67</v>
      </c>
      <c r="I2566">
        <v>442</v>
      </c>
      <c r="J2566">
        <v>2003</v>
      </c>
      <c r="K2566">
        <v>3.92</v>
      </c>
      <c r="L2566" t="s">
        <v>30</v>
      </c>
      <c r="M2566" t="s">
        <v>558</v>
      </c>
      <c r="N2566">
        <v>203030004</v>
      </c>
    </row>
    <row r="2567" spans="1:14">
      <c r="A2567" t="s">
        <v>17</v>
      </c>
      <c r="B2567">
        <v>8400020320</v>
      </c>
      <c r="C2567">
        <v>65000000</v>
      </c>
      <c r="D2567">
        <v>6603</v>
      </c>
      <c r="E2567">
        <v>305</v>
      </c>
      <c r="F2567">
        <v>3052</v>
      </c>
      <c r="G2567" t="s">
        <v>70</v>
      </c>
      <c r="H2567" t="s">
        <v>67</v>
      </c>
      <c r="I2567">
        <v>442</v>
      </c>
      <c r="J2567">
        <v>2003</v>
      </c>
      <c r="K2567">
        <v>3.92</v>
      </c>
      <c r="L2567" t="s">
        <v>30</v>
      </c>
      <c r="M2567" t="s">
        <v>558</v>
      </c>
      <c r="N2567">
        <v>203030004</v>
      </c>
    </row>
    <row r="2568" spans="1:14">
      <c r="A2568" t="s">
        <v>17</v>
      </c>
      <c r="B2568">
        <v>8400020937</v>
      </c>
      <c r="C2568">
        <v>65000000</v>
      </c>
      <c r="D2568">
        <v>6604</v>
      </c>
      <c r="E2568">
        <v>305</v>
      </c>
      <c r="F2568">
        <v>3052</v>
      </c>
      <c r="G2568" t="s">
        <v>70</v>
      </c>
      <c r="H2568" t="s">
        <v>67</v>
      </c>
      <c r="I2568">
        <v>442</v>
      </c>
      <c r="J2568">
        <v>2003</v>
      </c>
      <c r="K2568">
        <v>3.92</v>
      </c>
      <c r="L2568" t="s">
        <v>30</v>
      </c>
      <c r="M2568" t="s">
        <v>558</v>
      </c>
      <c r="N2568">
        <v>203030004</v>
      </c>
    </row>
    <row r="2569" spans="1:14">
      <c r="A2569" t="s">
        <v>17</v>
      </c>
      <c r="B2569">
        <v>8400021602</v>
      </c>
      <c r="C2569">
        <v>65000000</v>
      </c>
      <c r="D2569">
        <v>6603</v>
      </c>
      <c r="E2569">
        <v>305</v>
      </c>
      <c r="F2569">
        <v>3052</v>
      </c>
      <c r="G2569" t="s">
        <v>70</v>
      </c>
      <c r="H2569" t="s">
        <v>67</v>
      </c>
      <c r="I2569">
        <v>442</v>
      </c>
      <c r="J2569">
        <v>2003</v>
      </c>
      <c r="K2569">
        <v>3.92</v>
      </c>
      <c r="L2569" t="s">
        <v>30</v>
      </c>
      <c r="M2569" t="s">
        <v>558</v>
      </c>
      <c r="N2569">
        <v>203030004</v>
      </c>
    </row>
    <row r="2570" spans="1:14">
      <c r="A2570" t="s">
        <v>17</v>
      </c>
      <c r="B2570">
        <v>8400022154</v>
      </c>
      <c r="C2570">
        <v>65000000</v>
      </c>
      <c r="D2570">
        <v>6604</v>
      </c>
      <c r="E2570">
        <v>305</v>
      </c>
      <c r="F2570">
        <v>3052</v>
      </c>
      <c r="G2570" t="s">
        <v>70</v>
      </c>
      <c r="H2570" t="s">
        <v>67</v>
      </c>
      <c r="I2570">
        <v>442</v>
      </c>
      <c r="J2570">
        <v>2003</v>
      </c>
      <c r="K2570">
        <v>3.92</v>
      </c>
      <c r="L2570" t="s">
        <v>30</v>
      </c>
      <c r="M2570" t="s">
        <v>558</v>
      </c>
      <c r="N2570">
        <v>203030004</v>
      </c>
    </row>
    <row r="2571" spans="1:14">
      <c r="A2571" t="s">
        <v>17</v>
      </c>
      <c r="B2571">
        <v>8400022613</v>
      </c>
      <c r="C2571">
        <v>65000000</v>
      </c>
      <c r="D2571">
        <v>6605</v>
      </c>
      <c r="E2571">
        <v>305</v>
      </c>
      <c r="F2571">
        <v>3052</v>
      </c>
      <c r="G2571" t="s">
        <v>70</v>
      </c>
      <c r="H2571" t="s">
        <v>67</v>
      </c>
      <c r="I2571">
        <v>442</v>
      </c>
      <c r="J2571">
        <v>2003</v>
      </c>
      <c r="K2571">
        <v>3.92</v>
      </c>
      <c r="L2571" t="s">
        <v>30</v>
      </c>
      <c r="M2571" t="s">
        <v>558</v>
      </c>
      <c r="N2571">
        <v>203030004</v>
      </c>
    </row>
    <row r="2572" spans="1:14">
      <c r="A2572" t="s">
        <v>17</v>
      </c>
      <c r="B2572">
        <v>8400018740</v>
      </c>
      <c r="C2572">
        <v>65000000</v>
      </c>
      <c r="D2572" t="s">
        <v>71</v>
      </c>
      <c r="E2572">
        <v>305</v>
      </c>
      <c r="F2572">
        <v>3052</v>
      </c>
      <c r="G2572" t="s">
        <v>70</v>
      </c>
      <c r="H2572" t="s">
        <v>67</v>
      </c>
      <c r="I2572">
        <v>442</v>
      </c>
      <c r="J2572">
        <v>2003</v>
      </c>
      <c r="K2572">
        <v>3.92</v>
      </c>
      <c r="L2572" t="s">
        <v>30</v>
      </c>
      <c r="M2572" t="s">
        <v>558</v>
      </c>
      <c r="N2572">
        <v>203030004</v>
      </c>
    </row>
    <row r="2573" spans="1:14">
      <c r="A2573" t="s">
        <v>17</v>
      </c>
      <c r="B2573">
        <v>8400019309</v>
      </c>
      <c r="C2573">
        <v>65000000</v>
      </c>
      <c r="D2573">
        <v>6604</v>
      </c>
      <c r="E2573">
        <v>305</v>
      </c>
      <c r="F2573">
        <v>3052</v>
      </c>
      <c r="G2573" t="s">
        <v>70</v>
      </c>
      <c r="H2573" t="s">
        <v>67</v>
      </c>
      <c r="I2573">
        <v>442</v>
      </c>
      <c r="J2573">
        <v>2003</v>
      </c>
      <c r="K2573">
        <v>3.92</v>
      </c>
      <c r="L2573" t="s">
        <v>30</v>
      </c>
      <c r="M2573" t="s">
        <v>558</v>
      </c>
      <c r="N2573">
        <v>203030004</v>
      </c>
    </row>
    <row r="2574" spans="1:14">
      <c r="A2574" t="s">
        <v>17</v>
      </c>
      <c r="B2574">
        <v>8400019764</v>
      </c>
      <c r="C2574">
        <v>65000000</v>
      </c>
      <c r="D2574">
        <v>6604</v>
      </c>
      <c r="E2574">
        <v>305</v>
      </c>
      <c r="F2574">
        <v>3052</v>
      </c>
      <c r="G2574" t="s">
        <v>70</v>
      </c>
      <c r="H2574" t="s">
        <v>67</v>
      </c>
      <c r="I2574">
        <v>442</v>
      </c>
      <c r="J2574">
        <v>2003</v>
      </c>
      <c r="K2574">
        <v>3.92</v>
      </c>
      <c r="L2574" t="s">
        <v>30</v>
      </c>
      <c r="M2574" t="s">
        <v>558</v>
      </c>
      <c r="N2574">
        <v>203030004</v>
      </c>
    </row>
    <row r="2575" spans="1:14">
      <c r="A2575" t="s">
        <v>17</v>
      </c>
      <c r="B2575">
        <v>8400021232</v>
      </c>
      <c r="C2575">
        <v>65000000</v>
      </c>
      <c r="D2575" t="s">
        <v>71</v>
      </c>
      <c r="E2575">
        <v>305</v>
      </c>
      <c r="F2575">
        <v>3052</v>
      </c>
      <c r="G2575" t="s">
        <v>70</v>
      </c>
      <c r="H2575" t="s">
        <v>67</v>
      </c>
      <c r="I2575">
        <v>442</v>
      </c>
      <c r="J2575">
        <v>2003</v>
      </c>
      <c r="K2575">
        <v>3.92</v>
      </c>
      <c r="L2575" t="s">
        <v>30</v>
      </c>
      <c r="M2575" t="s">
        <v>558</v>
      </c>
      <c r="N2575">
        <v>203030004</v>
      </c>
    </row>
    <row r="2576" spans="1:14">
      <c r="A2576" t="s">
        <v>17</v>
      </c>
      <c r="B2576">
        <v>8400021140</v>
      </c>
      <c r="C2576">
        <v>65000000</v>
      </c>
      <c r="D2576">
        <v>6604</v>
      </c>
      <c r="E2576">
        <v>305</v>
      </c>
      <c r="F2576">
        <v>3052</v>
      </c>
      <c r="G2576" t="s">
        <v>70</v>
      </c>
      <c r="H2576" t="s">
        <v>67</v>
      </c>
      <c r="I2576">
        <v>442</v>
      </c>
      <c r="J2576">
        <v>2003</v>
      </c>
      <c r="K2576">
        <v>3.92</v>
      </c>
      <c r="L2576" t="s">
        <v>30</v>
      </c>
      <c r="M2576" t="s">
        <v>558</v>
      </c>
      <c r="N2576">
        <v>203030004</v>
      </c>
    </row>
    <row r="2577" spans="1:14">
      <c r="A2577" t="s">
        <v>17</v>
      </c>
      <c r="B2577">
        <v>8400020504</v>
      </c>
      <c r="C2577">
        <v>65000000</v>
      </c>
      <c r="D2577">
        <v>6603</v>
      </c>
      <c r="E2577">
        <v>305</v>
      </c>
      <c r="F2577">
        <v>3052</v>
      </c>
      <c r="G2577" t="s">
        <v>70</v>
      </c>
      <c r="H2577" t="s">
        <v>67</v>
      </c>
      <c r="I2577">
        <v>442</v>
      </c>
      <c r="J2577">
        <v>2003</v>
      </c>
      <c r="K2577">
        <v>3.92</v>
      </c>
      <c r="L2577" t="s">
        <v>30</v>
      </c>
      <c r="M2577" t="s">
        <v>558</v>
      </c>
      <c r="N2577">
        <v>203030004</v>
      </c>
    </row>
    <row r="2578" spans="1:14">
      <c r="A2578" t="s">
        <v>17</v>
      </c>
      <c r="B2578">
        <v>8400021343</v>
      </c>
      <c r="C2578">
        <v>65000000</v>
      </c>
      <c r="D2578">
        <v>6605</v>
      </c>
      <c r="E2578">
        <v>305</v>
      </c>
      <c r="F2578">
        <v>3052</v>
      </c>
      <c r="G2578" t="s">
        <v>70</v>
      </c>
      <c r="H2578" t="s">
        <v>67</v>
      </c>
      <c r="I2578">
        <v>442</v>
      </c>
      <c r="J2578">
        <v>2003</v>
      </c>
      <c r="K2578">
        <v>3.92</v>
      </c>
      <c r="L2578" t="s">
        <v>30</v>
      </c>
      <c r="M2578" t="s">
        <v>558</v>
      </c>
      <c r="N2578">
        <v>203030004</v>
      </c>
    </row>
    <row r="2579" spans="1:14">
      <c r="A2579" t="s">
        <v>17</v>
      </c>
      <c r="B2579">
        <v>8400021762</v>
      </c>
      <c r="C2579">
        <v>65000000</v>
      </c>
      <c r="D2579">
        <v>4010</v>
      </c>
      <c r="E2579">
        <v>305</v>
      </c>
      <c r="F2579">
        <v>3052</v>
      </c>
      <c r="G2579" t="s">
        <v>108</v>
      </c>
      <c r="H2579" t="s">
        <v>109</v>
      </c>
      <c r="I2579">
        <v>611</v>
      </c>
      <c r="J2579">
        <v>2003</v>
      </c>
      <c r="K2579">
        <v>3.92</v>
      </c>
      <c r="L2579" t="s">
        <v>30</v>
      </c>
      <c r="M2579" t="s">
        <v>558</v>
      </c>
      <c r="N2579">
        <v>203030004</v>
      </c>
    </row>
    <row r="2580" spans="1:14">
      <c r="A2580" t="s">
        <v>17</v>
      </c>
      <c r="B2580">
        <v>8400021955</v>
      </c>
      <c r="C2580">
        <v>65000000</v>
      </c>
      <c r="D2580">
        <v>4010</v>
      </c>
      <c r="E2580">
        <v>305</v>
      </c>
      <c r="F2580">
        <v>3052</v>
      </c>
      <c r="G2580" t="s">
        <v>108</v>
      </c>
      <c r="H2580" t="s">
        <v>109</v>
      </c>
      <c r="I2580">
        <v>611</v>
      </c>
      <c r="J2580">
        <v>2003</v>
      </c>
      <c r="K2580">
        <v>3.92</v>
      </c>
      <c r="L2580" t="s">
        <v>30</v>
      </c>
      <c r="M2580" t="s">
        <v>558</v>
      </c>
      <c r="N2580">
        <v>203030004</v>
      </c>
    </row>
    <row r="2581" spans="1:14">
      <c r="A2581" t="s">
        <v>17</v>
      </c>
      <c r="B2581">
        <v>8400019063</v>
      </c>
      <c r="C2581">
        <v>65000000</v>
      </c>
      <c r="D2581">
        <v>4013</v>
      </c>
      <c r="E2581">
        <v>305</v>
      </c>
      <c r="F2581">
        <v>3052</v>
      </c>
      <c r="G2581" t="s">
        <v>108</v>
      </c>
      <c r="H2581" t="s">
        <v>109</v>
      </c>
      <c r="I2581">
        <v>611</v>
      </c>
      <c r="J2581">
        <v>2003</v>
      </c>
      <c r="K2581">
        <v>3.92</v>
      </c>
      <c r="L2581" t="s">
        <v>30</v>
      </c>
      <c r="M2581" t="s">
        <v>558</v>
      </c>
      <c r="N2581">
        <v>203030004</v>
      </c>
    </row>
    <row r="2582" spans="1:14">
      <c r="A2582" t="s">
        <v>17</v>
      </c>
      <c r="B2582">
        <v>8400019731</v>
      </c>
      <c r="C2582">
        <v>65000000</v>
      </c>
      <c r="D2582">
        <v>4004</v>
      </c>
      <c r="E2582">
        <v>305</v>
      </c>
      <c r="F2582">
        <v>3052</v>
      </c>
      <c r="G2582" t="s">
        <v>108</v>
      </c>
      <c r="H2582" t="s">
        <v>109</v>
      </c>
      <c r="I2582">
        <v>611</v>
      </c>
      <c r="J2582">
        <v>2003</v>
      </c>
      <c r="K2582">
        <v>3.92</v>
      </c>
      <c r="L2582" t="s">
        <v>30</v>
      </c>
      <c r="M2582" t="s">
        <v>558</v>
      </c>
      <c r="N2582">
        <v>203030004</v>
      </c>
    </row>
    <row r="2583" spans="1:14">
      <c r="A2583" t="s">
        <v>17</v>
      </c>
      <c r="B2583">
        <v>8400020899</v>
      </c>
      <c r="C2583">
        <v>65000000</v>
      </c>
      <c r="D2583">
        <v>4010</v>
      </c>
      <c r="E2583">
        <v>305</v>
      </c>
      <c r="F2583">
        <v>3052</v>
      </c>
      <c r="G2583" t="s">
        <v>108</v>
      </c>
      <c r="H2583" t="s">
        <v>109</v>
      </c>
      <c r="I2583">
        <v>611</v>
      </c>
      <c r="J2583">
        <v>2003</v>
      </c>
      <c r="K2583">
        <v>3.92</v>
      </c>
      <c r="L2583" t="s">
        <v>30</v>
      </c>
      <c r="M2583" t="s">
        <v>558</v>
      </c>
      <c r="N2583">
        <v>203030004</v>
      </c>
    </row>
    <row r="2584" spans="1:14">
      <c r="A2584" t="s">
        <v>17</v>
      </c>
      <c r="B2584">
        <v>8400018479</v>
      </c>
      <c r="C2584">
        <v>65000000</v>
      </c>
      <c r="D2584">
        <v>4214</v>
      </c>
      <c r="E2584">
        <v>305</v>
      </c>
      <c r="F2584">
        <v>3052</v>
      </c>
      <c r="G2584" t="s">
        <v>111</v>
      </c>
      <c r="H2584" t="s">
        <v>109</v>
      </c>
      <c r="I2584">
        <v>612</v>
      </c>
      <c r="J2584">
        <v>2003</v>
      </c>
      <c r="K2584">
        <v>3.92</v>
      </c>
      <c r="L2584" t="s">
        <v>30</v>
      </c>
      <c r="M2584" t="s">
        <v>558</v>
      </c>
      <c r="N2584">
        <v>203030004</v>
      </c>
    </row>
    <row r="2585" spans="1:14">
      <c r="A2585" t="s">
        <v>17</v>
      </c>
      <c r="B2585">
        <v>8400019067</v>
      </c>
      <c r="C2585">
        <v>65000000</v>
      </c>
      <c r="D2585">
        <v>4213</v>
      </c>
      <c r="E2585">
        <v>305</v>
      </c>
      <c r="F2585">
        <v>3052</v>
      </c>
      <c r="G2585" t="s">
        <v>111</v>
      </c>
      <c r="H2585" t="s">
        <v>109</v>
      </c>
      <c r="I2585">
        <v>612</v>
      </c>
      <c r="J2585">
        <v>2003</v>
      </c>
      <c r="K2585">
        <v>3.92</v>
      </c>
      <c r="L2585" t="s">
        <v>30</v>
      </c>
      <c r="M2585" t="s">
        <v>558</v>
      </c>
      <c r="N2585">
        <v>203030004</v>
      </c>
    </row>
    <row r="2586" spans="1:14">
      <c r="A2586" t="s">
        <v>17</v>
      </c>
      <c r="B2586">
        <v>8400020484</v>
      </c>
      <c r="C2586">
        <v>65000000</v>
      </c>
      <c r="D2586">
        <v>4303</v>
      </c>
      <c r="E2586">
        <v>305</v>
      </c>
      <c r="F2586">
        <v>3052</v>
      </c>
      <c r="G2586" t="s">
        <v>112</v>
      </c>
      <c r="H2586" t="s">
        <v>109</v>
      </c>
      <c r="I2586">
        <v>613</v>
      </c>
      <c r="J2586">
        <v>2003</v>
      </c>
      <c r="K2586">
        <v>3.92</v>
      </c>
      <c r="L2586" t="s">
        <v>30</v>
      </c>
      <c r="M2586" t="s">
        <v>558</v>
      </c>
      <c r="N2586">
        <v>203030004</v>
      </c>
    </row>
    <row r="2587" spans="1:14">
      <c r="A2587" t="s">
        <v>17</v>
      </c>
      <c r="B2587">
        <v>8400020483</v>
      </c>
      <c r="C2587">
        <v>65000000</v>
      </c>
      <c r="D2587">
        <v>4301</v>
      </c>
      <c r="E2587">
        <v>305</v>
      </c>
      <c r="F2587">
        <v>3052</v>
      </c>
      <c r="G2587" t="s">
        <v>112</v>
      </c>
      <c r="H2587" t="s">
        <v>109</v>
      </c>
      <c r="I2587">
        <v>613</v>
      </c>
      <c r="J2587">
        <v>2003</v>
      </c>
      <c r="K2587">
        <v>3.92</v>
      </c>
      <c r="L2587" t="s">
        <v>30</v>
      </c>
      <c r="M2587" t="s">
        <v>558</v>
      </c>
      <c r="N2587">
        <v>203030004</v>
      </c>
    </row>
    <row r="2588" spans="1:14">
      <c r="A2588" t="s">
        <v>17</v>
      </c>
      <c r="B2588">
        <v>8400020114</v>
      </c>
      <c r="C2588">
        <v>65000000</v>
      </c>
      <c r="D2588">
        <v>4303</v>
      </c>
      <c r="E2588">
        <v>305</v>
      </c>
      <c r="F2588">
        <v>3052</v>
      </c>
      <c r="G2588" t="s">
        <v>112</v>
      </c>
      <c r="H2588" t="s">
        <v>109</v>
      </c>
      <c r="I2588">
        <v>613</v>
      </c>
      <c r="J2588">
        <v>2003</v>
      </c>
      <c r="K2588">
        <v>3.92</v>
      </c>
      <c r="L2588" t="s">
        <v>30</v>
      </c>
      <c r="M2588" t="s">
        <v>558</v>
      </c>
      <c r="N2588">
        <v>203030004</v>
      </c>
    </row>
    <row r="2589" spans="1:14">
      <c r="A2589" t="s">
        <v>17</v>
      </c>
      <c r="B2589">
        <v>8400020115</v>
      </c>
      <c r="C2589">
        <v>65000000</v>
      </c>
      <c r="D2589">
        <v>4304</v>
      </c>
      <c r="E2589">
        <v>305</v>
      </c>
      <c r="F2589">
        <v>3052</v>
      </c>
      <c r="G2589" t="s">
        <v>112</v>
      </c>
      <c r="H2589" t="s">
        <v>109</v>
      </c>
      <c r="I2589">
        <v>613</v>
      </c>
      <c r="J2589">
        <v>2003</v>
      </c>
      <c r="K2589">
        <v>3.92</v>
      </c>
      <c r="L2589" t="s">
        <v>30</v>
      </c>
      <c r="M2589" t="s">
        <v>558</v>
      </c>
      <c r="N2589">
        <v>203030004</v>
      </c>
    </row>
    <row r="2590" spans="1:14">
      <c r="A2590" t="s">
        <v>17</v>
      </c>
      <c r="B2590">
        <v>8400019480</v>
      </c>
      <c r="C2590">
        <v>65000000</v>
      </c>
      <c r="D2590">
        <v>4304</v>
      </c>
      <c r="E2590">
        <v>305</v>
      </c>
      <c r="F2590">
        <v>3052</v>
      </c>
      <c r="G2590" t="s">
        <v>112</v>
      </c>
      <c r="H2590" t="s">
        <v>109</v>
      </c>
      <c r="I2590">
        <v>613</v>
      </c>
      <c r="J2590">
        <v>2003</v>
      </c>
      <c r="K2590">
        <v>3.92</v>
      </c>
      <c r="L2590" t="s">
        <v>30</v>
      </c>
      <c r="M2590" t="s">
        <v>558</v>
      </c>
      <c r="N2590">
        <v>203030004</v>
      </c>
    </row>
    <row r="2591" spans="1:14">
      <c r="A2591" t="s">
        <v>17</v>
      </c>
      <c r="B2591">
        <v>8400018829</v>
      </c>
      <c r="C2591">
        <v>65000000</v>
      </c>
      <c r="D2591">
        <v>4301</v>
      </c>
      <c r="E2591">
        <v>305</v>
      </c>
      <c r="F2591">
        <v>3052</v>
      </c>
      <c r="G2591" t="s">
        <v>112</v>
      </c>
      <c r="H2591" t="s">
        <v>109</v>
      </c>
      <c r="I2591">
        <v>613</v>
      </c>
      <c r="J2591">
        <v>2003</v>
      </c>
      <c r="K2591">
        <v>3.92</v>
      </c>
      <c r="L2591" t="s">
        <v>30</v>
      </c>
      <c r="M2591" t="s">
        <v>558</v>
      </c>
      <c r="N2591">
        <v>203030004</v>
      </c>
    </row>
    <row r="2592" spans="1:14">
      <c r="A2592" t="s">
        <v>17</v>
      </c>
      <c r="B2592">
        <v>8400020907</v>
      </c>
      <c r="C2592">
        <v>65000000</v>
      </c>
      <c r="D2592">
        <v>4304</v>
      </c>
      <c r="E2592">
        <v>305</v>
      </c>
      <c r="F2592">
        <v>3052</v>
      </c>
      <c r="G2592" t="s">
        <v>112</v>
      </c>
      <c r="H2592" t="s">
        <v>109</v>
      </c>
      <c r="I2592">
        <v>613</v>
      </c>
      <c r="J2592">
        <v>2003</v>
      </c>
      <c r="K2592">
        <v>3.92</v>
      </c>
      <c r="L2592" t="s">
        <v>30</v>
      </c>
      <c r="M2592" t="s">
        <v>558</v>
      </c>
      <c r="N2592">
        <v>203030004</v>
      </c>
    </row>
    <row r="2593" spans="1:14">
      <c r="A2593" t="s">
        <v>17</v>
      </c>
      <c r="B2593">
        <v>8400021769</v>
      </c>
      <c r="C2593">
        <v>65000000</v>
      </c>
      <c r="D2593">
        <v>4301</v>
      </c>
      <c r="E2593">
        <v>305</v>
      </c>
      <c r="F2593">
        <v>3052</v>
      </c>
      <c r="G2593" t="s">
        <v>112</v>
      </c>
      <c r="H2593" t="s">
        <v>109</v>
      </c>
      <c r="I2593">
        <v>613</v>
      </c>
      <c r="J2593">
        <v>2003</v>
      </c>
      <c r="K2593">
        <v>3.92</v>
      </c>
      <c r="L2593" t="s">
        <v>30</v>
      </c>
      <c r="M2593" t="s">
        <v>558</v>
      </c>
      <c r="N2593">
        <v>203030004</v>
      </c>
    </row>
    <row r="2594" spans="1:14">
      <c r="A2594" t="s">
        <v>17</v>
      </c>
      <c r="B2594">
        <v>8400021770</v>
      </c>
      <c r="C2594">
        <v>65000000</v>
      </c>
      <c r="D2594">
        <v>4303</v>
      </c>
      <c r="E2594">
        <v>305</v>
      </c>
      <c r="F2594">
        <v>3052</v>
      </c>
      <c r="G2594" t="s">
        <v>112</v>
      </c>
      <c r="H2594" t="s">
        <v>109</v>
      </c>
      <c r="I2594">
        <v>613</v>
      </c>
      <c r="J2594">
        <v>2003</v>
      </c>
      <c r="K2594">
        <v>3.92</v>
      </c>
      <c r="L2594" t="s">
        <v>30</v>
      </c>
      <c r="M2594" t="s">
        <v>558</v>
      </c>
      <c r="N2594">
        <v>203030004</v>
      </c>
    </row>
    <row r="2595" spans="1:14">
      <c r="A2595" t="s">
        <v>17</v>
      </c>
      <c r="B2595">
        <v>8400019740</v>
      </c>
      <c r="C2595">
        <v>65000000</v>
      </c>
      <c r="D2595">
        <v>4303</v>
      </c>
      <c r="E2595">
        <v>305</v>
      </c>
      <c r="F2595">
        <v>3052</v>
      </c>
      <c r="G2595" t="s">
        <v>112</v>
      </c>
      <c r="H2595" t="s">
        <v>109</v>
      </c>
      <c r="I2595">
        <v>613</v>
      </c>
      <c r="J2595">
        <v>2003</v>
      </c>
      <c r="K2595">
        <v>3.92</v>
      </c>
      <c r="L2595" t="s">
        <v>30</v>
      </c>
      <c r="M2595" t="s">
        <v>558</v>
      </c>
      <c r="N2595">
        <v>203030004</v>
      </c>
    </row>
    <row r="2596" spans="1:14">
      <c r="A2596" t="s">
        <v>17</v>
      </c>
      <c r="B2596">
        <v>8400020303</v>
      </c>
      <c r="C2596">
        <v>65000000</v>
      </c>
      <c r="D2596">
        <v>4304</v>
      </c>
      <c r="E2596">
        <v>305</v>
      </c>
      <c r="F2596">
        <v>3052</v>
      </c>
      <c r="G2596" t="s">
        <v>112</v>
      </c>
      <c r="H2596" t="s">
        <v>109</v>
      </c>
      <c r="I2596">
        <v>613</v>
      </c>
      <c r="J2596">
        <v>2003</v>
      </c>
      <c r="K2596">
        <v>3.92</v>
      </c>
      <c r="L2596" t="s">
        <v>30</v>
      </c>
      <c r="M2596" t="s">
        <v>558</v>
      </c>
      <c r="N2596">
        <v>203030004</v>
      </c>
    </row>
    <row r="2597" spans="1:14">
      <c r="A2597" t="s">
        <v>17</v>
      </c>
      <c r="B2597">
        <v>8400020302</v>
      </c>
      <c r="C2597">
        <v>65000000</v>
      </c>
      <c r="D2597">
        <v>4303</v>
      </c>
      <c r="E2597">
        <v>305</v>
      </c>
      <c r="F2597">
        <v>3052</v>
      </c>
      <c r="G2597" t="s">
        <v>112</v>
      </c>
      <c r="H2597" t="s">
        <v>109</v>
      </c>
      <c r="I2597">
        <v>613</v>
      </c>
      <c r="J2597">
        <v>2003</v>
      </c>
      <c r="K2597">
        <v>3.92</v>
      </c>
      <c r="L2597" t="s">
        <v>30</v>
      </c>
      <c r="M2597" t="s">
        <v>558</v>
      </c>
      <c r="N2597">
        <v>203030004</v>
      </c>
    </row>
    <row r="2598" spans="1:14">
      <c r="A2598" t="s">
        <v>17</v>
      </c>
      <c r="B2598">
        <v>8400020735</v>
      </c>
      <c r="C2598">
        <v>65000000</v>
      </c>
      <c r="D2598">
        <v>4303</v>
      </c>
      <c r="E2598">
        <v>305</v>
      </c>
      <c r="F2598">
        <v>3052</v>
      </c>
      <c r="G2598" t="s">
        <v>112</v>
      </c>
      <c r="H2598" t="s">
        <v>109</v>
      </c>
      <c r="I2598">
        <v>613</v>
      </c>
      <c r="J2598">
        <v>2003</v>
      </c>
      <c r="K2598">
        <v>3.92</v>
      </c>
      <c r="L2598" t="s">
        <v>30</v>
      </c>
      <c r="M2598" t="s">
        <v>558</v>
      </c>
      <c r="N2598">
        <v>203030004</v>
      </c>
    </row>
    <row r="2599" spans="1:14">
      <c r="A2599" t="s">
        <v>17</v>
      </c>
      <c r="B2599">
        <v>8400022582</v>
      </c>
      <c r="C2599">
        <v>65000000</v>
      </c>
      <c r="D2599">
        <v>4304</v>
      </c>
      <c r="E2599">
        <v>305</v>
      </c>
      <c r="F2599">
        <v>3052</v>
      </c>
      <c r="G2599" t="s">
        <v>112</v>
      </c>
      <c r="H2599" t="s">
        <v>109</v>
      </c>
      <c r="I2599">
        <v>613</v>
      </c>
      <c r="J2599">
        <v>2003</v>
      </c>
      <c r="K2599">
        <v>3.92</v>
      </c>
      <c r="L2599" t="s">
        <v>30</v>
      </c>
      <c r="M2599" t="s">
        <v>558</v>
      </c>
      <c r="N2599">
        <v>203030004</v>
      </c>
    </row>
    <row r="2600" spans="1:14">
      <c r="A2600" t="s">
        <v>17</v>
      </c>
      <c r="B2600">
        <v>8400022580</v>
      </c>
      <c r="C2600">
        <v>65000000</v>
      </c>
      <c r="D2600">
        <v>4301</v>
      </c>
      <c r="E2600">
        <v>305</v>
      </c>
      <c r="F2600">
        <v>3052</v>
      </c>
      <c r="G2600" t="s">
        <v>112</v>
      </c>
      <c r="H2600" t="s">
        <v>109</v>
      </c>
      <c r="I2600">
        <v>613</v>
      </c>
      <c r="J2600">
        <v>2003</v>
      </c>
      <c r="K2600">
        <v>3.92</v>
      </c>
      <c r="L2600" t="s">
        <v>30</v>
      </c>
      <c r="M2600" t="s">
        <v>558</v>
      </c>
      <c r="N2600">
        <v>203030004</v>
      </c>
    </row>
    <row r="2601" spans="1:14">
      <c r="A2601" t="s">
        <v>17</v>
      </c>
      <c r="B2601">
        <v>8400022581</v>
      </c>
      <c r="C2601">
        <v>65000000</v>
      </c>
      <c r="D2601">
        <v>4303</v>
      </c>
      <c r="E2601">
        <v>305</v>
      </c>
      <c r="F2601">
        <v>3052</v>
      </c>
      <c r="G2601" t="s">
        <v>112</v>
      </c>
      <c r="H2601" t="s">
        <v>109</v>
      </c>
      <c r="I2601">
        <v>613</v>
      </c>
      <c r="J2601">
        <v>2003</v>
      </c>
      <c r="K2601">
        <v>3.92</v>
      </c>
      <c r="L2601" t="s">
        <v>30</v>
      </c>
      <c r="M2601" t="s">
        <v>558</v>
      </c>
      <c r="N2601">
        <v>203030004</v>
      </c>
    </row>
    <row r="2602" spans="1:14">
      <c r="A2602" t="s">
        <v>17</v>
      </c>
      <c r="B2602">
        <v>8400019289</v>
      </c>
      <c r="C2602">
        <v>65000000</v>
      </c>
      <c r="D2602">
        <v>4406</v>
      </c>
      <c r="E2602">
        <v>305</v>
      </c>
      <c r="F2602">
        <v>3052</v>
      </c>
      <c r="G2602" t="s">
        <v>115</v>
      </c>
      <c r="H2602" t="s">
        <v>109</v>
      </c>
      <c r="I2602">
        <v>614</v>
      </c>
      <c r="J2602">
        <v>2003</v>
      </c>
      <c r="K2602">
        <v>3.92</v>
      </c>
      <c r="L2602" t="s">
        <v>30</v>
      </c>
      <c r="M2602" t="s">
        <v>558</v>
      </c>
      <c r="N2602">
        <v>203030004</v>
      </c>
    </row>
    <row r="2603" spans="1:14">
      <c r="A2603" t="s">
        <v>17</v>
      </c>
      <c r="B2603">
        <v>8400019481</v>
      </c>
      <c r="C2603">
        <v>65000000</v>
      </c>
      <c r="D2603">
        <v>4405</v>
      </c>
      <c r="E2603">
        <v>305</v>
      </c>
      <c r="F2603">
        <v>3052</v>
      </c>
      <c r="G2603" t="s">
        <v>115</v>
      </c>
      <c r="H2603" t="s">
        <v>109</v>
      </c>
      <c r="I2603">
        <v>614</v>
      </c>
      <c r="J2603">
        <v>2003</v>
      </c>
      <c r="K2603">
        <v>3.92</v>
      </c>
      <c r="L2603" t="s">
        <v>30</v>
      </c>
      <c r="M2603" t="s">
        <v>558</v>
      </c>
      <c r="N2603">
        <v>203030004</v>
      </c>
    </row>
    <row r="2604" spans="1:14">
      <c r="A2604" t="s">
        <v>17</v>
      </c>
      <c r="B2604">
        <v>8400019625</v>
      </c>
      <c r="C2604">
        <v>65000000</v>
      </c>
      <c r="D2604">
        <v>4408</v>
      </c>
      <c r="E2604">
        <v>305</v>
      </c>
      <c r="F2604">
        <v>3052</v>
      </c>
      <c r="G2604" t="s">
        <v>115</v>
      </c>
      <c r="H2604" t="s">
        <v>109</v>
      </c>
      <c r="I2604">
        <v>614</v>
      </c>
      <c r="J2604">
        <v>2003</v>
      </c>
      <c r="K2604">
        <v>3.92</v>
      </c>
      <c r="L2604" t="s">
        <v>30</v>
      </c>
      <c r="M2604" t="s">
        <v>558</v>
      </c>
      <c r="N2604">
        <v>203030004</v>
      </c>
    </row>
    <row r="2605" spans="1:14">
      <c r="A2605" t="s">
        <v>17</v>
      </c>
      <c r="B2605">
        <v>8400019927</v>
      </c>
      <c r="C2605">
        <v>65000000</v>
      </c>
      <c r="D2605">
        <v>4406</v>
      </c>
      <c r="E2605">
        <v>305</v>
      </c>
      <c r="F2605">
        <v>3052</v>
      </c>
      <c r="G2605" t="s">
        <v>115</v>
      </c>
      <c r="H2605" t="s">
        <v>109</v>
      </c>
      <c r="I2605">
        <v>614</v>
      </c>
      <c r="J2605">
        <v>2003</v>
      </c>
      <c r="K2605">
        <v>3.92</v>
      </c>
      <c r="L2605" t="s">
        <v>30</v>
      </c>
      <c r="M2605" t="s">
        <v>558</v>
      </c>
      <c r="N2605">
        <v>203030004</v>
      </c>
    </row>
    <row r="2606" spans="1:14">
      <c r="A2606" t="s">
        <v>17</v>
      </c>
      <c r="B2606">
        <v>8400019290</v>
      </c>
      <c r="C2606">
        <v>65000000</v>
      </c>
      <c r="D2606">
        <v>4408</v>
      </c>
      <c r="E2606">
        <v>305</v>
      </c>
      <c r="F2606">
        <v>3052</v>
      </c>
      <c r="G2606" t="s">
        <v>115</v>
      </c>
      <c r="H2606" t="s">
        <v>109</v>
      </c>
      <c r="I2606">
        <v>614</v>
      </c>
      <c r="J2606">
        <v>2003</v>
      </c>
      <c r="K2606">
        <v>3.92</v>
      </c>
      <c r="L2606" t="s">
        <v>30</v>
      </c>
      <c r="M2606" t="s">
        <v>558</v>
      </c>
      <c r="N2606">
        <v>203030004</v>
      </c>
    </row>
    <row r="2607" spans="1:14">
      <c r="A2607" t="s">
        <v>17</v>
      </c>
      <c r="B2607">
        <v>8400019482</v>
      </c>
      <c r="C2607">
        <v>65000000</v>
      </c>
      <c r="D2607">
        <v>4406</v>
      </c>
      <c r="E2607">
        <v>305</v>
      </c>
      <c r="F2607">
        <v>3052</v>
      </c>
      <c r="G2607" t="s">
        <v>115</v>
      </c>
      <c r="H2607" t="s">
        <v>109</v>
      </c>
      <c r="I2607">
        <v>614</v>
      </c>
      <c r="J2607">
        <v>2003</v>
      </c>
      <c r="K2607">
        <v>3.92</v>
      </c>
      <c r="L2607" t="s">
        <v>30</v>
      </c>
      <c r="M2607" t="s">
        <v>558</v>
      </c>
      <c r="N2607">
        <v>203030004</v>
      </c>
    </row>
    <row r="2608" spans="1:14">
      <c r="A2608" t="s">
        <v>17</v>
      </c>
      <c r="B2608">
        <v>8400019645</v>
      </c>
      <c r="C2608">
        <v>65000000</v>
      </c>
      <c r="D2608">
        <v>4408</v>
      </c>
      <c r="E2608">
        <v>305</v>
      </c>
      <c r="F2608">
        <v>3052</v>
      </c>
      <c r="G2608" t="s">
        <v>115</v>
      </c>
      <c r="H2608" t="s">
        <v>109</v>
      </c>
      <c r="I2608">
        <v>614</v>
      </c>
      <c r="J2608">
        <v>2003</v>
      </c>
      <c r="K2608">
        <v>3.92</v>
      </c>
      <c r="L2608" t="s">
        <v>30</v>
      </c>
      <c r="M2608" t="s">
        <v>558</v>
      </c>
      <c r="N2608">
        <v>203030004</v>
      </c>
    </row>
    <row r="2609" spans="1:14">
      <c r="A2609" t="s">
        <v>17</v>
      </c>
      <c r="B2609">
        <v>8400019928</v>
      </c>
      <c r="C2609">
        <v>65000000</v>
      </c>
      <c r="D2609">
        <v>4408</v>
      </c>
      <c r="E2609">
        <v>305</v>
      </c>
      <c r="F2609">
        <v>3052</v>
      </c>
      <c r="G2609" t="s">
        <v>115</v>
      </c>
      <c r="H2609" t="s">
        <v>109</v>
      </c>
      <c r="I2609">
        <v>614</v>
      </c>
      <c r="J2609">
        <v>2003</v>
      </c>
      <c r="K2609">
        <v>3.92</v>
      </c>
      <c r="L2609" t="s">
        <v>30</v>
      </c>
      <c r="M2609" t="s">
        <v>558</v>
      </c>
      <c r="N2609">
        <v>203030004</v>
      </c>
    </row>
    <row r="2610" spans="1:14">
      <c r="A2610" t="s">
        <v>17</v>
      </c>
      <c r="B2610">
        <v>8400020119</v>
      </c>
      <c r="C2610">
        <v>65000000</v>
      </c>
      <c r="D2610">
        <v>4406</v>
      </c>
      <c r="E2610">
        <v>305</v>
      </c>
      <c r="F2610">
        <v>3052</v>
      </c>
      <c r="G2610" t="s">
        <v>115</v>
      </c>
      <c r="H2610" t="s">
        <v>109</v>
      </c>
      <c r="I2610">
        <v>614</v>
      </c>
      <c r="J2610">
        <v>2003</v>
      </c>
      <c r="K2610">
        <v>3.92</v>
      </c>
      <c r="L2610" t="s">
        <v>30</v>
      </c>
      <c r="M2610" t="s">
        <v>558</v>
      </c>
      <c r="N2610">
        <v>203030004</v>
      </c>
    </row>
    <row r="2611" spans="1:14">
      <c r="A2611" t="s">
        <v>17</v>
      </c>
      <c r="B2611">
        <v>8400020486</v>
      </c>
      <c r="C2611">
        <v>65000000</v>
      </c>
      <c r="D2611">
        <v>4405</v>
      </c>
      <c r="E2611">
        <v>305</v>
      </c>
      <c r="F2611">
        <v>3052</v>
      </c>
      <c r="G2611" t="s">
        <v>115</v>
      </c>
      <c r="H2611" t="s">
        <v>109</v>
      </c>
      <c r="I2611">
        <v>614</v>
      </c>
      <c r="J2611">
        <v>2003</v>
      </c>
      <c r="K2611">
        <v>3.92</v>
      </c>
      <c r="L2611" t="s">
        <v>30</v>
      </c>
      <c r="M2611" t="s">
        <v>558</v>
      </c>
      <c r="N2611">
        <v>203030004</v>
      </c>
    </row>
    <row r="2612" spans="1:14">
      <c r="A2612" t="s">
        <v>17</v>
      </c>
      <c r="B2612">
        <v>8400020910</v>
      </c>
      <c r="C2612">
        <v>65000000</v>
      </c>
      <c r="D2612">
        <v>4406</v>
      </c>
      <c r="E2612">
        <v>305</v>
      </c>
      <c r="F2612">
        <v>3052</v>
      </c>
      <c r="G2612" t="s">
        <v>115</v>
      </c>
      <c r="H2612" t="s">
        <v>109</v>
      </c>
      <c r="I2612">
        <v>614</v>
      </c>
      <c r="J2612">
        <v>2003</v>
      </c>
      <c r="K2612">
        <v>3.92</v>
      </c>
      <c r="L2612" t="s">
        <v>30</v>
      </c>
      <c r="M2612" t="s">
        <v>558</v>
      </c>
      <c r="N2612">
        <v>203030004</v>
      </c>
    </row>
    <row r="2613" spans="1:14">
      <c r="A2613" t="s">
        <v>17</v>
      </c>
      <c r="B2613">
        <v>8400021120</v>
      </c>
      <c r="C2613">
        <v>65000000</v>
      </c>
      <c r="D2613">
        <v>4408</v>
      </c>
      <c r="E2613">
        <v>305</v>
      </c>
      <c r="F2613">
        <v>3052</v>
      </c>
      <c r="G2613" t="s">
        <v>115</v>
      </c>
      <c r="H2613" t="s">
        <v>109</v>
      </c>
      <c r="I2613">
        <v>614</v>
      </c>
      <c r="J2613">
        <v>2003</v>
      </c>
      <c r="K2613">
        <v>3.92</v>
      </c>
      <c r="L2613" t="s">
        <v>30</v>
      </c>
      <c r="M2613" t="s">
        <v>558</v>
      </c>
      <c r="N2613">
        <v>203030004</v>
      </c>
    </row>
    <row r="2614" spans="1:14">
      <c r="A2614" t="s">
        <v>17</v>
      </c>
      <c r="B2614">
        <v>8400021472</v>
      </c>
      <c r="C2614">
        <v>65000000</v>
      </c>
      <c r="D2614">
        <v>4408</v>
      </c>
      <c r="E2614">
        <v>305</v>
      </c>
      <c r="F2614">
        <v>3052</v>
      </c>
      <c r="G2614" t="s">
        <v>115</v>
      </c>
      <c r="H2614" t="s">
        <v>109</v>
      </c>
      <c r="I2614">
        <v>614</v>
      </c>
      <c r="J2614">
        <v>2003</v>
      </c>
      <c r="K2614">
        <v>3.92</v>
      </c>
      <c r="L2614" t="s">
        <v>30</v>
      </c>
      <c r="M2614" t="s">
        <v>558</v>
      </c>
      <c r="N2614">
        <v>203030004</v>
      </c>
    </row>
    <row r="2615" spans="1:14">
      <c r="A2615" t="s">
        <v>17</v>
      </c>
      <c r="B2615">
        <v>8400021577</v>
      </c>
      <c r="C2615">
        <v>65000000</v>
      </c>
      <c r="D2615">
        <v>4404</v>
      </c>
      <c r="E2615">
        <v>305</v>
      </c>
      <c r="F2615">
        <v>3052</v>
      </c>
      <c r="G2615" t="s">
        <v>115</v>
      </c>
      <c r="H2615" t="s">
        <v>109</v>
      </c>
      <c r="I2615">
        <v>614</v>
      </c>
      <c r="J2615">
        <v>2003</v>
      </c>
      <c r="K2615">
        <v>3.92</v>
      </c>
      <c r="L2615" t="s">
        <v>30</v>
      </c>
      <c r="M2615" t="s">
        <v>558</v>
      </c>
      <c r="N2615">
        <v>203030004</v>
      </c>
    </row>
    <row r="2616" spans="1:14">
      <c r="A2616" t="s">
        <v>17</v>
      </c>
      <c r="B2616">
        <v>8400022143</v>
      </c>
      <c r="C2616">
        <v>65000000</v>
      </c>
      <c r="D2616">
        <v>4406</v>
      </c>
      <c r="E2616">
        <v>305</v>
      </c>
      <c r="F2616">
        <v>3052</v>
      </c>
      <c r="G2616" t="s">
        <v>115</v>
      </c>
      <c r="H2616" t="s">
        <v>109</v>
      </c>
      <c r="I2616">
        <v>614</v>
      </c>
      <c r="J2616">
        <v>2003</v>
      </c>
      <c r="K2616">
        <v>3.92</v>
      </c>
      <c r="L2616" t="s">
        <v>30</v>
      </c>
      <c r="M2616" t="s">
        <v>558</v>
      </c>
      <c r="N2616">
        <v>203030004</v>
      </c>
    </row>
    <row r="2617" spans="1:14">
      <c r="A2617" t="s">
        <v>17</v>
      </c>
      <c r="B2617">
        <v>8400022585</v>
      </c>
      <c r="C2617">
        <v>65000000</v>
      </c>
      <c r="D2617">
        <v>4408</v>
      </c>
      <c r="E2617">
        <v>305</v>
      </c>
      <c r="F2617">
        <v>3052</v>
      </c>
      <c r="G2617" t="s">
        <v>115</v>
      </c>
      <c r="H2617" t="s">
        <v>109</v>
      </c>
      <c r="I2617">
        <v>614</v>
      </c>
      <c r="J2617">
        <v>2003</v>
      </c>
      <c r="K2617">
        <v>3.92</v>
      </c>
      <c r="L2617" t="s">
        <v>30</v>
      </c>
      <c r="M2617" t="s">
        <v>558</v>
      </c>
      <c r="N2617">
        <v>203030004</v>
      </c>
    </row>
    <row r="2618" spans="1:14">
      <c r="A2618" t="s">
        <v>17</v>
      </c>
      <c r="B2618">
        <v>8400022583</v>
      </c>
      <c r="C2618">
        <v>65000000</v>
      </c>
      <c r="D2618">
        <v>4405</v>
      </c>
      <c r="E2618">
        <v>305</v>
      </c>
      <c r="F2618">
        <v>3052</v>
      </c>
      <c r="G2618" t="s">
        <v>115</v>
      </c>
      <c r="H2618" t="s">
        <v>109</v>
      </c>
      <c r="I2618">
        <v>614</v>
      </c>
      <c r="J2618">
        <v>2003</v>
      </c>
      <c r="K2618">
        <v>3.92</v>
      </c>
      <c r="L2618" t="s">
        <v>30</v>
      </c>
      <c r="M2618" t="s">
        <v>558</v>
      </c>
      <c r="N2618">
        <v>203030004</v>
      </c>
    </row>
    <row r="2619" spans="1:14">
      <c r="A2619" t="s">
        <v>17</v>
      </c>
      <c r="B2619">
        <v>8400021119</v>
      </c>
      <c r="C2619">
        <v>65000000</v>
      </c>
      <c r="D2619">
        <v>4406</v>
      </c>
      <c r="E2619">
        <v>305</v>
      </c>
      <c r="F2619">
        <v>3052</v>
      </c>
      <c r="G2619" t="s">
        <v>115</v>
      </c>
      <c r="H2619" t="s">
        <v>109</v>
      </c>
      <c r="I2619">
        <v>614</v>
      </c>
      <c r="J2619">
        <v>2003</v>
      </c>
      <c r="K2619">
        <v>3.92</v>
      </c>
      <c r="L2619" t="s">
        <v>30</v>
      </c>
      <c r="M2619" t="s">
        <v>558</v>
      </c>
      <c r="N2619">
        <v>203030004</v>
      </c>
    </row>
    <row r="2620" spans="1:14">
      <c r="A2620" t="s">
        <v>17</v>
      </c>
      <c r="B2620">
        <v>8400019075</v>
      </c>
      <c r="C2620">
        <v>65000000</v>
      </c>
      <c r="D2620">
        <v>4405</v>
      </c>
      <c r="E2620">
        <v>305</v>
      </c>
      <c r="F2620">
        <v>3052</v>
      </c>
      <c r="G2620" t="s">
        <v>115</v>
      </c>
      <c r="H2620" t="s">
        <v>109</v>
      </c>
      <c r="I2620">
        <v>614</v>
      </c>
      <c r="J2620">
        <v>2003</v>
      </c>
      <c r="K2620">
        <v>3.92</v>
      </c>
      <c r="L2620" t="s">
        <v>30</v>
      </c>
      <c r="M2620" t="s">
        <v>558</v>
      </c>
      <c r="N2620">
        <v>203030004</v>
      </c>
    </row>
    <row r="2621" spans="1:14">
      <c r="A2621" t="s">
        <v>17</v>
      </c>
      <c r="B2621">
        <v>8400020305</v>
      </c>
      <c r="C2621">
        <v>65000000</v>
      </c>
      <c r="D2621">
        <v>4406</v>
      </c>
      <c r="E2621">
        <v>305</v>
      </c>
      <c r="F2621">
        <v>3052</v>
      </c>
      <c r="G2621" t="s">
        <v>115</v>
      </c>
      <c r="H2621" t="s">
        <v>109</v>
      </c>
      <c r="I2621">
        <v>614</v>
      </c>
      <c r="J2621">
        <v>2003</v>
      </c>
      <c r="K2621">
        <v>3.92</v>
      </c>
      <c r="L2621" t="s">
        <v>30</v>
      </c>
      <c r="M2621" t="s">
        <v>558</v>
      </c>
      <c r="N2621">
        <v>203030004</v>
      </c>
    </row>
    <row r="2622" spans="1:14">
      <c r="A2622" t="s">
        <v>17</v>
      </c>
      <c r="B2622">
        <v>8400022584</v>
      </c>
      <c r="C2622">
        <v>65000000</v>
      </c>
      <c r="D2622">
        <v>4406</v>
      </c>
      <c r="E2622">
        <v>305</v>
      </c>
      <c r="F2622">
        <v>3052</v>
      </c>
      <c r="G2622" t="s">
        <v>115</v>
      </c>
      <c r="H2622" t="s">
        <v>109</v>
      </c>
      <c r="I2622">
        <v>614</v>
      </c>
      <c r="J2622">
        <v>2003</v>
      </c>
      <c r="K2622">
        <v>3.92</v>
      </c>
      <c r="L2622" t="s">
        <v>30</v>
      </c>
      <c r="M2622" t="s">
        <v>558</v>
      </c>
      <c r="N2622">
        <v>203030004</v>
      </c>
    </row>
    <row r="2623" spans="1:14">
      <c r="A2623" t="s">
        <v>17</v>
      </c>
      <c r="B2623">
        <v>8400021328</v>
      </c>
      <c r="C2623">
        <v>65000000</v>
      </c>
      <c r="D2623">
        <v>4406</v>
      </c>
      <c r="E2623">
        <v>305</v>
      </c>
      <c r="F2623">
        <v>3052</v>
      </c>
      <c r="G2623" t="s">
        <v>115</v>
      </c>
      <c r="H2623" t="s">
        <v>109</v>
      </c>
      <c r="I2623">
        <v>614</v>
      </c>
      <c r="J2623">
        <v>2003</v>
      </c>
      <c r="K2623">
        <v>3.92</v>
      </c>
      <c r="L2623" t="s">
        <v>30</v>
      </c>
      <c r="M2623" t="s">
        <v>558</v>
      </c>
      <c r="N2623">
        <v>203030004</v>
      </c>
    </row>
    <row r="2624" spans="1:14">
      <c r="A2624" t="s">
        <v>17</v>
      </c>
      <c r="B2624">
        <v>8400021967</v>
      </c>
      <c r="C2624">
        <v>65000000</v>
      </c>
      <c r="D2624">
        <v>4406</v>
      </c>
      <c r="E2624">
        <v>305</v>
      </c>
      <c r="F2624">
        <v>3052</v>
      </c>
      <c r="G2624" t="s">
        <v>115</v>
      </c>
      <c r="H2624" t="s">
        <v>109</v>
      </c>
      <c r="I2624">
        <v>614</v>
      </c>
      <c r="J2624">
        <v>2003</v>
      </c>
      <c r="K2624">
        <v>3.92</v>
      </c>
      <c r="L2624" t="s">
        <v>30</v>
      </c>
      <c r="M2624" t="s">
        <v>558</v>
      </c>
      <c r="N2624">
        <v>203030004</v>
      </c>
    </row>
    <row r="2625" spans="1:14">
      <c r="A2625" t="s">
        <v>17</v>
      </c>
      <c r="B2625">
        <v>8400020489</v>
      </c>
      <c r="C2625">
        <v>65000000</v>
      </c>
      <c r="D2625">
        <v>4512</v>
      </c>
      <c r="E2625">
        <v>305</v>
      </c>
      <c r="F2625">
        <v>3052</v>
      </c>
      <c r="G2625" t="s">
        <v>117</v>
      </c>
      <c r="H2625" t="s">
        <v>109</v>
      </c>
      <c r="I2625">
        <v>621</v>
      </c>
      <c r="J2625">
        <v>2003</v>
      </c>
      <c r="K2625">
        <v>3.92</v>
      </c>
      <c r="L2625" t="s">
        <v>30</v>
      </c>
      <c r="M2625" t="s">
        <v>558</v>
      </c>
      <c r="N2625">
        <v>203030004</v>
      </c>
    </row>
    <row r="2626" spans="1:14">
      <c r="A2626" t="s">
        <v>17</v>
      </c>
      <c r="B2626">
        <v>8400022222</v>
      </c>
      <c r="C2626">
        <v>65000000</v>
      </c>
      <c r="D2626" t="s">
        <v>116</v>
      </c>
      <c r="E2626">
        <v>305</v>
      </c>
      <c r="F2626">
        <v>3052</v>
      </c>
      <c r="G2626" t="s">
        <v>117</v>
      </c>
      <c r="H2626" t="s">
        <v>109</v>
      </c>
      <c r="I2626">
        <v>621</v>
      </c>
      <c r="J2626">
        <v>2003</v>
      </c>
      <c r="K2626">
        <v>3.92</v>
      </c>
      <c r="L2626" t="s">
        <v>30</v>
      </c>
      <c r="M2626" t="s">
        <v>558</v>
      </c>
      <c r="N2626">
        <v>203030004</v>
      </c>
    </row>
    <row r="2627" spans="1:14">
      <c r="A2627" t="s">
        <v>17</v>
      </c>
      <c r="B2627">
        <v>8400021122</v>
      </c>
      <c r="C2627">
        <v>65000000</v>
      </c>
      <c r="D2627">
        <v>4511</v>
      </c>
      <c r="E2627">
        <v>305</v>
      </c>
      <c r="F2627">
        <v>3052</v>
      </c>
      <c r="G2627" t="s">
        <v>117</v>
      </c>
      <c r="H2627" t="s">
        <v>109</v>
      </c>
      <c r="I2627">
        <v>621</v>
      </c>
      <c r="J2627">
        <v>2003</v>
      </c>
      <c r="K2627">
        <v>3.92</v>
      </c>
      <c r="L2627" t="s">
        <v>30</v>
      </c>
      <c r="M2627" t="s">
        <v>558</v>
      </c>
      <c r="N2627">
        <v>203030004</v>
      </c>
    </row>
    <row r="2628" spans="1:14">
      <c r="A2628" t="s">
        <v>17</v>
      </c>
      <c r="B2628">
        <v>8400018633</v>
      </c>
      <c r="C2628">
        <v>65000000</v>
      </c>
      <c r="D2628">
        <v>4511</v>
      </c>
      <c r="E2628">
        <v>305</v>
      </c>
      <c r="F2628">
        <v>3052</v>
      </c>
      <c r="G2628" t="s">
        <v>117</v>
      </c>
      <c r="H2628" t="s">
        <v>109</v>
      </c>
      <c r="I2628">
        <v>621</v>
      </c>
      <c r="J2628">
        <v>2003</v>
      </c>
      <c r="K2628">
        <v>3.92</v>
      </c>
      <c r="L2628" t="s">
        <v>30</v>
      </c>
      <c r="M2628" t="s">
        <v>558</v>
      </c>
      <c r="N2628">
        <v>203030004</v>
      </c>
    </row>
    <row r="2629" spans="1:14">
      <c r="A2629" t="s">
        <v>17</v>
      </c>
      <c r="B2629">
        <v>8400021331</v>
      </c>
      <c r="C2629">
        <v>65000000</v>
      </c>
      <c r="D2629">
        <v>4511</v>
      </c>
      <c r="E2629">
        <v>305</v>
      </c>
      <c r="F2629">
        <v>3052</v>
      </c>
      <c r="G2629" t="s">
        <v>117</v>
      </c>
      <c r="H2629" t="s">
        <v>109</v>
      </c>
      <c r="I2629">
        <v>621</v>
      </c>
      <c r="J2629">
        <v>2003</v>
      </c>
      <c r="K2629">
        <v>3.92</v>
      </c>
      <c r="L2629" t="s">
        <v>30</v>
      </c>
      <c r="M2629" t="s">
        <v>558</v>
      </c>
      <c r="N2629">
        <v>203030004</v>
      </c>
    </row>
    <row r="2630" spans="1:14">
      <c r="A2630" t="s">
        <v>17</v>
      </c>
      <c r="B2630">
        <v>8400019486</v>
      </c>
      <c r="C2630">
        <v>65000000</v>
      </c>
      <c r="D2630">
        <v>5108</v>
      </c>
      <c r="E2630">
        <v>305</v>
      </c>
      <c r="F2630">
        <v>3052</v>
      </c>
      <c r="G2630" t="s">
        <v>121</v>
      </c>
      <c r="H2630" t="s">
        <v>120</v>
      </c>
      <c r="I2630">
        <v>631</v>
      </c>
      <c r="J2630">
        <v>2003</v>
      </c>
      <c r="K2630">
        <v>3.92</v>
      </c>
      <c r="L2630" t="s">
        <v>30</v>
      </c>
      <c r="M2630" t="s">
        <v>558</v>
      </c>
      <c r="N2630">
        <v>203030004</v>
      </c>
    </row>
    <row r="2631" spans="1:14">
      <c r="A2631" t="s">
        <v>17</v>
      </c>
      <c r="B2631">
        <v>8400021124</v>
      </c>
      <c r="C2631">
        <v>65000000</v>
      </c>
      <c r="D2631">
        <v>5106</v>
      </c>
      <c r="E2631">
        <v>305</v>
      </c>
      <c r="F2631">
        <v>3052</v>
      </c>
      <c r="G2631" t="s">
        <v>121</v>
      </c>
      <c r="H2631" t="s">
        <v>120</v>
      </c>
      <c r="I2631">
        <v>631</v>
      </c>
      <c r="J2631">
        <v>2003</v>
      </c>
      <c r="K2631">
        <v>3.92</v>
      </c>
      <c r="L2631" t="s">
        <v>30</v>
      </c>
      <c r="M2631" t="s">
        <v>558</v>
      </c>
      <c r="N2631">
        <v>203030004</v>
      </c>
    </row>
    <row r="2632" spans="1:14">
      <c r="A2632" t="s">
        <v>17</v>
      </c>
      <c r="B2632">
        <v>8400018638</v>
      </c>
      <c r="C2632">
        <v>65000000</v>
      </c>
      <c r="D2632">
        <v>5103</v>
      </c>
      <c r="E2632">
        <v>305</v>
      </c>
      <c r="F2632">
        <v>3052</v>
      </c>
      <c r="G2632" t="s">
        <v>121</v>
      </c>
      <c r="H2632" t="s">
        <v>120</v>
      </c>
      <c r="I2632">
        <v>631</v>
      </c>
      <c r="J2632">
        <v>2003</v>
      </c>
      <c r="K2632">
        <v>3.92</v>
      </c>
      <c r="L2632" t="s">
        <v>30</v>
      </c>
      <c r="M2632" t="s">
        <v>558</v>
      </c>
      <c r="N2632">
        <v>203030004</v>
      </c>
    </row>
    <row r="2633" spans="1:14">
      <c r="A2633" t="s">
        <v>17</v>
      </c>
      <c r="B2633">
        <v>8400022373</v>
      </c>
      <c r="C2633">
        <v>65000000</v>
      </c>
      <c r="D2633">
        <v>9701</v>
      </c>
      <c r="E2633">
        <v>305</v>
      </c>
      <c r="F2633">
        <v>3052</v>
      </c>
      <c r="G2633" t="s">
        <v>140</v>
      </c>
      <c r="H2633" t="s">
        <v>141</v>
      </c>
      <c r="I2633">
        <v>711</v>
      </c>
      <c r="J2633">
        <v>2003</v>
      </c>
      <c r="K2633">
        <v>3.92</v>
      </c>
      <c r="L2633" t="s">
        <v>30</v>
      </c>
      <c r="M2633" t="s">
        <v>558</v>
      </c>
      <c r="N2633">
        <v>203030004</v>
      </c>
    </row>
    <row r="2634" spans="1:14">
      <c r="A2634" t="s">
        <v>17</v>
      </c>
      <c r="B2634">
        <v>8400019825</v>
      </c>
      <c r="C2634">
        <v>65000000</v>
      </c>
      <c r="D2634">
        <v>9701</v>
      </c>
      <c r="E2634">
        <v>305</v>
      </c>
      <c r="F2634">
        <v>3052</v>
      </c>
      <c r="G2634" t="s">
        <v>140</v>
      </c>
      <c r="H2634" t="s">
        <v>141</v>
      </c>
      <c r="I2634">
        <v>711</v>
      </c>
      <c r="J2634">
        <v>2003</v>
      </c>
      <c r="K2634">
        <v>3.92</v>
      </c>
      <c r="L2634" t="s">
        <v>30</v>
      </c>
      <c r="M2634" t="s">
        <v>558</v>
      </c>
      <c r="N2634">
        <v>203030004</v>
      </c>
    </row>
    <row r="2635" spans="1:14">
      <c r="A2635" t="s">
        <v>17</v>
      </c>
      <c r="B2635">
        <v>8400022668</v>
      </c>
      <c r="C2635">
        <v>65000000</v>
      </c>
      <c r="D2635">
        <v>9701</v>
      </c>
      <c r="E2635">
        <v>305</v>
      </c>
      <c r="F2635">
        <v>3052</v>
      </c>
      <c r="G2635" t="s">
        <v>140</v>
      </c>
      <c r="H2635" t="s">
        <v>141</v>
      </c>
      <c r="I2635">
        <v>711</v>
      </c>
      <c r="J2635">
        <v>2003</v>
      </c>
      <c r="K2635">
        <v>3.92</v>
      </c>
      <c r="L2635" t="s">
        <v>30</v>
      </c>
      <c r="M2635" t="s">
        <v>558</v>
      </c>
      <c r="N2635">
        <v>203030004</v>
      </c>
    </row>
    <row r="2636" spans="1:14">
      <c r="A2636" t="s">
        <v>17</v>
      </c>
      <c r="B2636">
        <v>8400021830</v>
      </c>
      <c r="C2636">
        <v>65000000</v>
      </c>
      <c r="D2636">
        <v>9701</v>
      </c>
      <c r="E2636">
        <v>305</v>
      </c>
      <c r="F2636">
        <v>3052</v>
      </c>
      <c r="G2636" t="s">
        <v>140</v>
      </c>
      <c r="H2636" t="s">
        <v>141</v>
      </c>
      <c r="I2636">
        <v>711</v>
      </c>
      <c r="J2636">
        <v>2003</v>
      </c>
      <c r="K2636">
        <v>3.92</v>
      </c>
      <c r="L2636" t="s">
        <v>30</v>
      </c>
      <c r="M2636" t="s">
        <v>558</v>
      </c>
      <c r="N2636">
        <v>203030004</v>
      </c>
    </row>
    <row r="2637" spans="1:14">
      <c r="A2637" t="s">
        <v>17</v>
      </c>
      <c r="B2637">
        <v>8400019551</v>
      </c>
      <c r="C2637">
        <v>65000000</v>
      </c>
      <c r="D2637">
        <v>9401</v>
      </c>
      <c r="E2637">
        <v>305</v>
      </c>
      <c r="F2637">
        <v>3052</v>
      </c>
      <c r="G2637" t="s">
        <v>147</v>
      </c>
      <c r="H2637" t="s">
        <v>141</v>
      </c>
      <c r="I2637">
        <v>721</v>
      </c>
      <c r="J2637">
        <v>2003</v>
      </c>
      <c r="K2637">
        <v>3.92</v>
      </c>
      <c r="L2637" t="s">
        <v>30</v>
      </c>
      <c r="M2637" t="s">
        <v>558</v>
      </c>
      <c r="N2637">
        <v>203030004</v>
      </c>
    </row>
    <row r="2638" spans="1:14">
      <c r="A2638" t="s">
        <v>17</v>
      </c>
      <c r="B2638">
        <v>8400019992</v>
      </c>
      <c r="C2638">
        <v>65000000</v>
      </c>
      <c r="D2638">
        <v>9402</v>
      </c>
      <c r="E2638">
        <v>305</v>
      </c>
      <c r="F2638">
        <v>3052</v>
      </c>
      <c r="G2638" t="s">
        <v>147</v>
      </c>
      <c r="H2638" t="s">
        <v>141</v>
      </c>
      <c r="I2638">
        <v>721</v>
      </c>
      <c r="J2638">
        <v>2003</v>
      </c>
      <c r="K2638">
        <v>3.92</v>
      </c>
      <c r="L2638" t="s">
        <v>30</v>
      </c>
      <c r="M2638" t="s">
        <v>558</v>
      </c>
      <c r="N2638">
        <v>203030004</v>
      </c>
    </row>
    <row r="2639" spans="1:14">
      <c r="A2639" t="s">
        <v>17</v>
      </c>
      <c r="B2639">
        <v>8400018696</v>
      </c>
      <c r="C2639">
        <v>65000000</v>
      </c>
      <c r="D2639">
        <v>9401</v>
      </c>
      <c r="E2639">
        <v>305</v>
      </c>
      <c r="F2639">
        <v>3052</v>
      </c>
      <c r="G2639" t="s">
        <v>147</v>
      </c>
      <c r="H2639" t="s">
        <v>141</v>
      </c>
      <c r="I2639">
        <v>721</v>
      </c>
      <c r="J2639">
        <v>2003</v>
      </c>
      <c r="K2639">
        <v>3.92</v>
      </c>
      <c r="L2639" t="s">
        <v>30</v>
      </c>
      <c r="M2639" t="s">
        <v>558</v>
      </c>
      <c r="N2639">
        <v>203030004</v>
      </c>
    </row>
    <row r="2640" spans="1:14">
      <c r="A2640" t="s">
        <v>17</v>
      </c>
      <c r="B2640">
        <v>8400019364</v>
      </c>
      <c r="C2640">
        <v>65000000</v>
      </c>
      <c r="D2640">
        <v>9402</v>
      </c>
      <c r="E2640">
        <v>305</v>
      </c>
      <c r="F2640">
        <v>3052</v>
      </c>
      <c r="G2640" t="s">
        <v>147</v>
      </c>
      <c r="H2640" t="s">
        <v>141</v>
      </c>
      <c r="I2640">
        <v>721</v>
      </c>
      <c r="J2640">
        <v>2003</v>
      </c>
      <c r="K2640">
        <v>3.92</v>
      </c>
      <c r="L2640" t="s">
        <v>30</v>
      </c>
      <c r="M2640" t="s">
        <v>558</v>
      </c>
      <c r="N2640">
        <v>203030004</v>
      </c>
    </row>
    <row r="2641" spans="1:14">
      <c r="A2641" t="s">
        <v>17</v>
      </c>
      <c r="B2641">
        <v>8400021390</v>
      </c>
      <c r="C2641">
        <v>65000000</v>
      </c>
      <c r="D2641">
        <v>9401</v>
      </c>
      <c r="E2641">
        <v>305</v>
      </c>
      <c r="F2641">
        <v>3052</v>
      </c>
      <c r="G2641" t="s">
        <v>147</v>
      </c>
      <c r="H2641" t="s">
        <v>141</v>
      </c>
      <c r="I2641">
        <v>721</v>
      </c>
      <c r="J2641">
        <v>2003</v>
      </c>
      <c r="K2641">
        <v>3.92</v>
      </c>
      <c r="L2641" t="s">
        <v>30</v>
      </c>
      <c r="M2641" t="s">
        <v>558</v>
      </c>
      <c r="N2641">
        <v>203030004</v>
      </c>
    </row>
    <row r="2642" spans="1:14">
      <c r="A2642" t="s">
        <v>17</v>
      </c>
      <c r="B2642">
        <v>8400020359</v>
      </c>
      <c r="C2642">
        <v>65000000</v>
      </c>
      <c r="D2642">
        <v>9401</v>
      </c>
      <c r="E2642">
        <v>305</v>
      </c>
      <c r="F2642">
        <v>3052</v>
      </c>
      <c r="G2642" t="s">
        <v>147</v>
      </c>
      <c r="H2642" t="s">
        <v>141</v>
      </c>
      <c r="I2642">
        <v>721</v>
      </c>
      <c r="J2642">
        <v>2003</v>
      </c>
      <c r="K2642">
        <v>3.92</v>
      </c>
      <c r="L2642" t="s">
        <v>30</v>
      </c>
      <c r="M2642" t="s">
        <v>558</v>
      </c>
      <c r="N2642">
        <v>203030004</v>
      </c>
    </row>
    <row r="2643" spans="1:14">
      <c r="A2643" t="s">
        <v>17</v>
      </c>
      <c r="B2643">
        <v>8400020977</v>
      </c>
      <c r="C2643">
        <v>65000000</v>
      </c>
      <c r="D2643">
        <v>9402</v>
      </c>
      <c r="E2643">
        <v>305</v>
      </c>
      <c r="F2643">
        <v>3052</v>
      </c>
      <c r="G2643" t="s">
        <v>147</v>
      </c>
      <c r="H2643" t="s">
        <v>141</v>
      </c>
      <c r="I2643">
        <v>721</v>
      </c>
      <c r="J2643">
        <v>2003</v>
      </c>
      <c r="K2643">
        <v>3.92</v>
      </c>
      <c r="L2643" t="s">
        <v>30</v>
      </c>
      <c r="M2643" t="s">
        <v>558</v>
      </c>
      <c r="N2643">
        <v>203030004</v>
      </c>
    </row>
    <row r="2644" spans="1:14">
      <c r="A2644" t="s">
        <v>17</v>
      </c>
      <c r="B2644">
        <v>8400018682</v>
      </c>
      <c r="C2644">
        <v>65000000</v>
      </c>
      <c r="D2644">
        <v>8701</v>
      </c>
      <c r="E2644">
        <v>305</v>
      </c>
      <c r="F2644">
        <v>3052</v>
      </c>
      <c r="G2644" t="s">
        <v>154</v>
      </c>
      <c r="H2644" t="s">
        <v>155</v>
      </c>
      <c r="I2644">
        <v>731</v>
      </c>
      <c r="J2644">
        <v>2003</v>
      </c>
      <c r="K2644">
        <v>3.92</v>
      </c>
      <c r="L2644" t="s">
        <v>30</v>
      </c>
      <c r="M2644" t="s">
        <v>558</v>
      </c>
      <c r="N2644">
        <v>203030004</v>
      </c>
    </row>
    <row r="2645" spans="1:14">
      <c r="A2645" t="s">
        <v>17</v>
      </c>
      <c r="B2645">
        <v>8400019140</v>
      </c>
      <c r="C2645">
        <v>65000000</v>
      </c>
      <c r="D2645">
        <v>8701</v>
      </c>
      <c r="E2645">
        <v>305</v>
      </c>
      <c r="F2645">
        <v>3052</v>
      </c>
      <c r="G2645" t="s">
        <v>154</v>
      </c>
      <c r="H2645" t="s">
        <v>155</v>
      </c>
      <c r="I2645">
        <v>731</v>
      </c>
      <c r="J2645">
        <v>2003</v>
      </c>
      <c r="K2645">
        <v>3.92</v>
      </c>
      <c r="L2645" t="s">
        <v>30</v>
      </c>
      <c r="M2645" t="s">
        <v>558</v>
      </c>
      <c r="N2645">
        <v>203030004</v>
      </c>
    </row>
    <row r="2646" spans="1:14">
      <c r="A2646" t="s">
        <v>17</v>
      </c>
      <c r="B2646">
        <v>8400019141</v>
      </c>
      <c r="C2646">
        <v>65000000</v>
      </c>
      <c r="D2646">
        <v>8708</v>
      </c>
      <c r="E2646">
        <v>305</v>
      </c>
      <c r="F2646">
        <v>3052</v>
      </c>
      <c r="G2646" t="s">
        <v>154</v>
      </c>
      <c r="H2646" t="s">
        <v>155</v>
      </c>
      <c r="I2646">
        <v>731</v>
      </c>
      <c r="J2646">
        <v>2003</v>
      </c>
      <c r="K2646">
        <v>3.92</v>
      </c>
      <c r="L2646" t="s">
        <v>30</v>
      </c>
      <c r="M2646" t="s">
        <v>558</v>
      </c>
      <c r="N2646">
        <v>203030004</v>
      </c>
    </row>
    <row r="2647" spans="1:14">
      <c r="A2647" t="s">
        <v>17</v>
      </c>
      <c r="B2647">
        <v>8400019352</v>
      </c>
      <c r="C2647">
        <v>65000000</v>
      </c>
      <c r="D2647">
        <v>8701</v>
      </c>
      <c r="E2647">
        <v>305</v>
      </c>
      <c r="F2647">
        <v>3052</v>
      </c>
      <c r="G2647" t="s">
        <v>154</v>
      </c>
      <c r="H2647" t="s">
        <v>155</v>
      </c>
      <c r="I2647">
        <v>731</v>
      </c>
      <c r="J2647">
        <v>2003</v>
      </c>
      <c r="K2647">
        <v>3.92</v>
      </c>
      <c r="L2647" t="s">
        <v>30</v>
      </c>
      <c r="M2647" t="s">
        <v>558</v>
      </c>
      <c r="N2647">
        <v>203030004</v>
      </c>
    </row>
    <row r="2648" spans="1:14">
      <c r="A2648" t="s">
        <v>17</v>
      </c>
      <c r="B2648">
        <v>8400019354</v>
      </c>
      <c r="C2648">
        <v>65000000</v>
      </c>
      <c r="D2648">
        <v>8719</v>
      </c>
      <c r="E2648">
        <v>305</v>
      </c>
      <c r="F2648">
        <v>3052</v>
      </c>
      <c r="G2648" t="s">
        <v>154</v>
      </c>
      <c r="H2648" t="s">
        <v>155</v>
      </c>
      <c r="I2648">
        <v>731</v>
      </c>
      <c r="J2648">
        <v>2003</v>
      </c>
      <c r="K2648">
        <v>3.92</v>
      </c>
      <c r="L2648" t="s">
        <v>30</v>
      </c>
      <c r="M2648" t="s">
        <v>558</v>
      </c>
      <c r="N2648">
        <v>203030004</v>
      </c>
    </row>
    <row r="2649" spans="1:14">
      <c r="A2649" t="s">
        <v>17</v>
      </c>
      <c r="B2649">
        <v>8400019805</v>
      </c>
      <c r="C2649">
        <v>65000000</v>
      </c>
      <c r="D2649">
        <v>8719</v>
      </c>
      <c r="E2649">
        <v>305</v>
      </c>
      <c r="F2649">
        <v>3052</v>
      </c>
      <c r="G2649" t="s">
        <v>154</v>
      </c>
      <c r="H2649" t="s">
        <v>155</v>
      </c>
      <c r="I2649">
        <v>731</v>
      </c>
      <c r="J2649">
        <v>2003</v>
      </c>
      <c r="K2649">
        <v>3.92</v>
      </c>
      <c r="L2649" t="s">
        <v>30</v>
      </c>
      <c r="M2649" t="s">
        <v>558</v>
      </c>
      <c r="N2649">
        <v>203030004</v>
      </c>
    </row>
    <row r="2650" spans="1:14">
      <c r="A2650" t="s">
        <v>17</v>
      </c>
      <c r="B2650">
        <v>8400019535</v>
      </c>
      <c r="C2650">
        <v>65000000</v>
      </c>
      <c r="D2650">
        <v>8701</v>
      </c>
      <c r="E2650">
        <v>305</v>
      </c>
      <c r="F2650">
        <v>3052</v>
      </c>
      <c r="G2650" t="s">
        <v>154</v>
      </c>
      <c r="H2650" t="s">
        <v>155</v>
      </c>
      <c r="I2650">
        <v>731</v>
      </c>
      <c r="J2650">
        <v>2003</v>
      </c>
      <c r="K2650">
        <v>3.92</v>
      </c>
      <c r="L2650" t="s">
        <v>30</v>
      </c>
      <c r="M2650" t="s">
        <v>558</v>
      </c>
      <c r="N2650">
        <v>203030004</v>
      </c>
    </row>
    <row r="2651" spans="1:14">
      <c r="A2651" t="s">
        <v>17</v>
      </c>
      <c r="B2651">
        <v>8400019538</v>
      </c>
      <c r="C2651">
        <v>65000000</v>
      </c>
      <c r="D2651">
        <v>8712</v>
      </c>
      <c r="E2651">
        <v>305</v>
      </c>
      <c r="F2651">
        <v>3052</v>
      </c>
      <c r="G2651" t="s">
        <v>154</v>
      </c>
      <c r="H2651" t="s">
        <v>155</v>
      </c>
      <c r="I2651">
        <v>731</v>
      </c>
      <c r="J2651">
        <v>2003</v>
      </c>
      <c r="K2651">
        <v>3.92</v>
      </c>
      <c r="L2651" t="s">
        <v>30</v>
      </c>
      <c r="M2651" t="s">
        <v>558</v>
      </c>
      <c r="N2651">
        <v>203030004</v>
      </c>
    </row>
    <row r="2652" spans="1:14">
      <c r="A2652" t="s">
        <v>17</v>
      </c>
      <c r="B2652">
        <v>8400020160</v>
      </c>
      <c r="C2652">
        <v>65000000</v>
      </c>
      <c r="D2652">
        <v>8701</v>
      </c>
      <c r="E2652">
        <v>305</v>
      </c>
      <c r="F2652">
        <v>3052</v>
      </c>
      <c r="G2652" t="s">
        <v>154</v>
      </c>
      <c r="H2652" t="s">
        <v>155</v>
      </c>
      <c r="I2652">
        <v>731</v>
      </c>
      <c r="J2652">
        <v>2003</v>
      </c>
      <c r="K2652">
        <v>3.92</v>
      </c>
      <c r="L2652" t="s">
        <v>30</v>
      </c>
      <c r="M2652" t="s">
        <v>558</v>
      </c>
      <c r="N2652">
        <v>203030004</v>
      </c>
    </row>
    <row r="2653" spans="1:14">
      <c r="A2653" t="s">
        <v>17</v>
      </c>
      <c r="B2653">
        <v>8400020534</v>
      </c>
      <c r="C2653">
        <v>65000000</v>
      </c>
      <c r="D2653">
        <v>8701</v>
      </c>
      <c r="E2653">
        <v>305</v>
      </c>
      <c r="F2653">
        <v>3052</v>
      </c>
      <c r="G2653" t="s">
        <v>154</v>
      </c>
      <c r="H2653" t="s">
        <v>155</v>
      </c>
      <c r="I2653">
        <v>731</v>
      </c>
      <c r="J2653">
        <v>2003</v>
      </c>
      <c r="K2653">
        <v>3.92</v>
      </c>
      <c r="L2653" t="s">
        <v>30</v>
      </c>
      <c r="M2653" t="s">
        <v>558</v>
      </c>
      <c r="N2653">
        <v>203030004</v>
      </c>
    </row>
    <row r="2654" spans="1:14">
      <c r="A2654" t="s">
        <v>17</v>
      </c>
      <c r="B2654">
        <v>8400020536</v>
      </c>
      <c r="C2654">
        <v>65000000</v>
      </c>
      <c r="D2654">
        <v>8703</v>
      </c>
      <c r="E2654">
        <v>305</v>
      </c>
      <c r="F2654">
        <v>3052</v>
      </c>
      <c r="G2654" t="s">
        <v>154</v>
      </c>
      <c r="H2654" t="s">
        <v>155</v>
      </c>
      <c r="I2654">
        <v>731</v>
      </c>
      <c r="J2654">
        <v>2003</v>
      </c>
      <c r="K2654">
        <v>3.92</v>
      </c>
      <c r="L2654" t="s">
        <v>30</v>
      </c>
      <c r="M2654" t="s">
        <v>558</v>
      </c>
      <c r="N2654">
        <v>203030004</v>
      </c>
    </row>
    <row r="2655" spans="1:14">
      <c r="A2655" t="s">
        <v>17</v>
      </c>
      <c r="B2655">
        <v>8400020970</v>
      </c>
      <c r="C2655">
        <v>65000000</v>
      </c>
      <c r="D2655">
        <v>8719</v>
      </c>
      <c r="E2655">
        <v>305</v>
      </c>
      <c r="F2655">
        <v>3052</v>
      </c>
      <c r="G2655" t="s">
        <v>154</v>
      </c>
      <c r="H2655" t="s">
        <v>155</v>
      </c>
      <c r="I2655">
        <v>731</v>
      </c>
      <c r="J2655">
        <v>2003</v>
      </c>
      <c r="K2655">
        <v>3.92</v>
      </c>
      <c r="L2655" t="s">
        <v>30</v>
      </c>
      <c r="M2655" t="s">
        <v>558</v>
      </c>
      <c r="N2655">
        <v>203030004</v>
      </c>
    </row>
    <row r="2656" spans="1:14">
      <c r="A2656" t="s">
        <v>17</v>
      </c>
      <c r="B2656">
        <v>8400021176</v>
      </c>
      <c r="C2656">
        <v>65000000</v>
      </c>
      <c r="D2656">
        <v>8701</v>
      </c>
      <c r="E2656">
        <v>305</v>
      </c>
      <c r="F2656">
        <v>3052</v>
      </c>
      <c r="G2656" t="s">
        <v>154</v>
      </c>
      <c r="H2656" t="s">
        <v>155</v>
      </c>
      <c r="I2656">
        <v>731</v>
      </c>
      <c r="J2656">
        <v>2003</v>
      </c>
      <c r="K2656">
        <v>3.92</v>
      </c>
      <c r="L2656" t="s">
        <v>30</v>
      </c>
      <c r="M2656" t="s">
        <v>558</v>
      </c>
      <c r="N2656">
        <v>203030004</v>
      </c>
    </row>
    <row r="2657" spans="1:14">
      <c r="A2657" t="s">
        <v>17</v>
      </c>
      <c r="B2657">
        <v>8400021635</v>
      </c>
      <c r="C2657">
        <v>65000000</v>
      </c>
      <c r="D2657">
        <v>8701</v>
      </c>
      <c r="E2657">
        <v>305</v>
      </c>
      <c r="F2657">
        <v>3052</v>
      </c>
      <c r="G2657" t="s">
        <v>154</v>
      </c>
      <c r="H2657" t="s">
        <v>155</v>
      </c>
      <c r="I2657">
        <v>731</v>
      </c>
      <c r="J2657">
        <v>2003</v>
      </c>
      <c r="K2657">
        <v>3.92</v>
      </c>
      <c r="L2657" t="s">
        <v>30</v>
      </c>
      <c r="M2657" t="s">
        <v>558</v>
      </c>
      <c r="N2657">
        <v>203030004</v>
      </c>
    </row>
    <row r="2658" spans="1:14">
      <c r="A2658" t="s">
        <v>17</v>
      </c>
      <c r="B2658">
        <v>8400021817</v>
      </c>
      <c r="C2658">
        <v>65000000</v>
      </c>
      <c r="D2658">
        <v>8719</v>
      </c>
      <c r="E2658">
        <v>305</v>
      </c>
      <c r="F2658">
        <v>3052</v>
      </c>
      <c r="G2658" t="s">
        <v>154</v>
      </c>
      <c r="H2658" t="s">
        <v>155</v>
      </c>
      <c r="I2658">
        <v>731</v>
      </c>
      <c r="J2658">
        <v>2003</v>
      </c>
      <c r="K2658">
        <v>3.92</v>
      </c>
      <c r="L2658" t="s">
        <v>30</v>
      </c>
      <c r="M2658" t="s">
        <v>558</v>
      </c>
      <c r="N2658">
        <v>203030004</v>
      </c>
    </row>
    <row r="2659" spans="1:14">
      <c r="A2659" t="s">
        <v>17</v>
      </c>
      <c r="B2659">
        <v>8400022644</v>
      </c>
      <c r="C2659">
        <v>65000000</v>
      </c>
      <c r="D2659">
        <v>8701</v>
      </c>
      <c r="E2659">
        <v>305</v>
      </c>
      <c r="F2659">
        <v>3052</v>
      </c>
      <c r="G2659" t="s">
        <v>154</v>
      </c>
      <c r="H2659" t="s">
        <v>155</v>
      </c>
      <c r="I2659">
        <v>731</v>
      </c>
      <c r="J2659">
        <v>2003</v>
      </c>
      <c r="K2659">
        <v>3.92</v>
      </c>
      <c r="L2659" t="s">
        <v>30</v>
      </c>
      <c r="M2659" t="s">
        <v>558</v>
      </c>
      <c r="N2659">
        <v>203030004</v>
      </c>
    </row>
    <row r="2660" spans="1:14">
      <c r="A2660" t="s">
        <v>17</v>
      </c>
      <c r="B2660">
        <v>8400020793</v>
      </c>
      <c r="C2660">
        <v>65000000</v>
      </c>
      <c r="D2660">
        <v>9001</v>
      </c>
      <c r="E2660">
        <v>305</v>
      </c>
      <c r="F2660">
        <v>3052</v>
      </c>
      <c r="G2660" t="s">
        <v>157</v>
      </c>
      <c r="H2660" t="s">
        <v>155</v>
      </c>
      <c r="I2660">
        <v>732</v>
      </c>
      <c r="J2660">
        <v>2003</v>
      </c>
      <c r="K2660">
        <v>3.92</v>
      </c>
      <c r="L2660" t="s">
        <v>30</v>
      </c>
      <c r="M2660" t="s">
        <v>558</v>
      </c>
      <c r="N2660">
        <v>203030004</v>
      </c>
    </row>
    <row r="2661" spans="1:14">
      <c r="A2661" t="s">
        <v>17</v>
      </c>
      <c r="B2661">
        <v>8400019345</v>
      </c>
      <c r="C2661">
        <v>65000000</v>
      </c>
      <c r="D2661">
        <v>8508</v>
      </c>
      <c r="E2661">
        <v>305</v>
      </c>
      <c r="F2661">
        <v>3052</v>
      </c>
      <c r="G2661" t="s">
        <v>160</v>
      </c>
      <c r="H2661" t="s">
        <v>155</v>
      </c>
      <c r="I2661">
        <v>741</v>
      </c>
      <c r="J2661">
        <v>2003</v>
      </c>
      <c r="K2661">
        <v>3.92</v>
      </c>
      <c r="L2661" t="s">
        <v>30</v>
      </c>
      <c r="M2661" t="s">
        <v>558</v>
      </c>
      <c r="N2661">
        <v>203030004</v>
      </c>
    </row>
    <row r="2662" spans="1:14">
      <c r="A2662" t="s">
        <v>17</v>
      </c>
      <c r="B2662">
        <v>8400021032</v>
      </c>
      <c r="C2662">
        <v>65000000</v>
      </c>
      <c r="D2662">
        <v>8511</v>
      </c>
      <c r="E2662">
        <v>305</v>
      </c>
      <c r="F2662">
        <v>3052</v>
      </c>
      <c r="G2662" t="s">
        <v>160</v>
      </c>
      <c r="H2662" t="s">
        <v>155</v>
      </c>
      <c r="I2662">
        <v>741</v>
      </c>
      <c r="J2662">
        <v>2003</v>
      </c>
      <c r="K2662">
        <v>3.92</v>
      </c>
      <c r="L2662" t="s">
        <v>30</v>
      </c>
      <c r="M2662" t="s">
        <v>558</v>
      </c>
      <c r="N2662">
        <v>203030004</v>
      </c>
    </row>
    <row r="2663" spans="1:14">
      <c r="A2663" t="s">
        <v>17</v>
      </c>
      <c r="B2663">
        <v>8400021999</v>
      </c>
      <c r="C2663">
        <v>65000000</v>
      </c>
      <c r="D2663">
        <v>8501</v>
      </c>
      <c r="E2663">
        <v>305</v>
      </c>
      <c r="F2663">
        <v>3052</v>
      </c>
      <c r="G2663" t="s">
        <v>160</v>
      </c>
      <c r="H2663" t="s">
        <v>155</v>
      </c>
      <c r="I2663">
        <v>741</v>
      </c>
      <c r="J2663">
        <v>2003</v>
      </c>
      <c r="K2663">
        <v>3.92</v>
      </c>
      <c r="L2663" t="s">
        <v>30</v>
      </c>
      <c r="M2663" t="s">
        <v>558</v>
      </c>
      <c r="N2663">
        <v>203030004</v>
      </c>
    </row>
    <row r="2664" spans="1:14">
      <c r="A2664" t="s">
        <v>17</v>
      </c>
      <c r="B2664">
        <v>8400018771</v>
      </c>
      <c r="C2664">
        <v>65000000</v>
      </c>
      <c r="D2664">
        <v>603</v>
      </c>
      <c r="E2664">
        <v>305</v>
      </c>
      <c r="F2664">
        <v>3052</v>
      </c>
      <c r="G2664" t="s">
        <v>168</v>
      </c>
      <c r="H2664" t="s">
        <v>169</v>
      </c>
      <c r="I2664">
        <v>801</v>
      </c>
      <c r="J2664">
        <v>2003</v>
      </c>
      <c r="K2664">
        <v>3.92</v>
      </c>
      <c r="L2664" t="s">
        <v>30</v>
      </c>
      <c r="M2664" t="s">
        <v>558</v>
      </c>
      <c r="N2664">
        <v>203030004</v>
      </c>
    </row>
    <row r="2665" spans="1:14">
      <c r="A2665" t="s">
        <v>17</v>
      </c>
      <c r="B2665">
        <v>8400020059</v>
      </c>
      <c r="C2665">
        <v>65000000</v>
      </c>
      <c r="D2665">
        <v>603</v>
      </c>
      <c r="E2665">
        <v>305</v>
      </c>
      <c r="F2665">
        <v>3052</v>
      </c>
      <c r="G2665" t="s">
        <v>168</v>
      </c>
      <c r="H2665" t="s">
        <v>169</v>
      </c>
      <c r="I2665">
        <v>801</v>
      </c>
      <c r="J2665">
        <v>2003</v>
      </c>
      <c r="K2665">
        <v>3.92</v>
      </c>
      <c r="L2665" t="s">
        <v>30</v>
      </c>
      <c r="M2665" t="s">
        <v>558</v>
      </c>
      <c r="N2665">
        <v>203030004</v>
      </c>
    </row>
    <row r="2666" spans="1:14">
      <c r="A2666" t="s">
        <v>17</v>
      </c>
      <c r="B2666">
        <v>8400020870</v>
      </c>
      <c r="C2666">
        <v>65000000</v>
      </c>
      <c r="D2666">
        <v>1101</v>
      </c>
      <c r="E2666">
        <v>305</v>
      </c>
      <c r="F2666">
        <v>3052</v>
      </c>
      <c r="G2666" t="s">
        <v>174</v>
      </c>
      <c r="H2666" t="s">
        <v>175</v>
      </c>
      <c r="I2666">
        <v>811</v>
      </c>
      <c r="J2666">
        <v>2003</v>
      </c>
      <c r="K2666">
        <v>3.92</v>
      </c>
      <c r="L2666" t="s">
        <v>30</v>
      </c>
      <c r="M2666" t="s">
        <v>558</v>
      </c>
      <c r="N2666">
        <v>203030004</v>
      </c>
    </row>
    <row r="2667" spans="1:14">
      <c r="A2667" t="s">
        <v>17</v>
      </c>
      <c r="B2667">
        <v>8400021914</v>
      </c>
      <c r="C2667">
        <v>65000000</v>
      </c>
      <c r="D2667">
        <v>801</v>
      </c>
      <c r="E2667">
        <v>305</v>
      </c>
      <c r="F2667">
        <v>3052</v>
      </c>
      <c r="G2667" t="s">
        <v>178</v>
      </c>
      <c r="H2667" t="s">
        <v>169</v>
      </c>
      <c r="I2667">
        <v>822</v>
      </c>
      <c r="J2667">
        <v>2003</v>
      </c>
      <c r="K2667">
        <v>3.92</v>
      </c>
      <c r="L2667" t="s">
        <v>30</v>
      </c>
      <c r="M2667" t="s">
        <v>558</v>
      </c>
      <c r="N2667">
        <v>203030004</v>
      </c>
    </row>
    <row r="2668" spans="1:14">
      <c r="A2668" t="s">
        <v>17</v>
      </c>
      <c r="B2668">
        <v>8400022520</v>
      </c>
      <c r="C2668">
        <v>65000000</v>
      </c>
      <c r="D2668">
        <v>801</v>
      </c>
      <c r="E2668">
        <v>305</v>
      </c>
      <c r="F2668">
        <v>3052</v>
      </c>
      <c r="G2668" t="s">
        <v>178</v>
      </c>
      <c r="H2668" t="s">
        <v>169</v>
      </c>
      <c r="I2668">
        <v>822</v>
      </c>
      <c r="J2668">
        <v>2003</v>
      </c>
      <c r="K2668">
        <v>3.92</v>
      </c>
      <c r="L2668" t="s">
        <v>30</v>
      </c>
      <c r="M2668" t="s">
        <v>558</v>
      </c>
      <c r="N2668">
        <v>203030004</v>
      </c>
    </row>
    <row r="2669" spans="1:14">
      <c r="A2669" t="s">
        <v>17</v>
      </c>
      <c r="B2669">
        <v>8400018779</v>
      </c>
      <c r="C2669">
        <v>65000000</v>
      </c>
      <c r="D2669">
        <v>705</v>
      </c>
      <c r="E2669">
        <v>305</v>
      </c>
      <c r="F2669">
        <v>3052</v>
      </c>
      <c r="G2669" t="s">
        <v>179</v>
      </c>
      <c r="H2669" t="s">
        <v>169</v>
      </c>
      <c r="I2669">
        <v>823</v>
      </c>
      <c r="J2669">
        <v>2003</v>
      </c>
      <c r="K2669">
        <v>3.92</v>
      </c>
      <c r="L2669" t="s">
        <v>30</v>
      </c>
      <c r="M2669" t="s">
        <v>558</v>
      </c>
      <c r="N2669">
        <v>203030004</v>
      </c>
    </row>
    <row r="2670" spans="1:14">
      <c r="A2670" t="s">
        <v>17</v>
      </c>
      <c r="B2670">
        <v>8400018990</v>
      </c>
      <c r="C2670">
        <v>65000000</v>
      </c>
      <c r="D2670">
        <v>139</v>
      </c>
      <c r="E2670">
        <v>305</v>
      </c>
      <c r="F2670">
        <v>3052</v>
      </c>
      <c r="G2670">
        <v>10194</v>
      </c>
      <c r="H2670">
        <v>10194</v>
      </c>
      <c r="I2670">
        <v>100</v>
      </c>
      <c r="J2670">
        <v>2003</v>
      </c>
      <c r="K2670">
        <v>7.84</v>
      </c>
      <c r="L2670" t="s">
        <v>30</v>
      </c>
      <c r="M2670" t="s">
        <v>558</v>
      </c>
      <c r="N2670">
        <v>203030004</v>
      </c>
    </row>
    <row r="2671" spans="1:14">
      <c r="A2671" t="s">
        <v>17</v>
      </c>
      <c r="B2671">
        <v>8400018566</v>
      </c>
      <c r="C2671">
        <v>65000000</v>
      </c>
      <c r="D2671">
        <v>152</v>
      </c>
      <c r="E2671">
        <v>305</v>
      </c>
      <c r="F2671">
        <v>3052</v>
      </c>
      <c r="G2671">
        <v>10013</v>
      </c>
      <c r="H2671">
        <v>10013</v>
      </c>
      <c r="I2671">
        <v>100</v>
      </c>
      <c r="J2671">
        <v>2003</v>
      </c>
      <c r="K2671">
        <v>7.84</v>
      </c>
      <c r="L2671" t="s">
        <v>30</v>
      </c>
      <c r="M2671" t="s">
        <v>558</v>
      </c>
      <c r="N2671">
        <v>203030004</v>
      </c>
    </row>
    <row r="2672" spans="1:14">
      <c r="A2672" t="s">
        <v>17</v>
      </c>
      <c r="B2672">
        <v>8400018760</v>
      </c>
      <c r="C2672">
        <v>65000000</v>
      </c>
      <c r="D2672">
        <v>139</v>
      </c>
      <c r="E2672">
        <v>305</v>
      </c>
      <c r="F2672">
        <v>3052</v>
      </c>
      <c r="G2672">
        <v>10194</v>
      </c>
      <c r="H2672">
        <v>10194</v>
      </c>
      <c r="I2672">
        <v>100</v>
      </c>
      <c r="J2672">
        <v>2003</v>
      </c>
      <c r="K2672">
        <v>7.84</v>
      </c>
      <c r="L2672" t="s">
        <v>30</v>
      </c>
      <c r="M2672" t="s">
        <v>558</v>
      </c>
      <c r="N2672">
        <v>203030004</v>
      </c>
    </row>
    <row r="2673" spans="1:14">
      <c r="A2673" t="s">
        <v>17</v>
      </c>
      <c r="B2673">
        <v>8400001601</v>
      </c>
      <c r="C2673">
        <v>65000000</v>
      </c>
      <c r="D2673">
        <v>106</v>
      </c>
      <c r="E2673">
        <v>305</v>
      </c>
      <c r="F2673">
        <v>3052</v>
      </c>
      <c r="G2673">
        <v>10014</v>
      </c>
      <c r="H2673">
        <v>10014</v>
      </c>
      <c r="I2673">
        <v>100</v>
      </c>
      <c r="J2673">
        <v>2003</v>
      </c>
      <c r="K2673">
        <v>7.84</v>
      </c>
      <c r="L2673" t="s">
        <v>30</v>
      </c>
      <c r="M2673" t="s">
        <v>558</v>
      </c>
      <c r="N2673">
        <v>203030004</v>
      </c>
    </row>
    <row r="2674" spans="1:14">
      <c r="A2674" t="s">
        <v>17</v>
      </c>
      <c r="B2674">
        <v>8400020234</v>
      </c>
      <c r="C2674">
        <v>65000000</v>
      </c>
      <c r="D2674">
        <v>139</v>
      </c>
      <c r="E2674">
        <v>305</v>
      </c>
      <c r="F2674">
        <v>3052</v>
      </c>
      <c r="G2674">
        <v>10194</v>
      </c>
      <c r="H2674">
        <v>10194</v>
      </c>
      <c r="I2674">
        <v>100</v>
      </c>
      <c r="J2674">
        <v>2003</v>
      </c>
      <c r="K2674">
        <v>7.84</v>
      </c>
      <c r="L2674" t="s">
        <v>30</v>
      </c>
      <c r="M2674" t="s">
        <v>558</v>
      </c>
      <c r="N2674">
        <v>203030004</v>
      </c>
    </row>
    <row r="2675" spans="1:14">
      <c r="A2675" t="s">
        <v>17</v>
      </c>
      <c r="B2675">
        <v>8400020239</v>
      </c>
      <c r="C2675">
        <v>65000000</v>
      </c>
      <c r="D2675">
        <v>151</v>
      </c>
      <c r="E2675">
        <v>305</v>
      </c>
      <c r="F2675">
        <v>3052</v>
      </c>
      <c r="G2675">
        <v>10194</v>
      </c>
      <c r="H2675">
        <v>10194</v>
      </c>
      <c r="I2675">
        <v>100</v>
      </c>
      <c r="J2675">
        <v>2003</v>
      </c>
      <c r="K2675">
        <v>7.84</v>
      </c>
      <c r="L2675" t="s">
        <v>30</v>
      </c>
      <c r="M2675" t="s">
        <v>558</v>
      </c>
      <c r="N2675">
        <v>203030004</v>
      </c>
    </row>
    <row r="2676" spans="1:14">
      <c r="A2676" t="s">
        <v>17</v>
      </c>
      <c r="B2676">
        <v>8400021247</v>
      </c>
      <c r="C2676">
        <v>65000000</v>
      </c>
      <c r="D2676">
        <v>139</v>
      </c>
      <c r="E2676">
        <v>305</v>
      </c>
      <c r="F2676">
        <v>3052</v>
      </c>
      <c r="G2676">
        <v>10194</v>
      </c>
      <c r="H2676">
        <v>10194</v>
      </c>
      <c r="I2676">
        <v>100</v>
      </c>
      <c r="J2676">
        <v>2003</v>
      </c>
      <c r="K2676">
        <v>7.84</v>
      </c>
      <c r="L2676" t="s">
        <v>30</v>
      </c>
      <c r="M2676" t="s">
        <v>558</v>
      </c>
      <c r="N2676">
        <v>203030004</v>
      </c>
    </row>
    <row r="2677" spans="1:14">
      <c r="A2677" t="s">
        <v>17</v>
      </c>
      <c r="B2677">
        <v>8400021889</v>
      </c>
      <c r="C2677">
        <v>65000000</v>
      </c>
      <c r="D2677">
        <v>139</v>
      </c>
      <c r="E2677">
        <v>305</v>
      </c>
      <c r="F2677">
        <v>3052</v>
      </c>
      <c r="G2677">
        <v>10194</v>
      </c>
      <c r="H2677">
        <v>10194</v>
      </c>
      <c r="I2677">
        <v>100</v>
      </c>
      <c r="J2677">
        <v>2003</v>
      </c>
      <c r="K2677">
        <v>7.84</v>
      </c>
      <c r="L2677" t="s">
        <v>30</v>
      </c>
      <c r="M2677" t="s">
        <v>558</v>
      </c>
      <c r="N2677">
        <v>203030004</v>
      </c>
    </row>
    <row r="2678" spans="1:14">
      <c r="A2678" t="s">
        <v>17</v>
      </c>
      <c r="B2678">
        <v>8400022069</v>
      </c>
      <c r="C2678">
        <v>65000000</v>
      </c>
      <c r="D2678">
        <v>139</v>
      </c>
      <c r="E2678">
        <v>305</v>
      </c>
      <c r="F2678">
        <v>3052</v>
      </c>
      <c r="G2678">
        <v>10194</v>
      </c>
      <c r="H2678">
        <v>10194</v>
      </c>
      <c r="I2678">
        <v>100</v>
      </c>
      <c r="J2678">
        <v>2003</v>
      </c>
      <c r="K2678">
        <v>7.84</v>
      </c>
      <c r="L2678" t="s">
        <v>30</v>
      </c>
      <c r="M2678" t="s">
        <v>558</v>
      </c>
      <c r="N2678">
        <v>203030004</v>
      </c>
    </row>
    <row r="2679" spans="1:14">
      <c r="A2679" t="s">
        <v>17</v>
      </c>
      <c r="B2679">
        <v>8400021496</v>
      </c>
      <c r="C2679">
        <v>65000000</v>
      </c>
      <c r="D2679">
        <v>143</v>
      </c>
      <c r="E2679">
        <v>305</v>
      </c>
      <c r="F2679">
        <v>3052</v>
      </c>
      <c r="G2679">
        <v>10044</v>
      </c>
      <c r="H2679">
        <v>10044</v>
      </c>
      <c r="I2679">
        <v>150</v>
      </c>
      <c r="J2679">
        <v>2003</v>
      </c>
      <c r="K2679">
        <v>7.84</v>
      </c>
      <c r="L2679" t="s">
        <v>30</v>
      </c>
      <c r="M2679" t="s">
        <v>558</v>
      </c>
      <c r="N2679">
        <v>203030004</v>
      </c>
    </row>
    <row r="2680" spans="1:14">
      <c r="A2680" t="s">
        <v>17</v>
      </c>
      <c r="B2680">
        <v>8400019224</v>
      </c>
      <c r="C2680">
        <v>65000000</v>
      </c>
      <c r="D2680">
        <v>150</v>
      </c>
      <c r="E2680">
        <v>305</v>
      </c>
      <c r="F2680">
        <v>3052</v>
      </c>
      <c r="G2680">
        <v>10054</v>
      </c>
      <c r="H2680">
        <v>10054</v>
      </c>
      <c r="I2680">
        <v>200</v>
      </c>
      <c r="J2680">
        <v>2003</v>
      </c>
      <c r="K2680">
        <v>7.84</v>
      </c>
      <c r="L2680" t="s">
        <v>30</v>
      </c>
      <c r="M2680" t="s">
        <v>558</v>
      </c>
      <c r="N2680">
        <v>203030004</v>
      </c>
    </row>
    <row r="2681" spans="1:14">
      <c r="A2681" t="s">
        <v>17</v>
      </c>
      <c r="B2681">
        <v>8400018652</v>
      </c>
      <c r="C2681">
        <v>65000000</v>
      </c>
      <c r="D2681">
        <v>6603</v>
      </c>
      <c r="E2681">
        <v>305</v>
      </c>
      <c r="F2681">
        <v>3052</v>
      </c>
      <c r="G2681" t="s">
        <v>70</v>
      </c>
      <c r="H2681" t="s">
        <v>67</v>
      </c>
      <c r="I2681">
        <v>442</v>
      </c>
      <c r="J2681">
        <v>2003</v>
      </c>
      <c r="K2681">
        <v>7.84</v>
      </c>
      <c r="L2681" t="s">
        <v>30</v>
      </c>
      <c r="M2681" t="s">
        <v>558</v>
      </c>
      <c r="N2681">
        <v>203030004</v>
      </c>
    </row>
    <row r="2682" spans="1:14">
      <c r="A2682" t="s">
        <v>17</v>
      </c>
      <c r="B2682">
        <v>8400019763</v>
      </c>
      <c r="C2682">
        <v>65000000</v>
      </c>
      <c r="D2682">
        <v>6603</v>
      </c>
      <c r="E2682">
        <v>305</v>
      </c>
      <c r="F2682">
        <v>3052</v>
      </c>
      <c r="G2682" t="s">
        <v>70</v>
      </c>
      <c r="H2682" t="s">
        <v>67</v>
      </c>
      <c r="I2682">
        <v>442</v>
      </c>
      <c r="J2682">
        <v>2003</v>
      </c>
      <c r="K2682">
        <v>7.84</v>
      </c>
      <c r="L2682" t="s">
        <v>30</v>
      </c>
      <c r="M2682" t="s">
        <v>558</v>
      </c>
      <c r="N2682">
        <v>203030004</v>
      </c>
    </row>
    <row r="2683" spans="1:14">
      <c r="A2683" t="s">
        <v>17</v>
      </c>
      <c r="B2683">
        <v>8400022605</v>
      </c>
      <c r="C2683">
        <v>65000000</v>
      </c>
      <c r="D2683">
        <v>6603</v>
      </c>
      <c r="E2683">
        <v>305</v>
      </c>
      <c r="F2683">
        <v>3052</v>
      </c>
      <c r="G2683" t="s">
        <v>70</v>
      </c>
      <c r="H2683" t="s">
        <v>67</v>
      </c>
      <c r="I2683">
        <v>442</v>
      </c>
      <c r="J2683">
        <v>2003</v>
      </c>
      <c r="K2683">
        <v>7.84</v>
      </c>
      <c r="L2683" t="s">
        <v>30</v>
      </c>
      <c r="M2683" t="s">
        <v>558</v>
      </c>
      <c r="N2683">
        <v>203030004</v>
      </c>
    </row>
    <row r="2684" spans="1:14">
      <c r="A2684" t="s">
        <v>17</v>
      </c>
      <c r="B2684">
        <v>8400020734</v>
      </c>
      <c r="C2684">
        <v>65000000</v>
      </c>
      <c r="D2684">
        <v>4301</v>
      </c>
      <c r="E2684">
        <v>305</v>
      </c>
      <c r="F2684">
        <v>3052</v>
      </c>
      <c r="G2684" t="s">
        <v>112</v>
      </c>
      <c r="H2684" t="s">
        <v>109</v>
      </c>
      <c r="I2684">
        <v>613</v>
      </c>
      <c r="J2684">
        <v>2003</v>
      </c>
      <c r="K2684">
        <v>7.84</v>
      </c>
      <c r="L2684" t="s">
        <v>30</v>
      </c>
      <c r="M2684" t="s">
        <v>558</v>
      </c>
      <c r="N2684">
        <v>203030004</v>
      </c>
    </row>
    <row r="2685" spans="1:14">
      <c r="A2685" t="s">
        <v>17</v>
      </c>
      <c r="B2685">
        <v>8400021321</v>
      </c>
      <c r="C2685">
        <v>65000000</v>
      </c>
      <c r="D2685">
        <v>4303</v>
      </c>
      <c r="E2685">
        <v>305</v>
      </c>
      <c r="F2685">
        <v>3052</v>
      </c>
      <c r="G2685" t="s">
        <v>112</v>
      </c>
      <c r="H2685" t="s">
        <v>109</v>
      </c>
      <c r="I2685">
        <v>613</v>
      </c>
      <c r="J2685">
        <v>2003</v>
      </c>
      <c r="K2685">
        <v>7.84</v>
      </c>
      <c r="L2685" t="s">
        <v>30</v>
      </c>
      <c r="M2685" t="s">
        <v>558</v>
      </c>
      <c r="N2685">
        <v>203030004</v>
      </c>
    </row>
    <row r="2686" spans="1:14">
      <c r="A2686" t="s">
        <v>17</v>
      </c>
      <c r="B2686">
        <v>8400018625</v>
      </c>
      <c r="C2686">
        <v>65000000</v>
      </c>
      <c r="D2686">
        <v>4303</v>
      </c>
      <c r="E2686">
        <v>305</v>
      </c>
      <c r="F2686">
        <v>3052</v>
      </c>
      <c r="G2686" t="s">
        <v>112</v>
      </c>
      <c r="H2686" t="s">
        <v>109</v>
      </c>
      <c r="I2686">
        <v>613</v>
      </c>
      <c r="J2686">
        <v>2003</v>
      </c>
      <c r="K2686">
        <v>7.84</v>
      </c>
      <c r="L2686" t="s">
        <v>30</v>
      </c>
      <c r="M2686" t="s">
        <v>558</v>
      </c>
      <c r="N2686">
        <v>203030004</v>
      </c>
    </row>
    <row r="2687" spans="1:14">
      <c r="A2687" t="s">
        <v>17</v>
      </c>
      <c r="B2687">
        <v>8400019739</v>
      </c>
      <c r="C2687">
        <v>65000000</v>
      </c>
      <c r="D2687">
        <v>4301</v>
      </c>
      <c r="E2687">
        <v>305</v>
      </c>
      <c r="F2687">
        <v>3052</v>
      </c>
      <c r="G2687" t="s">
        <v>112</v>
      </c>
      <c r="H2687" t="s">
        <v>109</v>
      </c>
      <c r="I2687">
        <v>613</v>
      </c>
      <c r="J2687">
        <v>2003</v>
      </c>
      <c r="K2687">
        <v>7.84</v>
      </c>
      <c r="L2687" t="s">
        <v>30</v>
      </c>
      <c r="M2687" t="s">
        <v>558</v>
      </c>
      <c r="N2687">
        <v>203030004</v>
      </c>
    </row>
    <row r="2688" spans="1:14">
      <c r="A2688" t="s">
        <v>17</v>
      </c>
      <c r="B2688">
        <v>8400020113</v>
      </c>
      <c r="C2688">
        <v>65000000</v>
      </c>
      <c r="D2688">
        <v>4301</v>
      </c>
      <c r="E2688">
        <v>305</v>
      </c>
      <c r="F2688">
        <v>3052</v>
      </c>
      <c r="G2688" t="s">
        <v>112</v>
      </c>
      <c r="H2688" t="s">
        <v>109</v>
      </c>
      <c r="I2688">
        <v>613</v>
      </c>
      <c r="J2688">
        <v>2003</v>
      </c>
      <c r="K2688">
        <v>7.84</v>
      </c>
      <c r="L2688" t="s">
        <v>30</v>
      </c>
      <c r="M2688" t="s">
        <v>558</v>
      </c>
      <c r="N2688">
        <v>203030004</v>
      </c>
    </row>
    <row r="2689" spans="1:14">
      <c r="A2689" t="s">
        <v>17</v>
      </c>
      <c r="B2689">
        <v>8400020905</v>
      </c>
      <c r="C2689">
        <v>65000000</v>
      </c>
      <c r="D2689">
        <v>4301</v>
      </c>
      <c r="E2689">
        <v>305</v>
      </c>
      <c r="F2689">
        <v>3052</v>
      </c>
      <c r="G2689" t="s">
        <v>112</v>
      </c>
      <c r="H2689" t="s">
        <v>109</v>
      </c>
      <c r="I2689">
        <v>613</v>
      </c>
      <c r="J2689">
        <v>2003</v>
      </c>
      <c r="K2689">
        <v>7.84</v>
      </c>
      <c r="L2689" t="s">
        <v>30</v>
      </c>
      <c r="M2689" t="s">
        <v>558</v>
      </c>
      <c r="N2689">
        <v>203030004</v>
      </c>
    </row>
    <row r="2690" spans="1:14">
      <c r="A2690" t="s">
        <v>17</v>
      </c>
      <c r="B2690">
        <v>8400019742</v>
      </c>
      <c r="C2690">
        <v>65000000</v>
      </c>
      <c r="D2690">
        <v>4304</v>
      </c>
      <c r="E2690">
        <v>305</v>
      </c>
      <c r="F2690">
        <v>3052</v>
      </c>
      <c r="G2690" t="s">
        <v>112</v>
      </c>
      <c r="H2690" t="s">
        <v>109</v>
      </c>
      <c r="I2690">
        <v>613</v>
      </c>
      <c r="J2690">
        <v>2003</v>
      </c>
      <c r="K2690">
        <v>7.84</v>
      </c>
      <c r="L2690" t="s">
        <v>30</v>
      </c>
      <c r="M2690" t="s">
        <v>558</v>
      </c>
      <c r="N2690">
        <v>203030004</v>
      </c>
    </row>
    <row r="2691" spans="1:14">
      <c r="A2691" t="s">
        <v>17</v>
      </c>
      <c r="B2691">
        <v>8400022141</v>
      </c>
      <c r="C2691">
        <v>65000000</v>
      </c>
      <c r="D2691">
        <v>4304</v>
      </c>
      <c r="E2691">
        <v>305</v>
      </c>
      <c r="F2691">
        <v>3052</v>
      </c>
      <c r="G2691" t="s">
        <v>112</v>
      </c>
      <c r="H2691" t="s">
        <v>109</v>
      </c>
      <c r="I2691">
        <v>613</v>
      </c>
      <c r="J2691">
        <v>2003</v>
      </c>
      <c r="K2691">
        <v>7.84</v>
      </c>
      <c r="L2691" t="s">
        <v>30</v>
      </c>
      <c r="M2691" t="s">
        <v>558</v>
      </c>
      <c r="N2691">
        <v>203030004</v>
      </c>
    </row>
    <row r="2692" spans="1:14">
      <c r="A2692" t="s">
        <v>17</v>
      </c>
      <c r="B2692">
        <v>8400018833</v>
      </c>
      <c r="C2692">
        <v>65000000</v>
      </c>
      <c r="D2692">
        <v>4406</v>
      </c>
      <c r="E2692">
        <v>305</v>
      </c>
      <c r="F2692">
        <v>3052</v>
      </c>
      <c r="G2692" t="s">
        <v>115</v>
      </c>
      <c r="H2692" t="s">
        <v>109</v>
      </c>
      <c r="I2692">
        <v>614</v>
      </c>
      <c r="J2692">
        <v>2003</v>
      </c>
      <c r="K2692">
        <v>7.84</v>
      </c>
      <c r="L2692" t="s">
        <v>30</v>
      </c>
      <c r="M2692" t="s">
        <v>558</v>
      </c>
      <c r="N2692">
        <v>203030004</v>
      </c>
    </row>
    <row r="2693" spans="1:14">
      <c r="A2693" t="s">
        <v>17</v>
      </c>
      <c r="B2693">
        <v>8400019483</v>
      </c>
      <c r="C2693">
        <v>65000000</v>
      </c>
      <c r="D2693">
        <v>4408</v>
      </c>
      <c r="E2693">
        <v>305</v>
      </c>
      <c r="F2693">
        <v>3052</v>
      </c>
      <c r="G2693" t="s">
        <v>115</v>
      </c>
      <c r="H2693" t="s">
        <v>109</v>
      </c>
      <c r="I2693">
        <v>614</v>
      </c>
      <c r="J2693">
        <v>2003</v>
      </c>
      <c r="K2693">
        <v>7.84</v>
      </c>
      <c r="L2693" t="s">
        <v>30</v>
      </c>
      <c r="M2693" t="s">
        <v>558</v>
      </c>
      <c r="N2693">
        <v>203030004</v>
      </c>
    </row>
    <row r="2694" spans="1:14">
      <c r="A2694" t="s">
        <v>17</v>
      </c>
      <c r="B2694">
        <v>8400019926</v>
      </c>
      <c r="C2694">
        <v>65000000</v>
      </c>
      <c r="D2694">
        <v>4405</v>
      </c>
      <c r="E2694">
        <v>305</v>
      </c>
      <c r="F2694">
        <v>3052</v>
      </c>
      <c r="G2694" t="s">
        <v>115</v>
      </c>
      <c r="H2694" t="s">
        <v>109</v>
      </c>
      <c r="I2694">
        <v>614</v>
      </c>
      <c r="J2694">
        <v>2003</v>
      </c>
      <c r="K2694">
        <v>7.84</v>
      </c>
      <c r="L2694" t="s">
        <v>30</v>
      </c>
      <c r="M2694" t="s">
        <v>558</v>
      </c>
      <c r="N2694">
        <v>203030004</v>
      </c>
    </row>
    <row r="2695" spans="1:14">
      <c r="A2695" t="s">
        <v>17</v>
      </c>
      <c r="B2695">
        <v>8400021327</v>
      </c>
      <c r="C2695">
        <v>65000000</v>
      </c>
      <c r="D2695">
        <v>4405</v>
      </c>
      <c r="E2695">
        <v>305</v>
      </c>
      <c r="F2695">
        <v>3052</v>
      </c>
      <c r="G2695" t="s">
        <v>115</v>
      </c>
      <c r="H2695" t="s">
        <v>109</v>
      </c>
      <c r="I2695">
        <v>614</v>
      </c>
      <c r="J2695">
        <v>2003</v>
      </c>
      <c r="K2695">
        <v>7.84</v>
      </c>
      <c r="L2695" t="s">
        <v>30</v>
      </c>
      <c r="M2695" t="s">
        <v>558</v>
      </c>
      <c r="N2695">
        <v>203030004</v>
      </c>
    </row>
    <row r="2696" spans="1:14">
      <c r="A2696" t="s">
        <v>17</v>
      </c>
      <c r="B2696">
        <v>8400022144</v>
      </c>
      <c r="C2696">
        <v>65000000</v>
      </c>
      <c r="D2696">
        <v>4408</v>
      </c>
      <c r="E2696">
        <v>305</v>
      </c>
      <c r="F2696">
        <v>3052</v>
      </c>
      <c r="G2696" t="s">
        <v>115</v>
      </c>
      <c r="H2696" t="s">
        <v>109</v>
      </c>
      <c r="I2696">
        <v>614</v>
      </c>
      <c r="J2696">
        <v>2003</v>
      </c>
      <c r="K2696">
        <v>7.84</v>
      </c>
      <c r="L2696" t="s">
        <v>30</v>
      </c>
      <c r="M2696" t="s">
        <v>558</v>
      </c>
      <c r="N2696">
        <v>203030004</v>
      </c>
    </row>
    <row r="2697" spans="1:14">
      <c r="A2697" t="s">
        <v>17</v>
      </c>
      <c r="B2697">
        <v>8400021452</v>
      </c>
      <c r="C2697">
        <v>65000000</v>
      </c>
      <c r="D2697">
        <v>9701</v>
      </c>
      <c r="E2697">
        <v>305</v>
      </c>
      <c r="F2697">
        <v>3052</v>
      </c>
      <c r="G2697" t="s">
        <v>140</v>
      </c>
      <c r="H2697" t="s">
        <v>141</v>
      </c>
      <c r="I2697">
        <v>711</v>
      </c>
      <c r="J2697">
        <v>2003</v>
      </c>
      <c r="K2697">
        <v>7.84</v>
      </c>
      <c r="L2697" t="s">
        <v>30</v>
      </c>
      <c r="M2697" t="s">
        <v>558</v>
      </c>
      <c r="N2697">
        <v>203030004</v>
      </c>
    </row>
    <row r="2698" spans="1:14">
      <c r="A2698" t="s">
        <v>17</v>
      </c>
      <c r="B2698">
        <v>8400019634</v>
      </c>
      <c r="C2698">
        <v>65000000</v>
      </c>
      <c r="D2698">
        <v>9701</v>
      </c>
      <c r="E2698">
        <v>305</v>
      </c>
      <c r="F2698">
        <v>3052</v>
      </c>
      <c r="G2698" t="s">
        <v>140</v>
      </c>
      <c r="H2698" t="s">
        <v>141</v>
      </c>
      <c r="I2698">
        <v>711</v>
      </c>
      <c r="J2698">
        <v>2003</v>
      </c>
      <c r="K2698">
        <v>7.84</v>
      </c>
      <c r="L2698" t="s">
        <v>30</v>
      </c>
      <c r="M2698" t="s">
        <v>558</v>
      </c>
      <c r="N2698">
        <v>203030004</v>
      </c>
    </row>
    <row r="2699" spans="1:14">
      <c r="A2699" t="s">
        <v>17</v>
      </c>
      <c r="B2699">
        <v>8400020366</v>
      </c>
      <c r="C2699">
        <v>65000000</v>
      </c>
      <c r="D2699">
        <v>9701</v>
      </c>
      <c r="E2699">
        <v>305</v>
      </c>
      <c r="F2699">
        <v>3052</v>
      </c>
      <c r="G2699" t="s">
        <v>140</v>
      </c>
      <c r="H2699" t="s">
        <v>141</v>
      </c>
      <c r="I2699">
        <v>711</v>
      </c>
      <c r="J2699">
        <v>2003</v>
      </c>
      <c r="K2699">
        <v>7.84</v>
      </c>
      <c r="L2699" t="s">
        <v>30</v>
      </c>
      <c r="M2699" t="s">
        <v>558</v>
      </c>
      <c r="N2699">
        <v>203030004</v>
      </c>
    </row>
    <row r="2700" spans="1:14">
      <c r="A2700" t="s">
        <v>17</v>
      </c>
      <c r="B2700">
        <v>8400020177</v>
      </c>
      <c r="C2700">
        <v>65000000</v>
      </c>
      <c r="D2700">
        <v>9401</v>
      </c>
      <c r="E2700">
        <v>305</v>
      </c>
      <c r="F2700">
        <v>3052</v>
      </c>
      <c r="G2700" t="s">
        <v>147</v>
      </c>
      <c r="H2700" t="s">
        <v>141</v>
      </c>
      <c r="I2700">
        <v>721</v>
      </c>
      <c r="J2700">
        <v>2003</v>
      </c>
      <c r="K2700">
        <v>7.84</v>
      </c>
      <c r="L2700" t="s">
        <v>30</v>
      </c>
      <c r="M2700" t="s">
        <v>558</v>
      </c>
      <c r="N2700">
        <v>203030004</v>
      </c>
    </row>
    <row r="2701" spans="1:14">
      <c r="A2701" t="s">
        <v>17</v>
      </c>
      <c r="B2701">
        <v>8400018686</v>
      </c>
      <c r="C2701">
        <v>65000000</v>
      </c>
      <c r="D2701">
        <v>8708</v>
      </c>
      <c r="E2701">
        <v>305</v>
      </c>
      <c r="F2701">
        <v>3052</v>
      </c>
      <c r="G2701" t="s">
        <v>154</v>
      </c>
      <c r="H2701" t="s">
        <v>155</v>
      </c>
      <c r="I2701">
        <v>731</v>
      </c>
      <c r="J2701">
        <v>2003</v>
      </c>
      <c r="K2701">
        <v>7.84</v>
      </c>
      <c r="L2701" t="s">
        <v>30</v>
      </c>
      <c r="M2701" t="s">
        <v>558</v>
      </c>
      <c r="N2701">
        <v>203030004</v>
      </c>
    </row>
    <row r="2702" spans="1:14">
      <c r="A2702" t="s">
        <v>17</v>
      </c>
      <c r="B2702">
        <v>8400018883</v>
      </c>
      <c r="C2702">
        <v>65000000</v>
      </c>
      <c r="D2702">
        <v>8701</v>
      </c>
      <c r="E2702">
        <v>305</v>
      </c>
      <c r="F2702">
        <v>3052</v>
      </c>
      <c r="G2702" t="s">
        <v>154</v>
      </c>
      <c r="H2702" t="s">
        <v>155</v>
      </c>
      <c r="I2702">
        <v>731</v>
      </c>
      <c r="J2702">
        <v>2003</v>
      </c>
      <c r="K2702">
        <v>7.84</v>
      </c>
      <c r="L2702" t="s">
        <v>30</v>
      </c>
      <c r="M2702" t="s">
        <v>558</v>
      </c>
      <c r="N2702">
        <v>203030004</v>
      </c>
    </row>
    <row r="2703" spans="1:14">
      <c r="A2703" t="s">
        <v>17</v>
      </c>
      <c r="B2703">
        <v>8400018990</v>
      </c>
      <c r="C2703">
        <v>65000000</v>
      </c>
      <c r="D2703">
        <v>139</v>
      </c>
      <c r="E2703">
        <v>305</v>
      </c>
      <c r="F2703">
        <v>3052</v>
      </c>
      <c r="G2703">
        <v>10194</v>
      </c>
      <c r="H2703">
        <v>10194</v>
      </c>
      <c r="I2703">
        <v>100</v>
      </c>
      <c r="J2703">
        <v>2003</v>
      </c>
      <c r="K2703">
        <v>11.76</v>
      </c>
      <c r="L2703" t="s">
        <v>30</v>
      </c>
      <c r="M2703" t="s">
        <v>558</v>
      </c>
      <c r="N2703">
        <v>203030004</v>
      </c>
    </row>
    <row r="2704" spans="1:14">
      <c r="A2704" t="s">
        <v>17</v>
      </c>
      <c r="B2704">
        <v>8400021495</v>
      </c>
      <c r="C2704">
        <v>65000000</v>
      </c>
      <c r="D2704">
        <v>139</v>
      </c>
      <c r="E2704">
        <v>305</v>
      </c>
      <c r="F2704">
        <v>3052</v>
      </c>
      <c r="G2704">
        <v>10194</v>
      </c>
      <c r="H2704">
        <v>10194</v>
      </c>
      <c r="I2704">
        <v>100</v>
      </c>
      <c r="J2704">
        <v>2003</v>
      </c>
      <c r="K2704">
        <v>11.76</v>
      </c>
      <c r="L2704" t="s">
        <v>30</v>
      </c>
      <c r="M2704" t="s">
        <v>558</v>
      </c>
      <c r="N2704">
        <v>203030004</v>
      </c>
    </row>
    <row r="2705" spans="1:14">
      <c r="A2705" t="s">
        <v>17</v>
      </c>
      <c r="B2705">
        <v>8400022069</v>
      </c>
      <c r="C2705">
        <v>65000000</v>
      </c>
      <c r="D2705">
        <v>139</v>
      </c>
      <c r="E2705">
        <v>305</v>
      </c>
      <c r="F2705">
        <v>3052</v>
      </c>
      <c r="G2705">
        <v>10194</v>
      </c>
      <c r="H2705">
        <v>10194</v>
      </c>
      <c r="I2705">
        <v>100</v>
      </c>
      <c r="J2705">
        <v>2003</v>
      </c>
      <c r="K2705">
        <v>11.76</v>
      </c>
      <c r="L2705" t="s">
        <v>30</v>
      </c>
      <c r="M2705" t="s">
        <v>558</v>
      </c>
      <c r="N2705">
        <v>203030004</v>
      </c>
    </row>
    <row r="2706" spans="1:14">
      <c r="A2706" t="s">
        <v>17</v>
      </c>
      <c r="B2706">
        <v>8400019062</v>
      </c>
      <c r="C2706">
        <v>65000000</v>
      </c>
      <c r="D2706">
        <v>4010</v>
      </c>
      <c r="E2706">
        <v>305</v>
      </c>
      <c r="F2706">
        <v>3052</v>
      </c>
      <c r="G2706" t="s">
        <v>108</v>
      </c>
      <c r="H2706" t="s">
        <v>109</v>
      </c>
      <c r="I2706">
        <v>611</v>
      </c>
      <c r="J2706">
        <v>2003</v>
      </c>
      <c r="K2706">
        <v>11.76</v>
      </c>
      <c r="L2706" t="s">
        <v>30</v>
      </c>
      <c r="M2706" t="s">
        <v>558</v>
      </c>
      <c r="N2706">
        <v>203030004</v>
      </c>
    </row>
    <row r="2707" spans="1:14">
      <c r="A2707" t="s">
        <v>17</v>
      </c>
      <c r="B2707">
        <v>8400021771</v>
      </c>
      <c r="C2707">
        <v>65000000</v>
      </c>
      <c r="D2707">
        <v>4304</v>
      </c>
      <c r="E2707">
        <v>305</v>
      </c>
      <c r="F2707">
        <v>3052</v>
      </c>
      <c r="G2707" t="s">
        <v>112</v>
      </c>
      <c r="H2707" t="s">
        <v>109</v>
      </c>
      <c r="I2707">
        <v>613</v>
      </c>
      <c r="J2707">
        <v>2003</v>
      </c>
      <c r="K2707">
        <v>11.76</v>
      </c>
      <c r="L2707" t="s">
        <v>30</v>
      </c>
      <c r="M2707" t="s">
        <v>558</v>
      </c>
      <c r="N2707">
        <v>203030004</v>
      </c>
    </row>
    <row r="2708" spans="1:14">
      <c r="A2708" t="s">
        <v>17</v>
      </c>
      <c r="B2708">
        <v>8400019071</v>
      </c>
      <c r="C2708">
        <v>65000000</v>
      </c>
      <c r="D2708">
        <v>4303</v>
      </c>
      <c r="E2708">
        <v>305</v>
      </c>
      <c r="F2708">
        <v>3052</v>
      </c>
      <c r="G2708" t="s">
        <v>112</v>
      </c>
      <c r="H2708" t="s">
        <v>109</v>
      </c>
      <c r="I2708">
        <v>613</v>
      </c>
      <c r="J2708">
        <v>2003</v>
      </c>
      <c r="K2708">
        <v>11.76</v>
      </c>
      <c r="L2708" t="s">
        <v>30</v>
      </c>
      <c r="M2708" t="s">
        <v>558</v>
      </c>
      <c r="N2708">
        <v>203030004</v>
      </c>
    </row>
    <row r="2709" spans="1:14">
      <c r="A2709" t="s">
        <v>17</v>
      </c>
      <c r="B2709">
        <v>8400019923</v>
      </c>
      <c r="C2709">
        <v>65000000</v>
      </c>
      <c r="D2709">
        <v>4301</v>
      </c>
      <c r="E2709">
        <v>305</v>
      </c>
      <c r="F2709">
        <v>3052</v>
      </c>
      <c r="G2709" t="s">
        <v>112</v>
      </c>
      <c r="H2709" t="s">
        <v>109</v>
      </c>
      <c r="I2709">
        <v>613</v>
      </c>
      <c r="J2709">
        <v>2003</v>
      </c>
      <c r="K2709">
        <v>11.76</v>
      </c>
      <c r="L2709" t="s">
        <v>30</v>
      </c>
      <c r="M2709" t="s">
        <v>558</v>
      </c>
      <c r="N2709">
        <v>203030004</v>
      </c>
    </row>
    <row r="2710" spans="1:14">
      <c r="A2710" t="s">
        <v>17</v>
      </c>
      <c r="B2710">
        <v>8400022140</v>
      </c>
      <c r="C2710">
        <v>65000000</v>
      </c>
      <c r="D2710">
        <v>4303</v>
      </c>
      <c r="E2710">
        <v>305</v>
      </c>
      <c r="F2710">
        <v>3052</v>
      </c>
      <c r="G2710" t="s">
        <v>112</v>
      </c>
      <c r="H2710" t="s">
        <v>109</v>
      </c>
      <c r="I2710">
        <v>613</v>
      </c>
      <c r="J2710">
        <v>2003</v>
      </c>
      <c r="K2710">
        <v>11.76</v>
      </c>
      <c r="L2710" t="s">
        <v>30</v>
      </c>
      <c r="M2710" t="s">
        <v>558</v>
      </c>
      <c r="N2710">
        <v>203030004</v>
      </c>
    </row>
    <row r="2711" spans="1:14">
      <c r="A2711" t="s">
        <v>17</v>
      </c>
      <c r="B2711">
        <v>8400021579</v>
      </c>
      <c r="C2711">
        <v>65000000</v>
      </c>
      <c r="D2711">
        <v>4406</v>
      </c>
      <c r="E2711">
        <v>305</v>
      </c>
      <c r="F2711">
        <v>3052</v>
      </c>
      <c r="G2711" t="s">
        <v>115</v>
      </c>
      <c r="H2711" t="s">
        <v>109</v>
      </c>
      <c r="I2711">
        <v>614</v>
      </c>
      <c r="J2711">
        <v>2003</v>
      </c>
      <c r="K2711">
        <v>11.76</v>
      </c>
      <c r="L2711" t="s">
        <v>30</v>
      </c>
      <c r="M2711" t="s">
        <v>558</v>
      </c>
      <c r="N2711">
        <v>203030004</v>
      </c>
    </row>
    <row r="2712" spans="1:14">
      <c r="A2712" t="s">
        <v>17</v>
      </c>
      <c r="B2712">
        <v>8400019801</v>
      </c>
      <c r="C2712">
        <v>65000000</v>
      </c>
      <c r="D2712">
        <v>8701</v>
      </c>
      <c r="E2712">
        <v>305</v>
      </c>
      <c r="F2712">
        <v>3052</v>
      </c>
      <c r="G2712" t="s">
        <v>154</v>
      </c>
      <c r="H2712" t="s">
        <v>155</v>
      </c>
      <c r="I2712">
        <v>731</v>
      </c>
      <c r="J2712">
        <v>2003</v>
      </c>
      <c r="K2712">
        <v>11.76</v>
      </c>
      <c r="L2712" t="s">
        <v>30</v>
      </c>
      <c r="M2712" t="s">
        <v>558</v>
      </c>
      <c r="N2712">
        <v>203030004</v>
      </c>
    </row>
    <row r="2713" spans="1:14">
      <c r="A2713" t="s">
        <v>17</v>
      </c>
      <c r="B2713">
        <v>8400020966</v>
      </c>
      <c r="C2713">
        <v>65000000</v>
      </c>
      <c r="D2713">
        <v>8701</v>
      </c>
      <c r="E2713">
        <v>305</v>
      </c>
      <c r="F2713">
        <v>3052</v>
      </c>
      <c r="G2713" t="s">
        <v>154</v>
      </c>
      <c r="H2713" t="s">
        <v>155</v>
      </c>
      <c r="I2713">
        <v>731</v>
      </c>
      <c r="J2713">
        <v>2003</v>
      </c>
      <c r="K2713">
        <v>11.76</v>
      </c>
      <c r="L2713" t="s">
        <v>30</v>
      </c>
      <c r="M2713" t="s">
        <v>558</v>
      </c>
      <c r="N2713">
        <v>203030004</v>
      </c>
    </row>
    <row r="2714" spans="1:14">
      <c r="A2714" t="s">
        <v>17</v>
      </c>
      <c r="B2714">
        <v>8400020234</v>
      </c>
      <c r="C2714">
        <v>65000000</v>
      </c>
      <c r="D2714">
        <v>139</v>
      </c>
      <c r="E2714">
        <v>305</v>
      </c>
      <c r="F2714">
        <v>3052</v>
      </c>
      <c r="G2714">
        <v>10194</v>
      </c>
      <c r="H2714">
        <v>10194</v>
      </c>
      <c r="I2714">
        <v>100</v>
      </c>
      <c r="J2714">
        <v>2003</v>
      </c>
      <c r="K2714">
        <v>15.68</v>
      </c>
      <c r="L2714" t="s">
        <v>30</v>
      </c>
      <c r="M2714" t="s">
        <v>558</v>
      </c>
      <c r="N2714">
        <v>203030004</v>
      </c>
    </row>
    <row r="2715" spans="1:14">
      <c r="A2715" t="s">
        <v>17</v>
      </c>
      <c r="B2715">
        <v>8400019479</v>
      </c>
      <c r="C2715">
        <v>65000000</v>
      </c>
      <c r="D2715">
        <v>4303</v>
      </c>
      <c r="E2715">
        <v>305</v>
      </c>
      <c r="F2715">
        <v>3052</v>
      </c>
      <c r="G2715" t="s">
        <v>112</v>
      </c>
      <c r="H2715" t="s">
        <v>109</v>
      </c>
      <c r="I2715">
        <v>613</v>
      </c>
      <c r="J2715">
        <v>2003</v>
      </c>
      <c r="K2715">
        <v>15.68</v>
      </c>
      <c r="L2715" t="s">
        <v>30</v>
      </c>
      <c r="M2715" t="s">
        <v>558</v>
      </c>
      <c r="N2715">
        <v>203030004</v>
      </c>
    </row>
    <row r="2716" spans="1:14">
      <c r="A2716" t="s">
        <v>17</v>
      </c>
      <c r="B2716">
        <v>8400020301</v>
      </c>
      <c r="C2716">
        <v>65000000</v>
      </c>
      <c r="D2716">
        <v>4301</v>
      </c>
      <c r="E2716">
        <v>305</v>
      </c>
      <c r="F2716">
        <v>3052</v>
      </c>
      <c r="G2716" t="s">
        <v>112</v>
      </c>
      <c r="H2716" t="s">
        <v>109</v>
      </c>
      <c r="I2716">
        <v>613</v>
      </c>
      <c r="J2716">
        <v>2003</v>
      </c>
      <c r="K2716">
        <v>15.68</v>
      </c>
      <c r="L2716" t="s">
        <v>30</v>
      </c>
      <c r="M2716" t="s">
        <v>558</v>
      </c>
      <c r="N2716">
        <v>203030004</v>
      </c>
    </row>
    <row r="2717" spans="1:14">
      <c r="A2717" t="s">
        <v>17</v>
      </c>
      <c r="B2717">
        <v>8400019745</v>
      </c>
      <c r="C2717">
        <v>65000000</v>
      </c>
      <c r="D2717">
        <v>4406</v>
      </c>
      <c r="E2717">
        <v>305</v>
      </c>
      <c r="F2717">
        <v>3052</v>
      </c>
      <c r="G2717" t="s">
        <v>115</v>
      </c>
      <c r="H2717" t="s">
        <v>109</v>
      </c>
      <c r="I2717">
        <v>614</v>
      </c>
      <c r="J2717">
        <v>2003</v>
      </c>
      <c r="K2717">
        <v>15.68</v>
      </c>
      <c r="L2717" t="s">
        <v>30</v>
      </c>
      <c r="M2717" t="s">
        <v>558</v>
      </c>
      <c r="N2717">
        <v>203030004</v>
      </c>
    </row>
    <row r="2718" spans="1:14">
      <c r="A2718" t="s">
        <v>17</v>
      </c>
      <c r="B2718">
        <v>8400019097</v>
      </c>
      <c r="C2718">
        <v>65000000</v>
      </c>
      <c r="D2718">
        <v>6603</v>
      </c>
      <c r="E2718">
        <v>305</v>
      </c>
      <c r="F2718">
        <v>3052</v>
      </c>
      <c r="G2718" t="s">
        <v>70</v>
      </c>
      <c r="H2718" t="s">
        <v>67</v>
      </c>
      <c r="I2718">
        <v>442</v>
      </c>
      <c r="J2718">
        <v>2003</v>
      </c>
      <c r="K2718">
        <v>19.600000000000001</v>
      </c>
      <c r="L2718" t="s">
        <v>30</v>
      </c>
      <c r="M2718" t="s">
        <v>558</v>
      </c>
      <c r="N2718">
        <v>203030004</v>
      </c>
    </row>
    <row r="2719" spans="1:14">
      <c r="A2719" t="s">
        <v>17</v>
      </c>
      <c r="B2719">
        <v>8400019924</v>
      </c>
      <c r="C2719">
        <v>65000000</v>
      </c>
      <c r="D2719">
        <v>4303</v>
      </c>
      <c r="E2719">
        <v>305</v>
      </c>
      <c r="F2719">
        <v>3052</v>
      </c>
      <c r="G2719" t="s">
        <v>112</v>
      </c>
      <c r="H2719" t="s">
        <v>109</v>
      </c>
      <c r="I2719">
        <v>613</v>
      </c>
      <c r="J2719">
        <v>2003</v>
      </c>
      <c r="K2719">
        <v>19.600000000000001</v>
      </c>
      <c r="L2719" t="s">
        <v>30</v>
      </c>
      <c r="M2719" t="s">
        <v>558</v>
      </c>
      <c r="N2719">
        <v>203030004</v>
      </c>
    </row>
    <row r="2720" spans="1:14">
      <c r="A2720" t="s">
        <v>17</v>
      </c>
      <c r="B2720">
        <v>8400018657</v>
      </c>
      <c r="C2720">
        <v>65000000</v>
      </c>
      <c r="D2720">
        <v>6902</v>
      </c>
      <c r="E2720">
        <v>305</v>
      </c>
      <c r="F2720">
        <v>3052</v>
      </c>
      <c r="G2720" t="s">
        <v>65</v>
      </c>
      <c r="H2720" t="s">
        <v>52</v>
      </c>
      <c r="I2720">
        <v>433</v>
      </c>
      <c r="J2720">
        <v>2003</v>
      </c>
      <c r="K2720">
        <v>23.52</v>
      </c>
      <c r="L2720" t="s">
        <v>30</v>
      </c>
      <c r="M2720" t="s">
        <v>558</v>
      </c>
      <c r="N2720">
        <v>203030004</v>
      </c>
    </row>
    <row r="2721" spans="1:14">
      <c r="A2721" t="s">
        <v>17</v>
      </c>
      <c r="B2721">
        <v>8400020909</v>
      </c>
      <c r="C2721">
        <v>65000000</v>
      </c>
      <c r="D2721">
        <v>4405</v>
      </c>
      <c r="E2721">
        <v>305</v>
      </c>
      <c r="F2721">
        <v>3052</v>
      </c>
      <c r="G2721" t="s">
        <v>115</v>
      </c>
      <c r="H2721" t="s">
        <v>109</v>
      </c>
      <c r="I2721">
        <v>614</v>
      </c>
      <c r="J2721">
        <v>2003</v>
      </c>
      <c r="K2721">
        <v>31.36</v>
      </c>
      <c r="L2721" t="s">
        <v>30</v>
      </c>
      <c r="M2721" t="s">
        <v>558</v>
      </c>
      <c r="N2721">
        <v>203030004</v>
      </c>
    </row>
    <row r="2722" spans="1:14">
      <c r="A2722" t="s">
        <v>17</v>
      </c>
      <c r="B2722">
        <v>8400019281</v>
      </c>
      <c r="C2722">
        <v>65000000</v>
      </c>
      <c r="D2722">
        <v>4006</v>
      </c>
      <c r="E2722">
        <v>305</v>
      </c>
      <c r="F2722">
        <v>3052</v>
      </c>
      <c r="G2722" t="s">
        <v>108</v>
      </c>
      <c r="H2722" t="s">
        <v>109</v>
      </c>
      <c r="I2722">
        <v>611</v>
      </c>
      <c r="J2722">
        <v>2003</v>
      </c>
      <c r="K2722">
        <v>392</v>
      </c>
      <c r="L2722" t="s">
        <v>30</v>
      </c>
      <c r="M2722" t="s">
        <v>558</v>
      </c>
      <c r="N2722">
        <v>203030004</v>
      </c>
    </row>
    <row r="2723" spans="1:14">
      <c r="A2723" t="s">
        <v>17</v>
      </c>
      <c r="B2723">
        <v>8400018997</v>
      </c>
      <c r="C2723">
        <v>65000000</v>
      </c>
      <c r="D2723">
        <v>155</v>
      </c>
      <c r="E2723">
        <v>305</v>
      </c>
      <c r="F2723">
        <v>3052</v>
      </c>
      <c r="G2723">
        <v>10013</v>
      </c>
      <c r="H2723">
        <v>10013</v>
      </c>
      <c r="I2723">
        <v>100</v>
      </c>
      <c r="J2723">
        <v>2003</v>
      </c>
      <c r="K2723">
        <v>3.92</v>
      </c>
      <c r="L2723" t="s">
        <v>34</v>
      </c>
      <c r="M2723" t="s">
        <v>558</v>
      </c>
      <c r="N2723">
        <v>203030010</v>
      </c>
    </row>
    <row r="2724" spans="1:14">
      <c r="A2724" t="s">
        <v>17</v>
      </c>
      <c r="B2724">
        <v>8400020852</v>
      </c>
      <c r="C2724">
        <v>65000000</v>
      </c>
      <c r="D2724">
        <v>139</v>
      </c>
      <c r="E2724">
        <v>305</v>
      </c>
      <c r="F2724">
        <v>3052</v>
      </c>
      <c r="G2724">
        <v>10194</v>
      </c>
      <c r="H2724">
        <v>10194</v>
      </c>
      <c r="I2724">
        <v>100</v>
      </c>
      <c r="J2724">
        <v>2003</v>
      </c>
      <c r="K2724">
        <v>3.92</v>
      </c>
      <c r="L2724" t="s">
        <v>34</v>
      </c>
      <c r="M2724" t="s">
        <v>558</v>
      </c>
      <c r="N2724">
        <v>203030010</v>
      </c>
    </row>
    <row r="2725" spans="1:14">
      <c r="A2725" t="s">
        <v>17</v>
      </c>
      <c r="B2725">
        <v>8400020413</v>
      </c>
      <c r="C2725">
        <v>65000000</v>
      </c>
      <c r="D2725">
        <v>121</v>
      </c>
      <c r="E2725">
        <v>305</v>
      </c>
      <c r="F2725">
        <v>3052</v>
      </c>
      <c r="G2725">
        <v>10014</v>
      </c>
      <c r="H2725">
        <v>10014</v>
      </c>
      <c r="I2725">
        <v>100</v>
      </c>
      <c r="J2725">
        <v>2003</v>
      </c>
      <c r="K2725">
        <v>3.92</v>
      </c>
      <c r="L2725" t="s">
        <v>34</v>
      </c>
      <c r="M2725" t="s">
        <v>558</v>
      </c>
      <c r="N2725">
        <v>203030010</v>
      </c>
    </row>
    <row r="2726" spans="1:14">
      <c r="A2726" t="s">
        <v>17</v>
      </c>
      <c r="B2726">
        <v>8400020428</v>
      </c>
      <c r="C2726">
        <v>65000000</v>
      </c>
      <c r="D2726">
        <v>519</v>
      </c>
      <c r="E2726">
        <v>305</v>
      </c>
      <c r="F2726">
        <v>3052</v>
      </c>
      <c r="G2726">
        <v>10195</v>
      </c>
      <c r="H2726">
        <v>10195</v>
      </c>
      <c r="I2726">
        <v>100</v>
      </c>
      <c r="J2726">
        <v>2003</v>
      </c>
      <c r="K2726">
        <v>3.92</v>
      </c>
      <c r="L2726" t="s">
        <v>34</v>
      </c>
      <c r="M2726" t="s">
        <v>558</v>
      </c>
      <c r="N2726">
        <v>203030010</v>
      </c>
    </row>
    <row r="2727" spans="1:14">
      <c r="A2727" t="s">
        <v>17</v>
      </c>
      <c r="B2727">
        <v>8400020860</v>
      </c>
      <c r="C2727">
        <v>65000000</v>
      </c>
      <c r="D2727">
        <v>519</v>
      </c>
      <c r="E2727">
        <v>305</v>
      </c>
      <c r="F2727">
        <v>3052</v>
      </c>
      <c r="G2727">
        <v>10195</v>
      </c>
      <c r="H2727">
        <v>10195</v>
      </c>
      <c r="I2727">
        <v>100</v>
      </c>
      <c r="J2727">
        <v>2003</v>
      </c>
      <c r="K2727">
        <v>3.92</v>
      </c>
      <c r="L2727" t="s">
        <v>34</v>
      </c>
      <c r="M2727" t="s">
        <v>558</v>
      </c>
      <c r="N2727">
        <v>203030010</v>
      </c>
    </row>
    <row r="2728" spans="1:14">
      <c r="A2728" t="s">
        <v>17</v>
      </c>
      <c r="B2728">
        <v>8400021495</v>
      </c>
      <c r="C2728">
        <v>65000000</v>
      </c>
      <c r="D2728">
        <v>139</v>
      </c>
      <c r="E2728">
        <v>305</v>
      </c>
      <c r="F2728">
        <v>3052</v>
      </c>
      <c r="G2728">
        <v>10194</v>
      </c>
      <c r="H2728">
        <v>10194</v>
      </c>
      <c r="I2728">
        <v>100</v>
      </c>
      <c r="J2728">
        <v>2003</v>
      </c>
      <c r="K2728">
        <v>3.92</v>
      </c>
      <c r="L2728" t="s">
        <v>34</v>
      </c>
      <c r="M2728" t="s">
        <v>558</v>
      </c>
      <c r="N2728">
        <v>203030010</v>
      </c>
    </row>
    <row r="2729" spans="1:14">
      <c r="A2729" t="s">
        <v>17</v>
      </c>
      <c r="B2729">
        <v>8400013984</v>
      </c>
      <c r="C2729">
        <v>65000000</v>
      </c>
      <c r="D2729">
        <v>106</v>
      </c>
      <c r="E2729">
        <v>305</v>
      </c>
      <c r="F2729">
        <v>3052</v>
      </c>
      <c r="G2729">
        <v>10014</v>
      </c>
      <c r="H2729">
        <v>10014</v>
      </c>
      <c r="I2729">
        <v>100</v>
      </c>
      <c r="J2729">
        <v>2003</v>
      </c>
      <c r="K2729">
        <v>3.92</v>
      </c>
      <c r="L2729" t="s">
        <v>34</v>
      </c>
      <c r="M2729" t="s">
        <v>558</v>
      </c>
      <c r="N2729">
        <v>203030010</v>
      </c>
    </row>
    <row r="2730" spans="1:14">
      <c r="A2730" t="s">
        <v>17</v>
      </c>
      <c r="B2730">
        <v>8400013982</v>
      </c>
      <c r="C2730">
        <v>65000000</v>
      </c>
      <c r="D2730">
        <v>102</v>
      </c>
      <c r="E2730">
        <v>305</v>
      </c>
      <c r="F2730">
        <v>3052</v>
      </c>
      <c r="G2730">
        <v>10024</v>
      </c>
      <c r="H2730">
        <v>10024</v>
      </c>
      <c r="I2730">
        <v>100</v>
      </c>
      <c r="J2730">
        <v>2003</v>
      </c>
      <c r="K2730">
        <v>3.92</v>
      </c>
      <c r="L2730" t="s">
        <v>34</v>
      </c>
      <c r="M2730" t="s">
        <v>558</v>
      </c>
      <c r="N2730">
        <v>203030010</v>
      </c>
    </row>
    <row r="2731" spans="1:14">
      <c r="A2731" t="s">
        <v>17</v>
      </c>
      <c r="B2731">
        <v>8400022057</v>
      </c>
      <c r="C2731">
        <v>65000000</v>
      </c>
      <c r="D2731">
        <v>106</v>
      </c>
      <c r="E2731">
        <v>305</v>
      </c>
      <c r="F2731">
        <v>3052</v>
      </c>
      <c r="G2731">
        <v>10014</v>
      </c>
      <c r="H2731">
        <v>10014</v>
      </c>
      <c r="I2731">
        <v>100</v>
      </c>
      <c r="J2731">
        <v>2003</v>
      </c>
      <c r="K2731">
        <v>3.92</v>
      </c>
      <c r="L2731" t="s">
        <v>34</v>
      </c>
      <c r="M2731" t="s">
        <v>558</v>
      </c>
      <c r="N2731">
        <v>203030010</v>
      </c>
    </row>
    <row r="2732" spans="1:14">
      <c r="A2732" t="s">
        <v>17</v>
      </c>
      <c r="B2732">
        <v>8400012252</v>
      </c>
      <c r="C2732">
        <v>65000000</v>
      </c>
      <c r="D2732">
        <v>102</v>
      </c>
      <c r="E2732">
        <v>305</v>
      </c>
      <c r="F2732">
        <v>3052</v>
      </c>
      <c r="G2732">
        <v>10024</v>
      </c>
      <c r="H2732">
        <v>10024</v>
      </c>
      <c r="I2732">
        <v>100</v>
      </c>
      <c r="J2732">
        <v>2003</v>
      </c>
      <c r="K2732">
        <v>3.92</v>
      </c>
      <c r="L2732" t="s">
        <v>34</v>
      </c>
      <c r="M2732" t="s">
        <v>558</v>
      </c>
      <c r="N2732">
        <v>203030010</v>
      </c>
    </row>
    <row r="2733" spans="1:14">
      <c r="A2733" t="s">
        <v>17</v>
      </c>
      <c r="B2733">
        <v>8400021889</v>
      </c>
      <c r="C2733">
        <v>65000000</v>
      </c>
      <c r="D2733">
        <v>139</v>
      </c>
      <c r="E2733">
        <v>305</v>
      </c>
      <c r="F2733">
        <v>3052</v>
      </c>
      <c r="G2733">
        <v>10194</v>
      </c>
      <c r="H2733">
        <v>10194</v>
      </c>
      <c r="I2733">
        <v>100</v>
      </c>
      <c r="J2733">
        <v>2003</v>
      </c>
      <c r="K2733">
        <v>3.92</v>
      </c>
      <c r="L2733" t="s">
        <v>34</v>
      </c>
      <c r="M2733" t="s">
        <v>558</v>
      </c>
      <c r="N2733">
        <v>203030010</v>
      </c>
    </row>
    <row r="2734" spans="1:14">
      <c r="A2734" t="s">
        <v>17</v>
      </c>
      <c r="B2734">
        <v>8400021897</v>
      </c>
      <c r="C2734">
        <v>65000000</v>
      </c>
      <c r="D2734">
        <v>155</v>
      </c>
      <c r="E2734">
        <v>305</v>
      </c>
      <c r="F2734">
        <v>3052</v>
      </c>
      <c r="G2734">
        <v>10013</v>
      </c>
      <c r="H2734">
        <v>10013</v>
      </c>
      <c r="I2734">
        <v>100</v>
      </c>
      <c r="J2734">
        <v>2003</v>
      </c>
      <c r="K2734">
        <v>3.92</v>
      </c>
      <c r="L2734" t="s">
        <v>34</v>
      </c>
      <c r="M2734" t="s">
        <v>558</v>
      </c>
      <c r="N2734">
        <v>203030010</v>
      </c>
    </row>
    <row r="2735" spans="1:14">
      <c r="A2735" t="s">
        <v>17</v>
      </c>
      <c r="B2735">
        <v>8400022062</v>
      </c>
      <c r="C2735">
        <v>65000000</v>
      </c>
      <c r="D2735">
        <v>121</v>
      </c>
      <c r="E2735">
        <v>305</v>
      </c>
      <c r="F2735">
        <v>3052</v>
      </c>
      <c r="G2735">
        <v>10014</v>
      </c>
      <c r="H2735">
        <v>10014</v>
      </c>
      <c r="I2735">
        <v>100</v>
      </c>
      <c r="J2735">
        <v>2003</v>
      </c>
      <c r="K2735">
        <v>3.92</v>
      </c>
      <c r="L2735" t="s">
        <v>34</v>
      </c>
      <c r="M2735" t="s">
        <v>558</v>
      </c>
      <c r="N2735">
        <v>203030010</v>
      </c>
    </row>
    <row r="2736" spans="1:14">
      <c r="A2736" t="s">
        <v>17</v>
      </c>
      <c r="B2736">
        <v>8400021481</v>
      </c>
      <c r="C2736">
        <v>65000000</v>
      </c>
      <c r="D2736">
        <v>111</v>
      </c>
      <c r="E2736">
        <v>305</v>
      </c>
      <c r="F2736">
        <v>3052</v>
      </c>
      <c r="G2736">
        <v>10034</v>
      </c>
      <c r="H2736">
        <v>10034</v>
      </c>
      <c r="I2736">
        <v>150</v>
      </c>
      <c r="J2736">
        <v>2003</v>
      </c>
      <c r="K2736">
        <v>3.92</v>
      </c>
      <c r="L2736" t="s">
        <v>34</v>
      </c>
      <c r="M2736" t="s">
        <v>558</v>
      </c>
      <c r="N2736">
        <v>203030010</v>
      </c>
    </row>
    <row r="2737" spans="1:14">
      <c r="A2737" t="s">
        <v>17</v>
      </c>
      <c r="B2737">
        <v>8400022059</v>
      </c>
      <c r="C2737">
        <v>65000000</v>
      </c>
      <c r="D2737">
        <v>111</v>
      </c>
      <c r="E2737">
        <v>305</v>
      </c>
      <c r="F2737">
        <v>3052</v>
      </c>
      <c r="G2737">
        <v>10034</v>
      </c>
      <c r="H2737">
        <v>10034</v>
      </c>
      <c r="I2737">
        <v>150</v>
      </c>
      <c r="J2737">
        <v>2003</v>
      </c>
      <c r="K2737">
        <v>3.92</v>
      </c>
      <c r="L2737" t="s">
        <v>34</v>
      </c>
      <c r="M2737" t="s">
        <v>558</v>
      </c>
      <c r="N2737">
        <v>203030010</v>
      </c>
    </row>
    <row r="2738" spans="1:14">
      <c r="A2738" t="s">
        <v>17</v>
      </c>
      <c r="B2738">
        <v>8400013985</v>
      </c>
      <c r="C2738">
        <v>65000000</v>
      </c>
      <c r="D2738">
        <v>110</v>
      </c>
      <c r="E2738">
        <v>305</v>
      </c>
      <c r="F2738">
        <v>3052</v>
      </c>
      <c r="G2738">
        <v>10036</v>
      </c>
      <c r="H2738">
        <v>10036</v>
      </c>
      <c r="I2738">
        <v>150</v>
      </c>
      <c r="J2738">
        <v>2003</v>
      </c>
      <c r="K2738">
        <v>3.92</v>
      </c>
      <c r="L2738" t="s">
        <v>34</v>
      </c>
      <c r="M2738" t="s">
        <v>558</v>
      </c>
      <c r="N2738">
        <v>203030010</v>
      </c>
    </row>
    <row r="2739" spans="1:14">
      <c r="A2739" t="s">
        <v>17</v>
      </c>
      <c r="B2739">
        <v>8400022076</v>
      </c>
      <c r="C2739">
        <v>65000000</v>
      </c>
      <c r="D2739">
        <v>188</v>
      </c>
      <c r="E2739">
        <v>305</v>
      </c>
      <c r="F2739">
        <v>3052</v>
      </c>
      <c r="G2739">
        <v>10034</v>
      </c>
      <c r="H2739">
        <v>10034</v>
      </c>
      <c r="I2739">
        <v>150</v>
      </c>
      <c r="J2739">
        <v>2003</v>
      </c>
      <c r="K2739">
        <v>3.92</v>
      </c>
      <c r="L2739" t="s">
        <v>34</v>
      </c>
      <c r="M2739" t="s">
        <v>558</v>
      </c>
      <c r="N2739">
        <v>203030010</v>
      </c>
    </row>
    <row r="2740" spans="1:14">
      <c r="A2740" t="s">
        <v>17</v>
      </c>
      <c r="B2740">
        <v>8400022511</v>
      </c>
      <c r="C2740">
        <v>65000000</v>
      </c>
      <c r="D2740">
        <v>513</v>
      </c>
      <c r="E2740">
        <v>305</v>
      </c>
      <c r="F2740">
        <v>3052</v>
      </c>
      <c r="G2740">
        <v>10177</v>
      </c>
      <c r="H2740">
        <v>10177</v>
      </c>
      <c r="I2740">
        <v>150</v>
      </c>
      <c r="J2740">
        <v>2003</v>
      </c>
      <c r="K2740">
        <v>3.92</v>
      </c>
      <c r="L2740" t="s">
        <v>34</v>
      </c>
      <c r="M2740" t="s">
        <v>558</v>
      </c>
      <c r="N2740">
        <v>203030010</v>
      </c>
    </row>
    <row r="2741" spans="1:14">
      <c r="A2741" t="s">
        <v>17</v>
      </c>
      <c r="B2741">
        <v>8400019410</v>
      </c>
      <c r="C2741">
        <v>65000000</v>
      </c>
      <c r="D2741">
        <v>125</v>
      </c>
      <c r="E2741">
        <v>305</v>
      </c>
      <c r="F2741">
        <v>3052</v>
      </c>
      <c r="G2741">
        <v>10065</v>
      </c>
      <c r="H2741">
        <v>10065</v>
      </c>
      <c r="I2741">
        <v>200</v>
      </c>
      <c r="J2741">
        <v>2003</v>
      </c>
      <c r="K2741">
        <v>3.92</v>
      </c>
      <c r="L2741" t="s">
        <v>34</v>
      </c>
      <c r="M2741" t="s">
        <v>558</v>
      </c>
      <c r="N2741">
        <v>203030010</v>
      </c>
    </row>
    <row r="2742" spans="1:14">
      <c r="A2742" t="s">
        <v>17</v>
      </c>
      <c r="B2742">
        <v>8400019658</v>
      </c>
      <c r="C2742">
        <v>65000000</v>
      </c>
      <c r="D2742">
        <v>126</v>
      </c>
      <c r="E2742">
        <v>305</v>
      </c>
      <c r="F2742">
        <v>3052</v>
      </c>
      <c r="G2742">
        <v>10056</v>
      </c>
      <c r="H2742">
        <v>10056</v>
      </c>
      <c r="I2742">
        <v>200</v>
      </c>
      <c r="J2742">
        <v>2003</v>
      </c>
      <c r="K2742">
        <v>3.92</v>
      </c>
      <c r="L2742" t="s">
        <v>34</v>
      </c>
      <c r="M2742" t="s">
        <v>558</v>
      </c>
      <c r="N2742">
        <v>203030010</v>
      </c>
    </row>
    <row r="2743" spans="1:14">
      <c r="A2743" t="s">
        <v>17</v>
      </c>
      <c r="B2743">
        <v>8400022786</v>
      </c>
      <c r="C2743">
        <v>65000000</v>
      </c>
      <c r="D2743">
        <v>7701</v>
      </c>
      <c r="E2743">
        <v>305</v>
      </c>
      <c r="F2743">
        <v>3052</v>
      </c>
      <c r="G2743" t="s">
        <v>51</v>
      </c>
      <c r="H2743" t="s">
        <v>52</v>
      </c>
      <c r="I2743">
        <v>411</v>
      </c>
      <c r="J2743">
        <v>2003</v>
      </c>
      <c r="K2743">
        <v>3.92</v>
      </c>
      <c r="L2743" t="s">
        <v>34</v>
      </c>
      <c r="M2743" t="s">
        <v>558</v>
      </c>
      <c r="N2743">
        <v>203030010</v>
      </c>
    </row>
    <row r="2744" spans="1:14">
      <c r="A2744" t="s">
        <v>17</v>
      </c>
      <c r="B2744">
        <v>8400022292</v>
      </c>
      <c r="C2744">
        <v>65000000</v>
      </c>
      <c r="D2744">
        <v>7301</v>
      </c>
      <c r="E2744">
        <v>305</v>
      </c>
      <c r="F2744">
        <v>3052</v>
      </c>
      <c r="G2744" t="s">
        <v>59</v>
      </c>
      <c r="H2744" t="s">
        <v>52</v>
      </c>
      <c r="I2744">
        <v>422</v>
      </c>
      <c r="J2744">
        <v>2003</v>
      </c>
      <c r="K2744">
        <v>3.92</v>
      </c>
      <c r="L2744" t="s">
        <v>34</v>
      </c>
      <c r="M2744" t="s">
        <v>558</v>
      </c>
      <c r="N2744">
        <v>203030010</v>
      </c>
    </row>
    <row r="2745" spans="1:14">
      <c r="A2745" t="s">
        <v>17</v>
      </c>
      <c r="B2745">
        <v>8400019512</v>
      </c>
      <c r="C2745">
        <v>65000000</v>
      </c>
      <c r="D2745">
        <v>7502</v>
      </c>
      <c r="E2745">
        <v>305</v>
      </c>
      <c r="F2745">
        <v>3052</v>
      </c>
      <c r="G2745" t="s">
        <v>61</v>
      </c>
      <c r="H2745" t="s">
        <v>52</v>
      </c>
      <c r="I2745">
        <v>424</v>
      </c>
      <c r="J2745">
        <v>2003</v>
      </c>
      <c r="K2745">
        <v>3.92</v>
      </c>
      <c r="L2745" t="s">
        <v>34</v>
      </c>
      <c r="M2745" t="s">
        <v>558</v>
      </c>
      <c r="N2745">
        <v>203030010</v>
      </c>
    </row>
    <row r="2746" spans="1:14">
      <c r="A2746" t="s">
        <v>17</v>
      </c>
      <c r="B2746">
        <v>8400019498</v>
      </c>
      <c r="C2746">
        <v>65000000</v>
      </c>
      <c r="D2746">
        <v>6803</v>
      </c>
      <c r="E2746">
        <v>305</v>
      </c>
      <c r="F2746">
        <v>3052</v>
      </c>
      <c r="G2746" t="s">
        <v>62</v>
      </c>
      <c r="H2746" t="s">
        <v>52</v>
      </c>
      <c r="I2746">
        <v>431</v>
      </c>
      <c r="J2746">
        <v>2003</v>
      </c>
      <c r="K2746">
        <v>3.92</v>
      </c>
      <c r="L2746" t="s">
        <v>34</v>
      </c>
      <c r="M2746" t="s">
        <v>558</v>
      </c>
      <c r="N2746">
        <v>203030010</v>
      </c>
    </row>
    <row r="2747" spans="1:14">
      <c r="A2747" t="s">
        <v>17</v>
      </c>
      <c r="B2747">
        <v>8400022560</v>
      </c>
      <c r="C2747">
        <v>65000000</v>
      </c>
      <c r="D2747">
        <v>2808</v>
      </c>
      <c r="E2747">
        <v>305</v>
      </c>
      <c r="F2747">
        <v>3052</v>
      </c>
      <c r="G2747" t="s">
        <v>95</v>
      </c>
      <c r="H2747" t="s">
        <v>93</v>
      </c>
      <c r="I2747">
        <v>522</v>
      </c>
      <c r="J2747">
        <v>2003</v>
      </c>
      <c r="K2747">
        <v>3.92</v>
      </c>
      <c r="L2747" t="s">
        <v>34</v>
      </c>
      <c r="M2747" t="s">
        <v>558</v>
      </c>
      <c r="N2747">
        <v>203030010</v>
      </c>
    </row>
    <row r="2748" spans="1:14">
      <c r="A2748" t="s">
        <v>17</v>
      </c>
      <c r="B2748">
        <v>8400020263</v>
      </c>
      <c r="C2748">
        <v>65000000</v>
      </c>
      <c r="D2748">
        <v>1405</v>
      </c>
      <c r="E2748">
        <v>305</v>
      </c>
      <c r="F2748">
        <v>3052</v>
      </c>
      <c r="G2748" t="s">
        <v>99</v>
      </c>
      <c r="H2748" t="s">
        <v>100</v>
      </c>
      <c r="I2748">
        <v>531</v>
      </c>
      <c r="J2748">
        <v>2003</v>
      </c>
      <c r="K2748">
        <v>3.92</v>
      </c>
      <c r="L2748" t="s">
        <v>34</v>
      </c>
      <c r="M2748" t="s">
        <v>558</v>
      </c>
      <c r="N2748">
        <v>203030010</v>
      </c>
    </row>
    <row r="2749" spans="1:14">
      <c r="A2749" t="s">
        <v>17</v>
      </c>
      <c r="B2749">
        <v>8400020693</v>
      </c>
      <c r="C2749">
        <v>65000000</v>
      </c>
      <c r="D2749">
        <v>1406</v>
      </c>
      <c r="E2749">
        <v>305</v>
      </c>
      <c r="F2749">
        <v>3052</v>
      </c>
      <c r="G2749" t="s">
        <v>99</v>
      </c>
      <c r="H2749" t="s">
        <v>100</v>
      </c>
      <c r="I2749">
        <v>531</v>
      </c>
      <c r="J2749">
        <v>2003</v>
      </c>
      <c r="K2749">
        <v>3.92</v>
      </c>
      <c r="L2749" t="s">
        <v>34</v>
      </c>
      <c r="M2749" t="s">
        <v>558</v>
      </c>
      <c r="N2749">
        <v>203030010</v>
      </c>
    </row>
    <row r="2750" spans="1:14">
      <c r="A2750" t="s">
        <v>17</v>
      </c>
      <c r="B2750">
        <v>8400020873</v>
      </c>
      <c r="C2750">
        <v>65000000</v>
      </c>
      <c r="D2750">
        <v>1402</v>
      </c>
      <c r="E2750">
        <v>305</v>
      </c>
      <c r="F2750">
        <v>3052</v>
      </c>
      <c r="G2750" t="s">
        <v>99</v>
      </c>
      <c r="H2750" t="s">
        <v>100</v>
      </c>
      <c r="I2750">
        <v>531</v>
      </c>
      <c r="J2750">
        <v>2003</v>
      </c>
      <c r="K2750">
        <v>3.92</v>
      </c>
      <c r="L2750" t="s">
        <v>34</v>
      </c>
      <c r="M2750" t="s">
        <v>558</v>
      </c>
      <c r="N2750">
        <v>203030010</v>
      </c>
    </row>
    <row r="2751" spans="1:14">
      <c r="A2751" t="s">
        <v>17</v>
      </c>
      <c r="B2751">
        <v>8400022103</v>
      </c>
      <c r="C2751">
        <v>65000000</v>
      </c>
      <c r="D2751">
        <v>1405</v>
      </c>
      <c r="E2751">
        <v>305</v>
      </c>
      <c r="F2751">
        <v>3052</v>
      </c>
      <c r="G2751" t="s">
        <v>99</v>
      </c>
      <c r="H2751" t="s">
        <v>100</v>
      </c>
      <c r="I2751">
        <v>531</v>
      </c>
      <c r="J2751">
        <v>2003</v>
      </c>
      <c r="K2751">
        <v>3.92</v>
      </c>
      <c r="L2751" t="s">
        <v>34</v>
      </c>
      <c r="M2751" t="s">
        <v>558</v>
      </c>
      <c r="N2751">
        <v>203030010</v>
      </c>
    </row>
    <row r="2752" spans="1:14">
      <c r="A2752" t="s">
        <v>17</v>
      </c>
      <c r="B2752">
        <v>8400019901</v>
      </c>
      <c r="C2752">
        <v>65000000</v>
      </c>
      <c r="D2752">
        <v>2101</v>
      </c>
      <c r="E2752">
        <v>305</v>
      </c>
      <c r="F2752">
        <v>3052</v>
      </c>
      <c r="G2752" t="s">
        <v>103</v>
      </c>
      <c r="H2752" t="s">
        <v>100</v>
      </c>
      <c r="I2752">
        <v>534</v>
      </c>
      <c r="J2752">
        <v>2003</v>
      </c>
      <c r="K2752">
        <v>3.92</v>
      </c>
      <c r="L2752" t="s">
        <v>34</v>
      </c>
      <c r="M2752" t="s">
        <v>558</v>
      </c>
      <c r="N2752">
        <v>203030010</v>
      </c>
    </row>
    <row r="2753" spans="1:14">
      <c r="A2753" t="s">
        <v>17</v>
      </c>
      <c r="B2753">
        <v>8400021734</v>
      </c>
      <c r="C2753">
        <v>65000000</v>
      </c>
      <c r="D2753">
        <v>1806</v>
      </c>
      <c r="E2753">
        <v>305</v>
      </c>
      <c r="F2753">
        <v>3052</v>
      </c>
      <c r="G2753" t="s">
        <v>104</v>
      </c>
      <c r="H2753" t="s">
        <v>105</v>
      </c>
      <c r="I2753">
        <v>541</v>
      </c>
      <c r="J2753">
        <v>2003</v>
      </c>
      <c r="K2753">
        <v>3.92</v>
      </c>
      <c r="L2753" t="s">
        <v>34</v>
      </c>
      <c r="M2753" t="s">
        <v>558</v>
      </c>
      <c r="N2753">
        <v>203030010</v>
      </c>
    </row>
    <row r="2754" spans="1:14">
      <c r="A2754" t="s">
        <v>17</v>
      </c>
      <c r="B2754">
        <v>8400020881</v>
      </c>
      <c r="C2754">
        <v>65000000</v>
      </c>
      <c r="D2754">
        <v>2002</v>
      </c>
      <c r="E2754">
        <v>305</v>
      </c>
      <c r="F2754">
        <v>3052</v>
      </c>
      <c r="G2754" t="s">
        <v>106</v>
      </c>
      <c r="H2754" t="s">
        <v>105</v>
      </c>
      <c r="I2754">
        <v>543</v>
      </c>
      <c r="J2754">
        <v>2003</v>
      </c>
      <c r="K2754">
        <v>3.92</v>
      </c>
      <c r="L2754" t="s">
        <v>34</v>
      </c>
      <c r="M2754" t="s">
        <v>558</v>
      </c>
      <c r="N2754">
        <v>203030010</v>
      </c>
    </row>
    <row r="2755" spans="1:14">
      <c r="A2755" t="s">
        <v>17</v>
      </c>
      <c r="B2755">
        <v>8400020226</v>
      </c>
      <c r="C2755">
        <v>65000000</v>
      </c>
      <c r="D2755">
        <v>4013</v>
      </c>
      <c r="E2755">
        <v>305</v>
      </c>
      <c r="F2755">
        <v>3052</v>
      </c>
      <c r="G2755" t="s">
        <v>108</v>
      </c>
      <c r="H2755" t="s">
        <v>109</v>
      </c>
      <c r="I2755">
        <v>611</v>
      </c>
      <c r="J2755">
        <v>2003</v>
      </c>
      <c r="K2755">
        <v>3.92</v>
      </c>
      <c r="L2755" t="s">
        <v>34</v>
      </c>
      <c r="M2755" t="s">
        <v>558</v>
      </c>
      <c r="N2755">
        <v>203030010</v>
      </c>
    </row>
    <row r="2756" spans="1:14">
      <c r="A2756" t="s">
        <v>17</v>
      </c>
      <c r="B2756">
        <v>8400020395</v>
      </c>
      <c r="C2756">
        <v>65000000</v>
      </c>
      <c r="D2756" t="s">
        <v>122</v>
      </c>
      <c r="E2756">
        <v>305</v>
      </c>
      <c r="F2756">
        <v>3052</v>
      </c>
      <c r="G2756" t="s">
        <v>121</v>
      </c>
      <c r="H2756" t="s">
        <v>120</v>
      </c>
      <c r="I2756">
        <v>631</v>
      </c>
      <c r="J2756">
        <v>2003</v>
      </c>
      <c r="K2756">
        <v>3.92</v>
      </c>
      <c r="L2756" t="s">
        <v>34</v>
      </c>
      <c r="M2756" t="s">
        <v>558</v>
      </c>
      <c r="N2756">
        <v>203030010</v>
      </c>
    </row>
    <row r="2757" spans="1:14">
      <c r="A2757" t="s">
        <v>17</v>
      </c>
      <c r="B2757">
        <v>8400021853</v>
      </c>
      <c r="C2757">
        <v>65000000</v>
      </c>
      <c r="D2757" t="s">
        <v>122</v>
      </c>
      <c r="E2757">
        <v>305</v>
      </c>
      <c r="F2757">
        <v>3052</v>
      </c>
      <c r="G2757" t="s">
        <v>121</v>
      </c>
      <c r="H2757" t="s">
        <v>120</v>
      </c>
      <c r="I2757">
        <v>631</v>
      </c>
      <c r="J2757">
        <v>2003</v>
      </c>
      <c r="K2757">
        <v>3.92</v>
      </c>
      <c r="L2757" t="s">
        <v>34</v>
      </c>
      <c r="M2757" t="s">
        <v>558</v>
      </c>
      <c r="N2757">
        <v>203030010</v>
      </c>
    </row>
    <row r="2758" spans="1:14">
      <c r="A2758" t="s">
        <v>17</v>
      </c>
      <c r="B2758">
        <v>8400022699</v>
      </c>
      <c r="C2758">
        <v>65000000</v>
      </c>
      <c r="D2758" t="s">
        <v>122</v>
      </c>
      <c r="E2758">
        <v>305</v>
      </c>
      <c r="F2758">
        <v>3052</v>
      </c>
      <c r="G2758" t="s">
        <v>121</v>
      </c>
      <c r="H2758" t="s">
        <v>120</v>
      </c>
      <c r="I2758">
        <v>631</v>
      </c>
      <c r="J2758">
        <v>2003</v>
      </c>
      <c r="K2758">
        <v>3.92</v>
      </c>
      <c r="L2758" t="s">
        <v>34</v>
      </c>
      <c r="M2758" t="s">
        <v>558</v>
      </c>
      <c r="N2758">
        <v>203030010</v>
      </c>
    </row>
    <row r="2759" spans="1:14">
      <c r="A2759" t="s">
        <v>17</v>
      </c>
      <c r="B2759">
        <v>8400020212</v>
      </c>
      <c r="C2759">
        <v>65000000</v>
      </c>
      <c r="D2759" t="s">
        <v>122</v>
      </c>
      <c r="E2759">
        <v>305</v>
      </c>
      <c r="F2759">
        <v>3052</v>
      </c>
      <c r="G2759" t="s">
        <v>121</v>
      </c>
      <c r="H2759" t="s">
        <v>120</v>
      </c>
      <c r="I2759">
        <v>631</v>
      </c>
      <c r="J2759">
        <v>2003</v>
      </c>
      <c r="K2759">
        <v>3.92</v>
      </c>
      <c r="L2759" t="s">
        <v>34</v>
      </c>
      <c r="M2759" t="s">
        <v>558</v>
      </c>
      <c r="N2759">
        <v>203030010</v>
      </c>
    </row>
    <row r="2760" spans="1:14">
      <c r="A2760" t="s">
        <v>17</v>
      </c>
      <c r="B2760">
        <v>8400022593</v>
      </c>
      <c r="C2760">
        <v>65000000</v>
      </c>
      <c r="D2760">
        <v>5502</v>
      </c>
      <c r="E2760">
        <v>305</v>
      </c>
      <c r="F2760">
        <v>3052</v>
      </c>
      <c r="G2760" t="s">
        <v>128</v>
      </c>
      <c r="H2760" t="s">
        <v>120</v>
      </c>
      <c r="I2760">
        <v>635</v>
      </c>
      <c r="J2760">
        <v>2003</v>
      </c>
      <c r="K2760">
        <v>3.92</v>
      </c>
      <c r="L2760" t="s">
        <v>34</v>
      </c>
      <c r="M2760" t="s">
        <v>558</v>
      </c>
      <c r="N2760">
        <v>203030010</v>
      </c>
    </row>
    <row r="2761" spans="1:14">
      <c r="A2761" t="s">
        <v>17</v>
      </c>
      <c r="B2761">
        <v>8400020751</v>
      </c>
      <c r="C2761">
        <v>65000000</v>
      </c>
      <c r="D2761">
        <v>6201</v>
      </c>
      <c r="E2761">
        <v>305</v>
      </c>
      <c r="F2761">
        <v>3052</v>
      </c>
      <c r="G2761" t="s">
        <v>138</v>
      </c>
      <c r="H2761" t="s">
        <v>67</v>
      </c>
      <c r="I2761">
        <v>644</v>
      </c>
      <c r="J2761">
        <v>2003</v>
      </c>
      <c r="K2761">
        <v>3.92</v>
      </c>
      <c r="L2761" t="s">
        <v>34</v>
      </c>
      <c r="M2761" t="s">
        <v>558</v>
      </c>
      <c r="N2761">
        <v>203030010</v>
      </c>
    </row>
    <row r="2762" spans="1:14">
      <c r="A2762" t="s">
        <v>17</v>
      </c>
      <c r="B2762">
        <v>8400020931</v>
      </c>
      <c r="C2762">
        <v>65000000</v>
      </c>
      <c r="D2762">
        <v>6201</v>
      </c>
      <c r="E2762">
        <v>305</v>
      </c>
      <c r="F2762">
        <v>3052</v>
      </c>
      <c r="G2762" t="s">
        <v>138</v>
      </c>
      <c r="H2762" t="s">
        <v>67</v>
      </c>
      <c r="I2762">
        <v>644</v>
      </c>
      <c r="J2762">
        <v>2003</v>
      </c>
      <c r="K2762">
        <v>3.92</v>
      </c>
      <c r="L2762" t="s">
        <v>34</v>
      </c>
      <c r="M2762" t="s">
        <v>558</v>
      </c>
      <c r="N2762">
        <v>203030010</v>
      </c>
    </row>
    <row r="2763" spans="1:14">
      <c r="A2763" t="s">
        <v>17</v>
      </c>
      <c r="B2763">
        <v>8400022373</v>
      </c>
      <c r="C2763">
        <v>65000000</v>
      </c>
      <c r="D2763">
        <v>9701</v>
      </c>
      <c r="E2763">
        <v>305</v>
      </c>
      <c r="F2763">
        <v>3052</v>
      </c>
      <c r="G2763" t="s">
        <v>140</v>
      </c>
      <c r="H2763" t="s">
        <v>141</v>
      </c>
      <c r="I2763">
        <v>711</v>
      </c>
      <c r="J2763">
        <v>2003</v>
      </c>
      <c r="K2763">
        <v>3.92</v>
      </c>
      <c r="L2763" t="s">
        <v>34</v>
      </c>
      <c r="M2763" t="s">
        <v>558</v>
      </c>
      <c r="N2763">
        <v>203030010</v>
      </c>
    </row>
    <row r="2764" spans="1:14">
      <c r="A2764" t="s">
        <v>17</v>
      </c>
      <c r="B2764">
        <v>8400019634</v>
      </c>
      <c r="C2764">
        <v>65000000</v>
      </c>
      <c r="D2764">
        <v>9701</v>
      </c>
      <c r="E2764">
        <v>305</v>
      </c>
      <c r="F2764">
        <v>3052</v>
      </c>
      <c r="G2764" t="s">
        <v>140</v>
      </c>
      <c r="H2764" t="s">
        <v>141</v>
      </c>
      <c r="I2764">
        <v>711</v>
      </c>
      <c r="J2764">
        <v>2003</v>
      </c>
      <c r="K2764">
        <v>3.92</v>
      </c>
      <c r="L2764" t="s">
        <v>34</v>
      </c>
      <c r="M2764" t="s">
        <v>558</v>
      </c>
      <c r="N2764">
        <v>203030010</v>
      </c>
    </row>
    <row r="2765" spans="1:14">
      <c r="A2765" t="s">
        <v>17</v>
      </c>
      <c r="B2765">
        <v>8400019635</v>
      </c>
      <c r="C2765">
        <v>65000000</v>
      </c>
      <c r="D2765">
        <v>9702</v>
      </c>
      <c r="E2765">
        <v>305</v>
      </c>
      <c r="F2765">
        <v>3052</v>
      </c>
      <c r="G2765" t="s">
        <v>140</v>
      </c>
      <c r="H2765" t="s">
        <v>141</v>
      </c>
      <c r="I2765">
        <v>711</v>
      </c>
      <c r="J2765">
        <v>2003</v>
      </c>
      <c r="K2765">
        <v>3.92</v>
      </c>
      <c r="L2765" t="s">
        <v>34</v>
      </c>
      <c r="M2765" t="s">
        <v>558</v>
      </c>
      <c r="N2765">
        <v>203030010</v>
      </c>
    </row>
    <row r="2766" spans="1:14">
      <c r="A2766" t="s">
        <v>17</v>
      </c>
      <c r="B2766">
        <v>8400020563</v>
      </c>
      <c r="C2766">
        <v>65000000</v>
      </c>
      <c r="D2766">
        <v>9701</v>
      </c>
      <c r="E2766">
        <v>305</v>
      </c>
      <c r="F2766">
        <v>3052</v>
      </c>
      <c r="G2766" t="s">
        <v>140</v>
      </c>
      <c r="H2766" t="s">
        <v>141</v>
      </c>
      <c r="I2766">
        <v>711</v>
      </c>
      <c r="J2766">
        <v>2003</v>
      </c>
      <c r="K2766">
        <v>3.92</v>
      </c>
      <c r="L2766" t="s">
        <v>34</v>
      </c>
      <c r="M2766" t="s">
        <v>558</v>
      </c>
      <c r="N2766">
        <v>203030010</v>
      </c>
    </row>
    <row r="2767" spans="1:14">
      <c r="A2767" t="s">
        <v>17</v>
      </c>
      <c r="B2767">
        <v>8400022671</v>
      </c>
      <c r="C2767">
        <v>65000000</v>
      </c>
      <c r="D2767">
        <v>9901</v>
      </c>
      <c r="E2767">
        <v>305</v>
      </c>
      <c r="F2767">
        <v>3052</v>
      </c>
      <c r="G2767" t="s">
        <v>145</v>
      </c>
      <c r="H2767" t="s">
        <v>141</v>
      </c>
      <c r="I2767">
        <v>713</v>
      </c>
      <c r="J2767">
        <v>2003</v>
      </c>
      <c r="K2767">
        <v>3.92</v>
      </c>
      <c r="L2767" t="s">
        <v>34</v>
      </c>
      <c r="M2767" t="s">
        <v>558</v>
      </c>
      <c r="N2767">
        <v>203030010</v>
      </c>
    </row>
    <row r="2768" spans="1:14">
      <c r="A2768" t="s">
        <v>17</v>
      </c>
      <c r="B2768">
        <v>8400022661</v>
      </c>
      <c r="C2768">
        <v>65000000</v>
      </c>
      <c r="D2768">
        <v>9408</v>
      </c>
      <c r="E2768">
        <v>305</v>
      </c>
      <c r="F2768">
        <v>3052</v>
      </c>
      <c r="G2768" t="s">
        <v>147</v>
      </c>
      <c r="H2768" t="s">
        <v>141</v>
      </c>
      <c r="I2768">
        <v>721</v>
      </c>
      <c r="J2768">
        <v>2003</v>
      </c>
      <c r="K2768">
        <v>3.92</v>
      </c>
      <c r="L2768" t="s">
        <v>34</v>
      </c>
      <c r="M2768" t="s">
        <v>558</v>
      </c>
      <c r="N2768">
        <v>203030010</v>
      </c>
    </row>
    <row r="2769" spans="1:14">
      <c r="A2769" t="s">
        <v>17</v>
      </c>
      <c r="B2769">
        <v>8400020804</v>
      </c>
      <c r="C2769">
        <v>65000000</v>
      </c>
      <c r="D2769">
        <v>9501</v>
      </c>
      <c r="E2769">
        <v>305</v>
      </c>
      <c r="F2769">
        <v>3052</v>
      </c>
      <c r="G2769" t="s">
        <v>149</v>
      </c>
      <c r="H2769" t="s">
        <v>141</v>
      </c>
      <c r="I2769">
        <v>722</v>
      </c>
      <c r="J2769">
        <v>2003</v>
      </c>
      <c r="K2769">
        <v>3.92</v>
      </c>
      <c r="L2769" t="s">
        <v>34</v>
      </c>
      <c r="M2769" t="s">
        <v>558</v>
      </c>
      <c r="N2769">
        <v>203030010</v>
      </c>
    </row>
    <row r="2770" spans="1:14">
      <c r="A2770" t="s">
        <v>17</v>
      </c>
      <c r="B2770">
        <v>8400020160</v>
      </c>
      <c r="C2770">
        <v>65000000</v>
      </c>
      <c r="D2770">
        <v>8701</v>
      </c>
      <c r="E2770">
        <v>305</v>
      </c>
      <c r="F2770">
        <v>3052</v>
      </c>
      <c r="G2770" t="s">
        <v>154</v>
      </c>
      <c r="H2770" t="s">
        <v>155</v>
      </c>
      <c r="I2770">
        <v>731</v>
      </c>
      <c r="J2770">
        <v>2003</v>
      </c>
      <c r="K2770">
        <v>3.92</v>
      </c>
      <c r="L2770" t="s">
        <v>34</v>
      </c>
      <c r="M2770" t="s">
        <v>558</v>
      </c>
      <c r="N2770">
        <v>203030010</v>
      </c>
    </row>
    <row r="2771" spans="1:14">
      <c r="A2771" t="s">
        <v>17</v>
      </c>
      <c r="B2771">
        <v>8400018969</v>
      </c>
      <c r="C2771">
        <v>65000000</v>
      </c>
      <c r="D2771">
        <v>8901</v>
      </c>
      <c r="E2771">
        <v>305</v>
      </c>
      <c r="F2771">
        <v>3052</v>
      </c>
      <c r="G2771" t="s">
        <v>158</v>
      </c>
      <c r="H2771" t="s">
        <v>141</v>
      </c>
      <c r="I2771">
        <v>733</v>
      </c>
      <c r="J2771">
        <v>2003</v>
      </c>
      <c r="K2771">
        <v>3.92</v>
      </c>
      <c r="L2771" t="s">
        <v>34</v>
      </c>
      <c r="M2771" t="s">
        <v>558</v>
      </c>
      <c r="N2771">
        <v>203030010</v>
      </c>
    </row>
    <row r="2772" spans="1:14">
      <c r="A2772" t="s">
        <v>17</v>
      </c>
      <c r="B2772">
        <v>8400019542</v>
      </c>
      <c r="C2772">
        <v>65000000</v>
      </c>
      <c r="D2772">
        <v>8901</v>
      </c>
      <c r="E2772">
        <v>305</v>
      </c>
      <c r="F2772">
        <v>3052</v>
      </c>
      <c r="G2772" t="s">
        <v>158</v>
      </c>
      <c r="H2772" t="s">
        <v>141</v>
      </c>
      <c r="I2772">
        <v>733</v>
      </c>
      <c r="J2772">
        <v>2003</v>
      </c>
      <c r="K2772">
        <v>3.92</v>
      </c>
      <c r="L2772" t="s">
        <v>34</v>
      </c>
      <c r="M2772" t="s">
        <v>558</v>
      </c>
      <c r="N2772">
        <v>203030010</v>
      </c>
    </row>
    <row r="2773" spans="1:14">
      <c r="A2773" t="s">
        <v>17</v>
      </c>
      <c r="B2773">
        <v>8400019796</v>
      </c>
      <c r="C2773">
        <v>65000000</v>
      </c>
      <c r="D2773">
        <v>8504</v>
      </c>
      <c r="E2773">
        <v>305</v>
      </c>
      <c r="F2773">
        <v>3052</v>
      </c>
      <c r="G2773" t="s">
        <v>160</v>
      </c>
      <c r="H2773" t="s">
        <v>155</v>
      </c>
      <c r="I2773">
        <v>741</v>
      </c>
      <c r="J2773">
        <v>2003</v>
      </c>
      <c r="K2773">
        <v>3.92</v>
      </c>
      <c r="L2773" t="s">
        <v>34</v>
      </c>
      <c r="M2773" t="s">
        <v>558</v>
      </c>
      <c r="N2773">
        <v>203030010</v>
      </c>
    </row>
    <row r="2774" spans="1:14">
      <c r="A2774" t="s">
        <v>17</v>
      </c>
      <c r="B2774">
        <v>8400020346</v>
      </c>
      <c r="C2774">
        <v>65000000</v>
      </c>
      <c r="D2774">
        <v>8504</v>
      </c>
      <c r="E2774">
        <v>305</v>
      </c>
      <c r="F2774">
        <v>3052</v>
      </c>
      <c r="G2774" t="s">
        <v>160</v>
      </c>
      <c r="H2774" t="s">
        <v>155</v>
      </c>
      <c r="I2774">
        <v>741</v>
      </c>
      <c r="J2774">
        <v>2003</v>
      </c>
      <c r="K2774">
        <v>3.92</v>
      </c>
      <c r="L2774" t="s">
        <v>34</v>
      </c>
      <c r="M2774" t="s">
        <v>558</v>
      </c>
      <c r="N2774">
        <v>203030010</v>
      </c>
    </row>
    <row r="2775" spans="1:14">
      <c r="A2775" t="s">
        <v>17</v>
      </c>
      <c r="B2775">
        <v>8400021169</v>
      </c>
      <c r="C2775">
        <v>65000000</v>
      </c>
      <c r="D2775">
        <v>8501</v>
      </c>
      <c r="E2775">
        <v>305</v>
      </c>
      <c r="F2775">
        <v>3052</v>
      </c>
      <c r="G2775" t="s">
        <v>160</v>
      </c>
      <c r="H2775" t="s">
        <v>155</v>
      </c>
      <c r="I2775">
        <v>741</v>
      </c>
      <c r="J2775">
        <v>2003</v>
      </c>
      <c r="K2775">
        <v>3.92</v>
      </c>
      <c r="L2775" t="s">
        <v>34</v>
      </c>
      <c r="M2775" t="s">
        <v>558</v>
      </c>
      <c r="N2775">
        <v>203030010</v>
      </c>
    </row>
    <row r="2776" spans="1:14">
      <c r="A2776" t="s">
        <v>17</v>
      </c>
      <c r="B2776">
        <v>8400021617</v>
      </c>
      <c r="C2776">
        <v>65000000</v>
      </c>
      <c r="D2776">
        <v>8101</v>
      </c>
      <c r="E2776">
        <v>305</v>
      </c>
      <c r="F2776">
        <v>3052</v>
      </c>
      <c r="G2776" t="s">
        <v>164</v>
      </c>
      <c r="H2776" t="s">
        <v>155</v>
      </c>
      <c r="I2776">
        <v>751</v>
      </c>
      <c r="J2776">
        <v>2003</v>
      </c>
      <c r="K2776">
        <v>3.92</v>
      </c>
      <c r="L2776" t="s">
        <v>34</v>
      </c>
      <c r="M2776" t="s">
        <v>558</v>
      </c>
      <c r="N2776">
        <v>203030010</v>
      </c>
    </row>
    <row r="2777" spans="1:14">
      <c r="A2777" t="s">
        <v>17</v>
      </c>
      <c r="B2777">
        <v>8400021164</v>
      </c>
      <c r="C2777">
        <v>65000000</v>
      </c>
      <c r="D2777">
        <v>8301</v>
      </c>
      <c r="E2777">
        <v>305</v>
      </c>
      <c r="F2777">
        <v>3052</v>
      </c>
      <c r="G2777" t="s">
        <v>165</v>
      </c>
      <c r="H2777" t="s">
        <v>155</v>
      </c>
      <c r="I2777">
        <v>752</v>
      </c>
      <c r="J2777">
        <v>2003</v>
      </c>
      <c r="K2777">
        <v>3.92</v>
      </c>
      <c r="L2777" t="s">
        <v>34</v>
      </c>
      <c r="M2777" t="s">
        <v>558</v>
      </c>
      <c r="N2777">
        <v>203030010</v>
      </c>
    </row>
    <row r="2778" spans="1:14">
      <c r="A2778" t="s">
        <v>17</v>
      </c>
      <c r="B2778">
        <v>8400020438</v>
      </c>
      <c r="C2778">
        <v>65000000</v>
      </c>
      <c r="D2778">
        <v>802</v>
      </c>
      <c r="E2778">
        <v>305</v>
      </c>
      <c r="F2778">
        <v>3052</v>
      </c>
      <c r="G2778" t="s">
        <v>170</v>
      </c>
      <c r="H2778" t="s">
        <v>169</v>
      </c>
      <c r="I2778">
        <v>802</v>
      </c>
      <c r="J2778">
        <v>2003</v>
      </c>
      <c r="K2778">
        <v>3.92</v>
      </c>
      <c r="L2778" t="s">
        <v>34</v>
      </c>
      <c r="M2778" t="s">
        <v>558</v>
      </c>
      <c r="N2778">
        <v>203030010</v>
      </c>
    </row>
    <row r="2779" spans="1:14">
      <c r="A2779" t="s">
        <v>17</v>
      </c>
      <c r="B2779">
        <v>8400021264</v>
      </c>
      <c r="C2779">
        <v>65000000</v>
      </c>
      <c r="D2779">
        <v>701</v>
      </c>
      <c r="E2779">
        <v>305</v>
      </c>
      <c r="F2779">
        <v>3052</v>
      </c>
      <c r="G2779" t="s">
        <v>179</v>
      </c>
      <c r="H2779" t="s">
        <v>169</v>
      </c>
      <c r="I2779">
        <v>823</v>
      </c>
      <c r="J2779">
        <v>2003</v>
      </c>
      <c r="K2779">
        <v>3.92</v>
      </c>
      <c r="L2779" t="s">
        <v>34</v>
      </c>
      <c r="M2779" t="s">
        <v>558</v>
      </c>
      <c r="N2779">
        <v>203030010</v>
      </c>
    </row>
    <row r="2780" spans="1:14">
      <c r="A2780" t="s">
        <v>17</v>
      </c>
      <c r="B2780">
        <v>8400020249</v>
      </c>
      <c r="C2780">
        <v>65000000</v>
      </c>
      <c r="D2780">
        <v>701</v>
      </c>
      <c r="E2780">
        <v>305</v>
      </c>
      <c r="F2780">
        <v>3052</v>
      </c>
      <c r="G2780" t="s">
        <v>179</v>
      </c>
      <c r="H2780" t="s">
        <v>169</v>
      </c>
      <c r="I2780">
        <v>823</v>
      </c>
      <c r="J2780">
        <v>2003</v>
      </c>
      <c r="K2780">
        <v>3.92</v>
      </c>
      <c r="L2780" t="s">
        <v>34</v>
      </c>
      <c r="M2780" t="s">
        <v>558</v>
      </c>
      <c r="N2780">
        <v>203030010</v>
      </c>
    </row>
    <row r="2781" spans="1:14">
      <c r="A2781" t="s">
        <v>17</v>
      </c>
      <c r="B2781">
        <v>8400019683</v>
      </c>
      <c r="C2781">
        <v>65000000</v>
      </c>
      <c r="D2781">
        <v>901</v>
      </c>
      <c r="E2781">
        <v>305</v>
      </c>
      <c r="F2781">
        <v>3052</v>
      </c>
      <c r="G2781" t="s">
        <v>180</v>
      </c>
      <c r="H2781" t="s">
        <v>175</v>
      </c>
      <c r="I2781">
        <v>831</v>
      </c>
      <c r="J2781">
        <v>2003</v>
      </c>
      <c r="K2781">
        <v>3.92</v>
      </c>
      <c r="L2781" t="s">
        <v>34</v>
      </c>
      <c r="M2781" t="s">
        <v>558</v>
      </c>
      <c r="N2781">
        <v>203030010</v>
      </c>
    </row>
    <row r="2782" spans="1:14">
      <c r="A2782" t="s">
        <v>17</v>
      </c>
      <c r="B2782">
        <v>8400021267</v>
      </c>
      <c r="C2782">
        <v>65000000</v>
      </c>
      <c r="D2782">
        <v>901</v>
      </c>
      <c r="E2782">
        <v>305</v>
      </c>
      <c r="F2782">
        <v>3052</v>
      </c>
      <c r="G2782" t="s">
        <v>180</v>
      </c>
      <c r="H2782" t="s">
        <v>175</v>
      </c>
      <c r="I2782">
        <v>831</v>
      </c>
      <c r="J2782">
        <v>2003</v>
      </c>
      <c r="K2782">
        <v>3.92</v>
      </c>
      <c r="L2782" t="s">
        <v>34</v>
      </c>
      <c r="M2782" t="s">
        <v>558</v>
      </c>
      <c r="N2782">
        <v>203030010</v>
      </c>
    </row>
    <row r="2783" spans="1:14">
      <c r="A2783" t="s">
        <v>17</v>
      </c>
      <c r="B2783">
        <v>8400019432</v>
      </c>
      <c r="C2783">
        <v>65000000</v>
      </c>
      <c r="D2783">
        <v>1001</v>
      </c>
      <c r="E2783">
        <v>305</v>
      </c>
      <c r="F2783">
        <v>3052</v>
      </c>
      <c r="G2783" t="s">
        <v>181</v>
      </c>
      <c r="H2783" t="s">
        <v>175</v>
      </c>
      <c r="I2783">
        <v>832</v>
      </c>
      <c r="J2783">
        <v>2003</v>
      </c>
      <c r="K2783">
        <v>3.92</v>
      </c>
      <c r="L2783" t="s">
        <v>34</v>
      </c>
      <c r="M2783" t="s">
        <v>558</v>
      </c>
      <c r="N2783">
        <v>203030010</v>
      </c>
    </row>
    <row r="2784" spans="1:14">
      <c r="A2784" t="s">
        <v>17</v>
      </c>
      <c r="B2784">
        <v>8400020234</v>
      </c>
      <c r="C2784">
        <v>65000000</v>
      </c>
      <c r="D2784">
        <v>139</v>
      </c>
      <c r="E2784">
        <v>305</v>
      </c>
      <c r="F2784">
        <v>3052</v>
      </c>
      <c r="G2784">
        <v>10194</v>
      </c>
      <c r="H2784">
        <v>10194</v>
      </c>
      <c r="I2784">
        <v>100</v>
      </c>
      <c r="J2784">
        <v>2003</v>
      </c>
      <c r="K2784">
        <v>7.84</v>
      </c>
      <c r="L2784" t="s">
        <v>34</v>
      </c>
      <c r="M2784" t="s">
        <v>558</v>
      </c>
      <c r="N2784">
        <v>203030010</v>
      </c>
    </row>
    <row r="2785" spans="1:14">
      <c r="A2785" t="s">
        <v>17</v>
      </c>
      <c r="B2785">
        <v>8400020417</v>
      </c>
      <c r="C2785">
        <v>65000000</v>
      </c>
      <c r="D2785">
        <v>139</v>
      </c>
      <c r="E2785">
        <v>305</v>
      </c>
      <c r="F2785">
        <v>3052</v>
      </c>
      <c r="G2785">
        <v>10194</v>
      </c>
      <c r="H2785">
        <v>10194</v>
      </c>
      <c r="I2785">
        <v>100</v>
      </c>
      <c r="J2785">
        <v>2003</v>
      </c>
      <c r="K2785">
        <v>7.84</v>
      </c>
      <c r="L2785" t="s">
        <v>34</v>
      </c>
      <c r="M2785" t="s">
        <v>558</v>
      </c>
      <c r="N2785">
        <v>203030010</v>
      </c>
    </row>
    <row r="2786" spans="1:14">
      <c r="A2786" t="s">
        <v>17</v>
      </c>
      <c r="B2786">
        <v>8400022082</v>
      </c>
      <c r="C2786">
        <v>65000000</v>
      </c>
      <c r="D2786">
        <v>513</v>
      </c>
      <c r="E2786">
        <v>305</v>
      </c>
      <c r="F2786">
        <v>3052</v>
      </c>
      <c r="G2786">
        <v>10177</v>
      </c>
      <c r="H2786">
        <v>10177</v>
      </c>
      <c r="I2786">
        <v>150</v>
      </c>
      <c r="J2786">
        <v>2003</v>
      </c>
      <c r="K2786">
        <v>7.84</v>
      </c>
      <c r="L2786" t="s">
        <v>34</v>
      </c>
      <c r="M2786" t="s">
        <v>558</v>
      </c>
      <c r="N2786">
        <v>203030010</v>
      </c>
    </row>
    <row r="2787" spans="1:14">
      <c r="A2787" t="s">
        <v>17</v>
      </c>
      <c r="B2787">
        <v>8400019229</v>
      </c>
      <c r="C2787">
        <v>65000000</v>
      </c>
      <c r="D2787">
        <v>513</v>
      </c>
      <c r="E2787">
        <v>305</v>
      </c>
      <c r="F2787">
        <v>3052</v>
      </c>
      <c r="G2787">
        <v>10177</v>
      </c>
      <c r="H2787">
        <v>10177</v>
      </c>
      <c r="I2787">
        <v>150</v>
      </c>
      <c r="J2787">
        <v>2003</v>
      </c>
      <c r="K2787">
        <v>7.84</v>
      </c>
      <c r="L2787" t="s">
        <v>34</v>
      </c>
      <c r="M2787" t="s">
        <v>558</v>
      </c>
      <c r="N2787">
        <v>203030010</v>
      </c>
    </row>
    <row r="2788" spans="1:14">
      <c r="A2788" t="s">
        <v>17</v>
      </c>
      <c r="B2788">
        <v>8400021154</v>
      </c>
      <c r="C2788">
        <v>65000000</v>
      </c>
      <c r="D2788">
        <v>7701</v>
      </c>
      <c r="E2788">
        <v>305</v>
      </c>
      <c r="F2788">
        <v>3052</v>
      </c>
      <c r="G2788" t="s">
        <v>51</v>
      </c>
      <c r="H2788" t="s">
        <v>52</v>
      </c>
      <c r="I2788">
        <v>411</v>
      </c>
      <c r="J2788">
        <v>2003</v>
      </c>
      <c r="K2788">
        <v>7.84</v>
      </c>
      <c r="L2788" t="s">
        <v>34</v>
      </c>
      <c r="M2788" t="s">
        <v>558</v>
      </c>
      <c r="N2788">
        <v>203030010</v>
      </c>
    </row>
    <row r="2789" spans="1:14">
      <c r="A2789" t="s">
        <v>17</v>
      </c>
      <c r="B2789">
        <v>8400019130</v>
      </c>
      <c r="C2789">
        <v>65000000</v>
      </c>
      <c r="D2789">
        <v>8504</v>
      </c>
      <c r="E2789">
        <v>305</v>
      </c>
      <c r="F2789">
        <v>3052</v>
      </c>
      <c r="G2789" t="s">
        <v>160</v>
      </c>
      <c r="H2789" t="s">
        <v>155</v>
      </c>
      <c r="I2789">
        <v>741</v>
      </c>
      <c r="J2789">
        <v>2003</v>
      </c>
      <c r="K2789">
        <v>7.84</v>
      </c>
      <c r="L2789" t="s">
        <v>34</v>
      </c>
      <c r="M2789" t="s">
        <v>558</v>
      </c>
      <c r="N2789">
        <v>203030010</v>
      </c>
    </row>
    <row r="2790" spans="1:14">
      <c r="A2790" t="s">
        <v>17</v>
      </c>
      <c r="B2790">
        <v>8400022017</v>
      </c>
      <c r="C2790">
        <v>65000000</v>
      </c>
      <c r="D2790">
        <v>9501</v>
      </c>
      <c r="E2790">
        <v>305</v>
      </c>
      <c r="F2790">
        <v>3052</v>
      </c>
      <c r="G2790" t="s">
        <v>149</v>
      </c>
      <c r="H2790" t="s">
        <v>141</v>
      </c>
      <c r="I2790">
        <v>722</v>
      </c>
      <c r="J2790">
        <v>2003</v>
      </c>
      <c r="K2790">
        <v>11.76</v>
      </c>
      <c r="L2790" t="s">
        <v>34</v>
      </c>
      <c r="M2790" t="s">
        <v>558</v>
      </c>
      <c r="N2790">
        <v>203030010</v>
      </c>
    </row>
    <row r="2791" spans="1:14">
      <c r="A2791" t="s">
        <v>17</v>
      </c>
      <c r="B2791">
        <v>8400019460</v>
      </c>
      <c r="C2791">
        <v>65000000</v>
      </c>
      <c r="D2791">
        <v>2808</v>
      </c>
      <c r="E2791">
        <v>305</v>
      </c>
      <c r="F2791">
        <v>3052</v>
      </c>
      <c r="G2791" t="s">
        <v>95</v>
      </c>
      <c r="H2791" t="s">
        <v>93</v>
      </c>
      <c r="I2791">
        <v>522</v>
      </c>
      <c r="J2791">
        <v>2003</v>
      </c>
      <c r="K2791">
        <v>15.68</v>
      </c>
      <c r="L2791" t="s">
        <v>34</v>
      </c>
      <c r="M2791" t="s">
        <v>558</v>
      </c>
      <c r="N2791">
        <v>203030010</v>
      </c>
    </row>
    <row r="2792" spans="1:14">
      <c r="A2792" t="s">
        <v>17</v>
      </c>
      <c r="B2792">
        <v>8400022078</v>
      </c>
      <c r="C2792">
        <v>65000000</v>
      </c>
      <c r="D2792">
        <v>307</v>
      </c>
      <c r="E2792">
        <v>305</v>
      </c>
      <c r="F2792">
        <v>3052</v>
      </c>
      <c r="G2792">
        <v>10036</v>
      </c>
      <c r="H2792">
        <v>10036</v>
      </c>
      <c r="I2792">
        <v>150</v>
      </c>
      <c r="J2792">
        <v>2003</v>
      </c>
      <c r="K2792">
        <v>3.92</v>
      </c>
      <c r="L2792" t="s">
        <v>40</v>
      </c>
      <c r="M2792" t="s">
        <v>558</v>
      </c>
      <c r="N2792">
        <v>203030010</v>
      </c>
    </row>
    <row r="2793" spans="1:14">
      <c r="A2793" t="s">
        <v>17</v>
      </c>
      <c r="B2793">
        <v>8400018986</v>
      </c>
      <c r="C2793">
        <v>65000000</v>
      </c>
      <c r="D2793">
        <v>126</v>
      </c>
      <c r="E2793">
        <v>305</v>
      </c>
      <c r="F2793">
        <v>3052</v>
      </c>
      <c r="G2793">
        <v>10056</v>
      </c>
      <c r="H2793">
        <v>10056</v>
      </c>
      <c r="I2793">
        <v>200</v>
      </c>
      <c r="J2793">
        <v>2003</v>
      </c>
      <c r="K2793">
        <v>3.92</v>
      </c>
      <c r="L2793" t="s">
        <v>40</v>
      </c>
      <c r="M2793" t="s">
        <v>558</v>
      </c>
      <c r="N2793">
        <v>203030010</v>
      </c>
    </row>
    <row r="2794" spans="1:14">
      <c r="A2794" t="s">
        <v>17</v>
      </c>
      <c r="B2794">
        <v>8400019420</v>
      </c>
      <c r="C2794">
        <v>65000000</v>
      </c>
      <c r="D2794">
        <v>412</v>
      </c>
      <c r="E2794">
        <v>305</v>
      </c>
      <c r="F2794">
        <v>3052</v>
      </c>
      <c r="G2794">
        <v>10184</v>
      </c>
      <c r="H2794">
        <v>10184</v>
      </c>
      <c r="I2794">
        <v>200</v>
      </c>
      <c r="J2794">
        <v>2003</v>
      </c>
      <c r="K2794">
        <v>3.92</v>
      </c>
      <c r="L2794" t="s">
        <v>40</v>
      </c>
      <c r="M2794" t="s">
        <v>558</v>
      </c>
      <c r="N2794">
        <v>203030010</v>
      </c>
    </row>
    <row r="2795" spans="1:14">
      <c r="A2795" t="s">
        <v>17</v>
      </c>
      <c r="B2795">
        <v>8400019001</v>
      </c>
      <c r="C2795">
        <v>65000000</v>
      </c>
      <c r="D2795">
        <v>405</v>
      </c>
      <c r="E2795">
        <v>305</v>
      </c>
      <c r="F2795">
        <v>3052</v>
      </c>
      <c r="G2795">
        <v>10184</v>
      </c>
      <c r="H2795">
        <v>10184</v>
      </c>
      <c r="I2795">
        <v>200</v>
      </c>
      <c r="J2795">
        <v>2003</v>
      </c>
      <c r="K2795">
        <v>3.92</v>
      </c>
      <c r="L2795" t="s">
        <v>40</v>
      </c>
      <c r="M2795" t="s">
        <v>558</v>
      </c>
      <c r="N2795">
        <v>203030010</v>
      </c>
    </row>
    <row r="2796" spans="1:14">
      <c r="A2796" t="s">
        <v>17</v>
      </c>
      <c r="B2796">
        <v>8400021017</v>
      </c>
      <c r="C2796">
        <v>65000000</v>
      </c>
      <c r="D2796" t="s">
        <v>510</v>
      </c>
      <c r="E2796">
        <v>305</v>
      </c>
      <c r="F2796">
        <v>3052</v>
      </c>
      <c r="G2796" t="s">
        <v>85</v>
      </c>
      <c r="H2796" t="s">
        <v>74</v>
      </c>
      <c r="I2796">
        <v>514</v>
      </c>
      <c r="J2796">
        <v>2003</v>
      </c>
      <c r="K2796">
        <v>3.92</v>
      </c>
      <c r="L2796" t="s">
        <v>40</v>
      </c>
      <c r="M2796" t="s">
        <v>558</v>
      </c>
      <c r="N2796">
        <v>203030010</v>
      </c>
    </row>
    <row r="2797" spans="1:14">
      <c r="A2797" t="s">
        <v>17</v>
      </c>
      <c r="B2797">
        <v>8400022576</v>
      </c>
      <c r="C2797">
        <v>65000000</v>
      </c>
      <c r="D2797">
        <v>4022</v>
      </c>
      <c r="E2797">
        <v>305</v>
      </c>
      <c r="F2797">
        <v>3052</v>
      </c>
      <c r="G2797" t="s">
        <v>108</v>
      </c>
      <c r="H2797" t="s">
        <v>109</v>
      </c>
      <c r="I2797">
        <v>611</v>
      </c>
      <c r="J2797">
        <v>2003</v>
      </c>
      <c r="K2797">
        <v>3.92</v>
      </c>
      <c r="L2797" t="s">
        <v>40</v>
      </c>
      <c r="M2797" t="s">
        <v>558</v>
      </c>
      <c r="N2797">
        <v>203030010</v>
      </c>
    </row>
    <row r="2798" spans="1:14">
      <c r="A2798" t="s">
        <v>17</v>
      </c>
      <c r="B2798">
        <v>8400020395</v>
      </c>
      <c r="C2798">
        <v>65000000</v>
      </c>
      <c r="D2798" t="s">
        <v>122</v>
      </c>
      <c r="E2798">
        <v>305</v>
      </c>
      <c r="F2798">
        <v>3052</v>
      </c>
      <c r="G2798" t="s">
        <v>121</v>
      </c>
      <c r="H2798" t="s">
        <v>120</v>
      </c>
      <c r="I2798">
        <v>631</v>
      </c>
      <c r="J2798">
        <v>2003</v>
      </c>
      <c r="K2798">
        <v>3.92</v>
      </c>
      <c r="L2798" t="s">
        <v>40</v>
      </c>
      <c r="M2798" t="s">
        <v>558</v>
      </c>
      <c r="N2798">
        <v>203030010</v>
      </c>
    </row>
    <row r="2799" spans="1:14">
      <c r="A2799" t="s">
        <v>17</v>
      </c>
      <c r="B2799">
        <v>8400019579</v>
      </c>
      <c r="C2799">
        <v>65000000</v>
      </c>
      <c r="D2799" t="s">
        <v>132</v>
      </c>
      <c r="E2799">
        <v>305</v>
      </c>
      <c r="F2799">
        <v>3052</v>
      </c>
      <c r="G2799" t="s">
        <v>133</v>
      </c>
      <c r="H2799" t="s">
        <v>67</v>
      </c>
      <c r="I2799">
        <v>642</v>
      </c>
      <c r="J2799">
        <v>2003</v>
      </c>
      <c r="K2799">
        <v>3.92</v>
      </c>
      <c r="L2799" t="s">
        <v>40</v>
      </c>
      <c r="M2799" t="s">
        <v>558</v>
      </c>
      <c r="N2799">
        <v>203030010</v>
      </c>
    </row>
    <row r="2800" spans="1:14">
      <c r="A2800" t="s">
        <v>17</v>
      </c>
      <c r="B2800">
        <v>8400019589</v>
      </c>
      <c r="C2800">
        <v>65000000</v>
      </c>
      <c r="D2800" t="s">
        <v>143</v>
      </c>
      <c r="E2800">
        <v>305</v>
      </c>
      <c r="F2800">
        <v>3052</v>
      </c>
      <c r="G2800" t="s">
        <v>144</v>
      </c>
      <c r="H2800" t="s">
        <v>141</v>
      </c>
      <c r="I2800">
        <v>712</v>
      </c>
      <c r="J2800">
        <v>2003</v>
      </c>
      <c r="K2800">
        <v>3.92</v>
      </c>
      <c r="L2800" t="s">
        <v>40</v>
      </c>
      <c r="M2800" t="s">
        <v>558</v>
      </c>
      <c r="N2800">
        <v>203030010</v>
      </c>
    </row>
    <row r="2801" spans="1:14">
      <c r="A2801" t="s">
        <v>17</v>
      </c>
      <c r="B2801">
        <v>8400022518</v>
      </c>
      <c r="C2801">
        <v>65000000</v>
      </c>
      <c r="D2801">
        <v>645</v>
      </c>
      <c r="E2801">
        <v>305</v>
      </c>
      <c r="F2801">
        <v>3052</v>
      </c>
      <c r="G2801" t="s">
        <v>173</v>
      </c>
      <c r="H2801" t="s">
        <v>169</v>
      </c>
      <c r="I2801">
        <v>803</v>
      </c>
      <c r="J2801">
        <v>2003</v>
      </c>
      <c r="K2801">
        <v>3.92</v>
      </c>
      <c r="L2801" t="s">
        <v>40</v>
      </c>
      <c r="M2801" t="s">
        <v>558</v>
      </c>
      <c r="N2801">
        <v>203030010</v>
      </c>
    </row>
    <row r="2802" spans="1:14">
      <c r="A2802" t="s">
        <v>17</v>
      </c>
      <c r="B2802">
        <v>8400019005</v>
      </c>
      <c r="C2802">
        <v>65000000</v>
      </c>
      <c r="D2802">
        <v>513</v>
      </c>
      <c r="E2802">
        <v>305</v>
      </c>
      <c r="F2802">
        <v>3052</v>
      </c>
      <c r="G2802">
        <v>10177</v>
      </c>
      <c r="H2802">
        <v>10177</v>
      </c>
      <c r="I2802">
        <v>150</v>
      </c>
      <c r="J2802">
        <v>2003</v>
      </c>
      <c r="K2802">
        <v>7.84</v>
      </c>
      <c r="L2802" t="s">
        <v>40</v>
      </c>
      <c r="M2802" t="s">
        <v>558</v>
      </c>
      <c r="N2802">
        <v>203030010</v>
      </c>
    </row>
    <row r="2803" spans="1:14">
      <c r="A2803" t="s">
        <v>17</v>
      </c>
      <c r="B2803">
        <v>8400019460</v>
      </c>
      <c r="C2803">
        <v>65000000</v>
      </c>
      <c r="D2803">
        <v>2808</v>
      </c>
      <c r="E2803">
        <v>305</v>
      </c>
      <c r="F2803">
        <v>3052</v>
      </c>
      <c r="G2803" t="s">
        <v>95</v>
      </c>
      <c r="H2803" t="s">
        <v>93</v>
      </c>
      <c r="I2803">
        <v>522</v>
      </c>
      <c r="J2803">
        <v>2003</v>
      </c>
      <c r="K2803">
        <v>15.68</v>
      </c>
      <c r="L2803" t="s">
        <v>40</v>
      </c>
      <c r="M2803" t="s">
        <v>558</v>
      </c>
      <c r="N2803">
        <v>203030010</v>
      </c>
    </row>
    <row r="2804" spans="1:14">
      <c r="A2804" t="s">
        <v>17</v>
      </c>
      <c r="B2804">
        <v>8400018754</v>
      </c>
      <c r="C2804">
        <v>65000000</v>
      </c>
      <c r="D2804">
        <v>118</v>
      </c>
      <c r="E2804">
        <v>305</v>
      </c>
      <c r="F2804">
        <v>3052</v>
      </c>
      <c r="G2804">
        <v>10023</v>
      </c>
      <c r="H2804">
        <v>10023</v>
      </c>
      <c r="I2804">
        <v>100</v>
      </c>
      <c r="J2804">
        <v>2003</v>
      </c>
      <c r="K2804">
        <v>3.92</v>
      </c>
      <c r="L2804" t="s">
        <v>42</v>
      </c>
      <c r="M2804" t="s">
        <v>558</v>
      </c>
      <c r="N2804">
        <v>203030010</v>
      </c>
    </row>
    <row r="2805" spans="1:14">
      <c r="A2805" t="s">
        <v>17</v>
      </c>
      <c r="B2805">
        <v>8400009618</v>
      </c>
      <c r="C2805">
        <v>65000000</v>
      </c>
      <c r="D2805">
        <v>121</v>
      </c>
      <c r="E2805">
        <v>305</v>
      </c>
      <c r="F2805">
        <v>3052</v>
      </c>
      <c r="G2805">
        <v>10014</v>
      </c>
      <c r="H2805">
        <v>10014</v>
      </c>
      <c r="I2805">
        <v>100</v>
      </c>
      <c r="J2805">
        <v>2003</v>
      </c>
      <c r="K2805">
        <v>3.92</v>
      </c>
      <c r="L2805" t="s">
        <v>42</v>
      </c>
      <c r="M2805" t="s">
        <v>558</v>
      </c>
      <c r="N2805">
        <v>203030010</v>
      </c>
    </row>
    <row r="2806" spans="1:14">
      <c r="A2806" t="s">
        <v>17</v>
      </c>
      <c r="B2806">
        <v>8400020860</v>
      </c>
      <c r="C2806">
        <v>65000000</v>
      </c>
      <c r="D2806">
        <v>519</v>
      </c>
      <c r="E2806">
        <v>305</v>
      </c>
      <c r="F2806">
        <v>3052</v>
      </c>
      <c r="G2806">
        <v>10195</v>
      </c>
      <c r="H2806">
        <v>10195</v>
      </c>
      <c r="I2806">
        <v>100</v>
      </c>
      <c r="J2806">
        <v>2003</v>
      </c>
      <c r="K2806">
        <v>3.92</v>
      </c>
      <c r="L2806" t="s">
        <v>42</v>
      </c>
      <c r="M2806" t="s">
        <v>558</v>
      </c>
      <c r="N2806">
        <v>203030010</v>
      </c>
    </row>
    <row r="2807" spans="1:14">
      <c r="A2807" t="s">
        <v>17</v>
      </c>
      <c r="B2807">
        <v>8400021243</v>
      </c>
      <c r="C2807">
        <v>65000000</v>
      </c>
      <c r="D2807">
        <v>121</v>
      </c>
      <c r="E2807">
        <v>305</v>
      </c>
      <c r="F2807">
        <v>3052</v>
      </c>
      <c r="G2807">
        <v>10014</v>
      </c>
      <c r="H2807">
        <v>10014</v>
      </c>
      <c r="I2807">
        <v>100</v>
      </c>
      <c r="J2807">
        <v>2003</v>
      </c>
      <c r="K2807">
        <v>3.92</v>
      </c>
      <c r="L2807" t="s">
        <v>42</v>
      </c>
      <c r="M2807" t="s">
        <v>558</v>
      </c>
      <c r="N2807">
        <v>203030010</v>
      </c>
    </row>
    <row r="2808" spans="1:14">
      <c r="A2808" t="s">
        <v>17</v>
      </c>
      <c r="B2808">
        <v>8400019005</v>
      </c>
      <c r="C2808">
        <v>65000000</v>
      </c>
      <c r="D2808">
        <v>513</v>
      </c>
      <c r="E2808">
        <v>305</v>
      </c>
      <c r="F2808">
        <v>3052</v>
      </c>
      <c r="G2808">
        <v>10177</v>
      </c>
      <c r="H2808">
        <v>10177</v>
      </c>
      <c r="I2808">
        <v>150</v>
      </c>
      <c r="J2808">
        <v>2003</v>
      </c>
      <c r="K2808">
        <v>3.92</v>
      </c>
      <c r="L2808" t="s">
        <v>42</v>
      </c>
      <c r="M2808" t="s">
        <v>558</v>
      </c>
      <c r="N2808">
        <v>203030010</v>
      </c>
    </row>
    <row r="2809" spans="1:14">
      <c r="A2809" t="s">
        <v>17</v>
      </c>
      <c r="B2809">
        <v>8400020507</v>
      </c>
      <c r="C2809">
        <v>65000000</v>
      </c>
      <c r="D2809">
        <v>6808</v>
      </c>
      <c r="E2809">
        <v>305</v>
      </c>
      <c r="F2809">
        <v>3052</v>
      </c>
      <c r="G2809" t="s">
        <v>62</v>
      </c>
      <c r="H2809" t="s">
        <v>52</v>
      </c>
      <c r="I2809">
        <v>431</v>
      </c>
      <c r="J2809">
        <v>2003</v>
      </c>
      <c r="K2809">
        <v>3.92</v>
      </c>
      <c r="L2809" t="s">
        <v>42</v>
      </c>
      <c r="M2809" t="s">
        <v>558</v>
      </c>
      <c r="N2809">
        <v>203030010</v>
      </c>
    </row>
    <row r="2810" spans="1:14">
      <c r="A2810" t="s">
        <v>17</v>
      </c>
      <c r="B2810">
        <v>8400020939</v>
      </c>
      <c r="C2810">
        <v>65000000</v>
      </c>
      <c r="D2810">
        <v>6815</v>
      </c>
      <c r="E2810">
        <v>305</v>
      </c>
      <c r="F2810">
        <v>3052</v>
      </c>
      <c r="G2810" t="s">
        <v>62</v>
      </c>
      <c r="H2810" t="s">
        <v>52</v>
      </c>
      <c r="I2810">
        <v>431</v>
      </c>
      <c r="J2810">
        <v>2003</v>
      </c>
      <c r="K2810">
        <v>3.92</v>
      </c>
      <c r="L2810" t="s">
        <v>42</v>
      </c>
      <c r="M2810" t="s">
        <v>558</v>
      </c>
      <c r="N2810">
        <v>203030010</v>
      </c>
    </row>
    <row r="2811" spans="1:14">
      <c r="A2811" t="s">
        <v>17</v>
      </c>
      <c r="B2811">
        <v>8400021763</v>
      </c>
      <c r="C2811">
        <v>65000000</v>
      </c>
      <c r="D2811">
        <v>4012</v>
      </c>
      <c r="E2811">
        <v>305</v>
      </c>
      <c r="F2811">
        <v>3052</v>
      </c>
      <c r="G2811" t="s">
        <v>108</v>
      </c>
      <c r="H2811" t="s">
        <v>109</v>
      </c>
      <c r="I2811">
        <v>611</v>
      </c>
      <c r="J2811">
        <v>2003</v>
      </c>
      <c r="K2811">
        <v>3.92</v>
      </c>
      <c r="L2811" t="s">
        <v>42</v>
      </c>
      <c r="M2811" t="s">
        <v>558</v>
      </c>
      <c r="N2811">
        <v>203030010</v>
      </c>
    </row>
    <row r="2812" spans="1:14">
      <c r="A2812" t="s">
        <v>17</v>
      </c>
      <c r="B2812">
        <v>8400022575</v>
      </c>
      <c r="C2812">
        <v>65000000</v>
      </c>
      <c r="D2812">
        <v>4013</v>
      </c>
      <c r="E2812">
        <v>305</v>
      </c>
      <c r="F2812">
        <v>3052</v>
      </c>
      <c r="G2812" t="s">
        <v>108</v>
      </c>
      <c r="H2812" t="s">
        <v>109</v>
      </c>
      <c r="I2812">
        <v>611</v>
      </c>
      <c r="J2812">
        <v>2003</v>
      </c>
      <c r="K2812">
        <v>3.92</v>
      </c>
      <c r="L2812" t="s">
        <v>42</v>
      </c>
      <c r="M2812" t="s">
        <v>558</v>
      </c>
      <c r="N2812">
        <v>203030010</v>
      </c>
    </row>
    <row r="2813" spans="1:14">
      <c r="A2813" t="s">
        <v>17</v>
      </c>
      <c r="B2813">
        <v>8400018896</v>
      </c>
      <c r="C2813">
        <v>65000000</v>
      </c>
      <c r="D2813">
        <v>9410</v>
      </c>
      <c r="E2813">
        <v>305</v>
      </c>
      <c r="F2813">
        <v>3052</v>
      </c>
      <c r="G2813" t="s">
        <v>147</v>
      </c>
      <c r="H2813" t="s">
        <v>141</v>
      </c>
      <c r="I2813">
        <v>721</v>
      </c>
      <c r="J2813">
        <v>2003</v>
      </c>
      <c r="K2813">
        <v>3.92</v>
      </c>
      <c r="L2813" t="s">
        <v>42</v>
      </c>
      <c r="M2813" t="s">
        <v>558</v>
      </c>
      <c r="N2813">
        <v>203030010</v>
      </c>
    </row>
    <row r="2814" spans="1:14">
      <c r="A2814" t="s">
        <v>17</v>
      </c>
      <c r="B2814">
        <v>8400021826</v>
      </c>
      <c r="C2814">
        <v>65000000</v>
      </c>
      <c r="D2814">
        <v>9405</v>
      </c>
      <c r="E2814">
        <v>305</v>
      </c>
      <c r="F2814">
        <v>3052</v>
      </c>
      <c r="G2814" t="s">
        <v>147</v>
      </c>
      <c r="H2814" t="s">
        <v>141</v>
      </c>
      <c r="I2814">
        <v>721</v>
      </c>
      <c r="J2814">
        <v>2003</v>
      </c>
      <c r="K2814">
        <v>3.92</v>
      </c>
      <c r="L2814" t="s">
        <v>42</v>
      </c>
      <c r="M2814" t="s">
        <v>558</v>
      </c>
      <c r="N2814">
        <v>203030010</v>
      </c>
    </row>
    <row r="2815" spans="1:14">
      <c r="A2815" t="s">
        <v>17</v>
      </c>
      <c r="B2815">
        <v>8400021188</v>
      </c>
      <c r="C2815">
        <v>65000000</v>
      </c>
      <c r="D2815">
        <v>9405</v>
      </c>
      <c r="E2815">
        <v>305</v>
      </c>
      <c r="F2815">
        <v>3052</v>
      </c>
      <c r="G2815" t="s">
        <v>147</v>
      </c>
      <c r="H2815" t="s">
        <v>141</v>
      </c>
      <c r="I2815">
        <v>721</v>
      </c>
      <c r="J2815">
        <v>2003</v>
      </c>
      <c r="K2815">
        <v>3.92</v>
      </c>
      <c r="L2815" t="s">
        <v>42</v>
      </c>
      <c r="M2815" t="s">
        <v>558</v>
      </c>
      <c r="N2815">
        <v>203030010</v>
      </c>
    </row>
    <row r="2816" spans="1:14">
      <c r="A2816" t="s">
        <v>17</v>
      </c>
      <c r="B2816">
        <v>8400021392</v>
      </c>
      <c r="C2816">
        <v>65000000</v>
      </c>
      <c r="D2816">
        <v>9405</v>
      </c>
      <c r="E2816">
        <v>305</v>
      </c>
      <c r="F2816">
        <v>3052</v>
      </c>
      <c r="G2816" t="s">
        <v>147</v>
      </c>
      <c r="H2816" t="s">
        <v>141</v>
      </c>
      <c r="I2816">
        <v>721</v>
      </c>
      <c r="J2816">
        <v>2003</v>
      </c>
      <c r="K2816">
        <v>3.92</v>
      </c>
      <c r="L2816" t="s">
        <v>42</v>
      </c>
      <c r="M2816" t="s">
        <v>558</v>
      </c>
      <c r="N2816">
        <v>203030010</v>
      </c>
    </row>
    <row r="2817" spans="1:14">
      <c r="A2817" t="s">
        <v>17</v>
      </c>
      <c r="B2817">
        <v>8400021369</v>
      </c>
      <c r="C2817">
        <v>65000000</v>
      </c>
      <c r="D2817">
        <v>8501</v>
      </c>
      <c r="E2817">
        <v>305</v>
      </c>
      <c r="F2817">
        <v>3052</v>
      </c>
      <c r="G2817" t="s">
        <v>160</v>
      </c>
      <c r="H2817" t="s">
        <v>155</v>
      </c>
      <c r="I2817">
        <v>741</v>
      </c>
      <c r="J2817">
        <v>2003</v>
      </c>
      <c r="K2817">
        <v>3.92</v>
      </c>
      <c r="L2817" t="s">
        <v>42</v>
      </c>
      <c r="M2817" t="s">
        <v>558</v>
      </c>
      <c r="N2817">
        <v>203030010</v>
      </c>
    </row>
    <row r="2818" spans="1:14">
      <c r="A2818" t="s">
        <v>17</v>
      </c>
      <c r="B2818">
        <v>8400022216</v>
      </c>
      <c r="C2818">
        <v>65000000</v>
      </c>
      <c r="D2818" t="s">
        <v>163</v>
      </c>
      <c r="E2818">
        <v>305</v>
      </c>
      <c r="F2818">
        <v>3052</v>
      </c>
      <c r="G2818" t="s">
        <v>164</v>
      </c>
      <c r="H2818" t="s">
        <v>155</v>
      </c>
      <c r="I2818">
        <v>751</v>
      </c>
      <c r="J2818">
        <v>2003</v>
      </c>
      <c r="K2818">
        <v>3.92</v>
      </c>
      <c r="L2818" t="s">
        <v>42</v>
      </c>
      <c r="M2818" t="s">
        <v>558</v>
      </c>
      <c r="N2818">
        <v>203030010</v>
      </c>
    </row>
    <row r="2819" spans="1:14">
      <c r="A2819" t="s">
        <v>17</v>
      </c>
      <c r="B2819">
        <v>8400020323</v>
      </c>
      <c r="C2819">
        <v>65000000</v>
      </c>
      <c r="D2819">
        <v>6808</v>
      </c>
      <c r="E2819">
        <v>305</v>
      </c>
      <c r="F2819">
        <v>3052</v>
      </c>
      <c r="G2819" t="s">
        <v>62</v>
      </c>
      <c r="H2819" t="s">
        <v>52</v>
      </c>
      <c r="I2819">
        <v>431</v>
      </c>
      <c r="J2819">
        <v>2003</v>
      </c>
      <c r="K2819">
        <v>7.84</v>
      </c>
      <c r="L2819" t="s">
        <v>42</v>
      </c>
      <c r="M2819" t="s">
        <v>558</v>
      </c>
      <c r="N2819">
        <v>203030010</v>
      </c>
    </row>
    <row r="2820" spans="1:14">
      <c r="A2820" t="s">
        <v>17</v>
      </c>
      <c r="B2820">
        <v>8400019460</v>
      </c>
      <c r="C2820">
        <v>65000000</v>
      </c>
      <c r="D2820">
        <v>2808</v>
      </c>
      <c r="E2820">
        <v>305</v>
      </c>
      <c r="F2820">
        <v>3052</v>
      </c>
      <c r="G2820" t="s">
        <v>95</v>
      </c>
      <c r="H2820" t="s">
        <v>93</v>
      </c>
      <c r="I2820">
        <v>522</v>
      </c>
      <c r="J2820">
        <v>2003</v>
      </c>
      <c r="K2820">
        <v>7.84</v>
      </c>
      <c r="L2820" t="s">
        <v>42</v>
      </c>
      <c r="M2820" t="s">
        <v>558</v>
      </c>
      <c r="N2820">
        <v>203030010</v>
      </c>
    </row>
    <row r="2821" spans="1:14">
      <c r="A2821" t="s">
        <v>17</v>
      </c>
      <c r="B2821">
        <v>8400022660</v>
      </c>
      <c r="C2821">
        <v>65000000</v>
      </c>
      <c r="D2821">
        <v>9405</v>
      </c>
      <c r="E2821">
        <v>305</v>
      </c>
      <c r="F2821">
        <v>3052</v>
      </c>
      <c r="G2821" t="s">
        <v>147</v>
      </c>
      <c r="H2821" t="s">
        <v>141</v>
      </c>
      <c r="I2821">
        <v>721</v>
      </c>
      <c r="J2821">
        <v>2003</v>
      </c>
      <c r="K2821">
        <v>7.84</v>
      </c>
      <c r="L2821" t="s">
        <v>42</v>
      </c>
      <c r="M2821" t="s">
        <v>558</v>
      </c>
      <c r="N2821">
        <v>203030010</v>
      </c>
    </row>
    <row r="2822" spans="1:14">
      <c r="A2822" t="s">
        <v>17</v>
      </c>
      <c r="B2822">
        <v>8400018745</v>
      </c>
      <c r="C2822">
        <v>65000000</v>
      </c>
      <c r="D2822">
        <v>102</v>
      </c>
      <c r="E2822">
        <v>305</v>
      </c>
      <c r="F2822">
        <v>3052</v>
      </c>
      <c r="G2822">
        <v>10024</v>
      </c>
      <c r="H2822">
        <v>10024</v>
      </c>
      <c r="I2822">
        <v>100</v>
      </c>
      <c r="J2822">
        <v>2003</v>
      </c>
      <c r="K2822">
        <v>3.92</v>
      </c>
      <c r="L2822" t="s">
        <v>35</v>
      </c>
      <c r="M2822" t="s">
        <v>558</v>
      </c>
      <c r="N2822">
        <v>203030010</v>
      </c>
    </row>
    <row r="2823" spans="1:14">
      <c r="A2823" t="s">
        <v>17</v>
      </c>
      <c r="B2823">
        <v>8400017702</v>
      </c>
      <c r="C2823">
        <v>65000000</v>
      </c>
      <c r="D2823">
        <v>104</v>
      </c>
      <c r="E2823">
        <v>305</v>
      </c>
      <c r="F2823">
        <v>3052</v>
      </c>
      <c r="G2823">
        <v>10012</v>
      </c>
      <c r="H2823">
        <v>10012</v>
      </c>
      <c r="I2823">
        <v>100</v>
      </c>
      <c r="J2823">
        <v>2003</v>
      </c>
      <c r="K2823">
        <v>3.92</v>
      </c>
      <c r="L2823" t="s">
        <v>35</v>
      </c>
      <c r="M2823" t="s">
        <v>558</v>
      </c>
      <c r="N2823">
        <v>203030010</v>
      </c>
    </row>
    <row r="2824" spans="1:14">
      <c r="A2824" t="s">
        <v>17</v>
      </c>
      <c r="B2824">
        <v>8400020234</v>
      </c>
      <c r="C2824">
        <v>65000000</v>
      </c>
      <c r="D2824">
        <v>139</v>
      </c>
      <c r="E2824">
        <v>305</v>
      </c>
      <c r="F2824">
        <v>3052</v>
      </c>
      <c r="G2824">
        <v>10194</v>
      </c>
      <c r="H2824">
        <v>10194</v>
      </c>
      <c r="I2824">
        <v>100</v>
      </c>
      <c r="J2824">
        <v>2003</v>
      </c>
      <c r="K2824">
        <v>3.92</v>
      </c>
      <c r="L2824" t="s">
        <v>35</v>
      </c>
      <c r="M2824" t="s">
        <v>558</v>
      </c>
      <c r="N2824">
        <v>203030010</v>
      </c>
    </row>
    <row r="2825" spans="1:14">
      <c r="A2825" t="s">
        <v>17</v>
      </c>
      <c r="B2825">
        <v>8400020245</v>
      </c>
      <c r="C2825">
        <v>65000000</v>
      </c>
      <c r="D2825">
        <v>519</v>
      </c>
      <c r="E2825">
        <v>305</v>
      </c>
      <c r="F2825">
        <v>3052</v>
      </c>
      <c r="G2825">
        <v>10195</v>
      </c>
      <c r="H2825">
        <v>10195</v>
      </c>
      <c r="I2825">
        <v>100</v>
      </c>
      <c r="J2825">
        <v>2003</v>
      </c>
      <c r="K2825">
        <v>3.92</v>
      </c>
      <c r="L2825" t="s">
        <v>35</v>
      </c>
      <c r="M2825" t="s">
        <v>558</v>
      </c>
      <c r="N2825">
        <v>203030010</v>
      </c>
    </row>
    <row r="2826" spans="1:14">
      <c r="A2826" t="s">
        <v>17</v>
      </c>
      <c r="B2826">
        <v>8400009615</v>
      </c>
      <c r="C2826">
        <v>65000000</v>
      </c>
      <c r="D2826">
        <v>106</v>
      </c>
      <c r="E2826">
        <v>305</v>
      </c>
      <c r="F2826">
        <v>3052</v>
      </c>
      <c r="G2826">
        <v>10014</v>
      </c>
      <c r="H2826">
        <v>10014</v>
      </c>
      <c r="I2826">
        <v>100</v>
      </c>
      <c r="J2826">
        <v>2003</v>
      </c>
      <c r="K2826">
        <v>3.92</v>
      </c>
      <c r="L2826" t="s">
        <v>35</v>
      </c>
      <c r="M2826" t="s">
        <v>558</v>
      </c>
      <c r="N2826">
        <v>203030010</v>
      </c>
    </row>
    <row r="2827" spans="1:14">
      <c r="A2827" t="s">
        <v>17</v>
      </c>
      <c r="B2827">
        <v>8400020676</v>
      </c>
      <c r="C2827">
        <v>65000000</v>
      </c>
      <c r="D2827">
        <v>519</v>
      </c>
      <c r="E2827">
        <v>305</v>
      </c>
      <c r="F2827">
        <v>3052</v>
      </c>
      <c r="G2827">
        <v>10195</v>
      </c>
      <c r="H2827">
        <v>10195</v>
      </c>
      <c r="I2827">
        <v>100</v>
      </c>
      <c r="J2827">
        <v>2003</v>
      </c>
      <c r="K2827">
        <v>3.92</v>
      </c>
      <c r="L2827" t="s">
        <v>35</v>
      </c>
      <c r="M2827" t="s">
        <v>558</v>
      </c>
      <c r="N2827">
        <v>203030010</v>
      </c>
    </row>
    <row r="2828" spans="1:14">
      <c r="A2828" t="s">
        <v>17</v>
      </c>
      <c r="B2828">
        <v>8400021065</v>
      </c>
      <c r="C2828">
        <v>65000000</v>
      </c>
      <c r="D2828">
        <v>519</v>
      </c>
      <c r="E2828">
        <v>305</v>
      </c>
      <c r="F2828">
        <v>3052</v>
      </c>
      <c r="G2828">
        <v>10195</v>
      </c>
      <c r="H2828">
        <v>10195</v>
      </c>
      <c r="I2828">
        <v>100</v>
      </c>
      <c r="J2828">
        <v>2003</v>
      </c>
      <c r="K2828">
        <v>3.92</v>
      </c>
      <c r="L2828" t="s">
        <v>35</v>
      </c>
      <c r="M2828" t="s">
        <v>558</v>
      </c>
      <c r="N2828">
        <v>203030010</v>
      </c>
    </row>
    <row r="2829" spans="1:14">
      <c r="A2829" t="s">
        <v>17</v>
      </c>
      <c r="B2829">
        <v>8400021250</v>
      </c>
      <c r="C2829">
        <v>65000000</v>
      </c>
      <c r="D2829">
        <v>155</v>
      </c>
      <c r="E2829">
        <v>305</v>
      </c>
      <c r="F2829">
        <v>3052</v>
      </c>
      <c r="G2829">
        <v>10013</v>
      </c>
      <c r="H2829">
        <v>10013</v>
      </c>
      <c r="I2829">
        <v>100</v>
      </c>
      <c r="J2829">
        <v>2003</v>
      </c>
      <c r="K2829">
        <v>3.92</v>
      </c>
      <c r="L2829" t="s">
        <v>35</v>
      </c>
      <c r="M2829" t="s">
        <v>558</v>
      </c>
      <c r="N2829">
        <v>203030010</v>
      </c>
    </row>
    <row r="2830" spans="1:14">
      <c r="A2830" t="s">
        <v>17</v>
      </c>
      <c r="B2830">
        <v>8400021495</v>
      </c>
      <c r="C2830">
        <v>65000000</v>
      </c>
      <c r="D2830">
        <v>139</v>
      </c>
      <c r="E2830">
        <v>305</v>
      </c>
      <c r="F2830">
        <v>3052</v>
      </c>
      <c r="G2830">
        <v>10194</v>
      </c>
      <c r="H2830">
        <v>10194</v>
      </c>
      <c r="I2830">
        <v>100</v>
      </c>
      <c r="J2830">
        <v>2003</v>
      </c>
      <c r="K2830">
        <v>3.92</v>
      </c>
      <c r="L2830" t="s">
        <v>35</v>
      </c>
      <c r="M2830" t="s">
        <v>558</v>
      </c>
      <c r="N2830">
        <v>203030010</v>
      </c>
    </row>
    <row r="2831" spans="1:14">
      <c r="A2831" t="s">
        <v>17</v>
      </c>
      <c r="B2831">
        <v>8400012264</v>
      </c>
      <c r="C2831">
        <v>65000000</v>
      </c>
      <c r="D2831">
        <v>106</v>
      </c>
      <c r="E2831">
        <v>305</v>
      </c>
      <c r="F2831">
        <v>3052</v>
      </c>
      <c r="G2831">
        <v>10014</v>
      </c>
      <c r="H2831">
        <v>10014</v>
      </c>
      <c r="I2831">
        <v>100</v>
      </c>
      <c r="J2831">
        <v>2003</v>
      </c>
      <c r="K2831">
        <v>3.92</v>
      </c>
      <c r="L2831" t="s">
        <v>35</v>
      </c>
      <c r="M2831" t="s">
        <v>558</v>
      </c>
      <c r="N2831">
        <v>203030010</v>
      </c>
    </row>
    <row r="2832" spans="1:14">
      <c r="A2832" t="s">
        <v>17</v>
      </c>
      <c r="B2832">
        <v>8400021258</v>
      </c>
      <c r="C2832">
        <v>65000000</v>
      </c>
      <c r="D2832">
        <v>519</v>
      </c>
      <c r="E2832">
        <v>305</v>
      </c>
      <c r="F2832">
        <v>3052</v>
      </c>
      <c r="G2832">
        <v>10195</v>
      </c>
      <c r="H2832">
        <v>10195</v>
      </c>
      <c r="I2832">
        <v>100</v>
      </c>
      <c r="J2832">
        <v>2003</v>
      </c>
      <c r="K2832">
        <v>3.92</v>
      </c>
      <c r="L2832" t="s">
        <v>35</v>
      </c>
      <c r="M2832" t="s">
        <v>558</v>
      </c>
      <c r="N2832">
        <v>203030010</v>
      </c>
    </row>
    <row r="2833" spans="1:14">
      <c r="A2833" t="s">
        <v>17</v>
      </c>
      <c r="B2833">
        <v>8400021485</v>
      </c>
      <c r="C2833">
        <v>65000000</v>
      </c>
      <c r="D2833">
        <v>121</v>
      </c>
      <c r="E2833">
        <v>305</v>
      </c>
      <c r="F2833">
        <v>3052</v>
      </c>
      <c r="G2833">
        <v>10014</v>
      </c>
      <c r="H2833">
        <v>10014</v>
      </c>
      <c r="I2833">
        <v>100</v>
      </c>
      <c r="J2833">
        <v>2003</v>
      </c>
      <c r="K2833">
        <v>3.92</v>
      </c>
      <c r="L2833" t="s">
        <v>35</v>
      </c>
      <c r="M2833" t="s">
        <v>558</v>
      </c>
      <c r="N2833">
        <v>203030010</v>
      </c>
    </row>
    <row r="2834" spans="1:14">
      <c r="A2834" t="s">
        <v>17</v>
      </c>
      <c r="B2834">
        <v>8400021690</v>
      </c>
      <c r="C2834">
        <v>65000000</v>
      </c>
      <c r="D2834">
        <v>121</v>
      </c>
      <c r="E2834">
        <v>305</v>
      </c>
      <c r="F2834">
        <v>3052</v>
      </c>
      <c r="G2834">
        <v>10014</v>
      </c>
      <c r="H2834">
        <v>10014</v>
      </c>
      <c r="I2834">
        <v>100</v>
      </c>
      <c r="J2834">
        <v>2003</v>
      </c>
      <c r="K2834">
        <v>3.92</v>
      </c>
      <c r="L2834" t="s">
        <v>35</v>
      </c>
      <c r="M2834" t="s">
        <v>558</v>
      </c>
      <c r="N2834">
        <v>203030010</v>
      </c>
    </row>
    <row r="2835" spans="1:14">
      <c r="A2835" t="s">
        <v>17</v>
      </c>
      <c r="B2835">
        <v>8400022501</v>
      </c>
      <c r="C2835">
        <v>65000000</v>
      </c>
      <c r="D2835">
        <v>139</v>
      </c>
      <c r="E2835">
        <v>305</v>
      </c>
      <c r="F2835">
        <v>3052</v>
      </c>
      <c r="G2835">
        <v>10194</v>
      </c>
      <c r="H2835">
        <v>10194</v>
      </c>
      <c r="I2835">
        <v>100</v>
      </c>
      <c r="J2835">
        <v>2003</v>
      </c>
      <c r="K2835">
        <v>3.92</v>
      </c>
      <c r="L2835" t="s">
        <v>35</v>
      </c>
      <c r="M2835" t="s">
        <v>558</v>
      </c>
      <c r="N2835">
        <v>203030010</v>
      </c>
    </row>
    <row r="2836" spans="1:14">
      <c r="A2836" t="s">
        <v>17</v>
      </c>
      <c r="B2836">
        <v>8400021867</v>
      </c>
      <c r="C2836">
        <v>65000000</v>
      </c>
      <c r="D2836">
        <v>102</v>
      </c>
      <c r="E2836">
        <v>305</v>
      </c>
      <c r="F2836">
        <v>3052</v>
      </c>
      <c r="G2836">
        <v>10024</v>
      </c>
      <c r="H2836">
        <v>10024</v>
      </c>
      <c r="I2836">
        <v>100</v>
      </c>
      <c r="J2836">
        <v>2003</v>
      </c>
      <c r="K2836">
        <v>3.92</v>
      </c>
      <c r="L2836" t="s">
        <v>35</v>
      </c>
      <c r="M2836" t="s">
        <v>558</v>
      </c>
      <c r="N2836">
        <v>203030010</v>
      </c>
    </row>
    <row r="2837" spans="1:14">
      <c r="A2837" t="s">
        <v>17</v>
      </c>
      <c r="B2837">
        <v>8400022069</v>
      </c>
      <c r="C2837">
        <v>65000000</v>
      </c>
      <c r="D2837">
        <v>139</v>
      </c>
      <c r="E2837">
        <v>305</v>
      </c>
      <c r="F2837">
        <v>3052</v>
      </c>
      <c r="G2837">
        <v>10194</v>
      </c>
      <c r="H2837">
        <v>10194</v>
      </c>
      <c r="I2837">
        <v>100</v>
      </c>
      <c r="J2837">
        <v>2003</v>
      </c>
      <c r="K2837">
        <v>3.92</v>
      </c>
      <c r="L2837" t="s">
        <v>35</v>
      </c>
      <c r="M2837" t="s">
        <v>558</v>
      </c>
      <c r="N2837">
        <v>203030010</v>
      </c>
    </row>
    <row r="2838" spans="1:14">
      <c r="A2838" t="s">
        <v>17</v>
      </c>
      <c r="B2838">
        <v>8400022506</v>
      </c>
      <c r="C2838">
        <v>65000000</v>
      </c>
      <c r="D2838">
        <v>155</v>
      </c>
      <c r="E2838">
        <v>305</v>
      </c>
      <c r="F2838">
        <v>3052</v>
      </c>
      <c r="G2838">
        <v>10013</v>
      </c>
      <c r="H2838">
        <v>10013</v>
      </c>
      <c r="I2838">
        <v>100</v>
      </c>
      <c r="J2838">
        <v>2003</v>
      </c>
      <c r="K2838">
        <v>3.92</v>
      </c>
      <c r="L2838" t="s">
        <v>35</v>
      </c>
      <c r="M2838" t="s">
        <v>558</v>
      </c>
      <c r="N2838">
        <v>203030010</v>
      </c>
    </row>
    <row r="2839" spans="1:14">
      <c r="A2839" t="s">
        <v>17</v>
      </c>
      <c r="B2839">
        <v>8400020661</v>
      </c>
      <c r="C2839">
        <v>65000000</v>
      </c>
      <c r="D2839">
        <v>143</v>
      </c>
      <c r="E2839">
        <v>305</v>
      </c>
      <c r="F2839">
        <v>3052</v>
      </c>
      <c r="G2839">
        <v>10044</v>
      </c>
      <c r="H2839">
        <v>10044</v>
      </c>
      <c r="I2839">
        <v>150</v>
      </c>
      <c r="J2839">
        <v>2003</v>
      </c>
      <c r="K2839">
        <v>3.92</v>
      </c>
      <c r="L2839" t="s">
        <v>35</v>
      </c>
      <c r="M2839" t="s">
        <v>558</v>
      </c>
      <c r="N2839">
        <v>203030010</v>
      </c>
    </row>
    <row r="2840" spans="1:14">
      <c r="A2840" t="s">
        <v>17</v>
      </c>
      <c r="B2840">
        <v>8400020856</v>
      </c>
      <c r="C2840">
        <v>65000000</v>
      </c>
      <c r="D2840">
        <v>188</v>
      </c>
      <c r="E2840">
        <v>305</v>
      </c>
      <c r="F2840">
        <v>3052</v>
      </c>
      <c r="G2840">
        <v>10034</v>
      </c>
      <c r="H2840">
        <v>10034</v>
      </c>
      <c r="I2840">
        <v>150</v>
      </c>
      <c r="J2840">
        <v>2003</v>
      </c>
      <c r="K2840">
        <v>3.92</v>
      </c>
      <c r="L2840" t="s">
        <v>35</v>
      </c>
      <c r="M2840" t="s">
        <v>558</v>
      </c>
      <c r="N2840">
        <v>203030010</v>
      </c>
    </row>
    <row r="2841" spans="1:14">
      <c r="A2841" t="s">
        <v>17</v>
      </c>
      <c r="B2841">
        <v>8400018477</v>
      </c>
      <c r="C2841">
        <v>65000000</v>
      </c>
      <c r="D2841">
        <v>513</v>
      </c>
      <c r="E2841">
        <v>305</v>
      </c>
      <c r="F2841">
        <v>3052</v>
      </c>
      <c r="G2841">
        <v>10177</v>
      </c>
      <c r="H2841">
        <v>10177</v>
      </c>
      <c r="I2841">
        <v>150</v>
      </c>
      <c r="J2841">
        <v>2003</v>
      </c>
      <c r="K2841">
        <v>3.92</v>
      </c>
      <c r="L2841" t="s">
        <v>35</v>
      </c>
      <c r="M2841" t="s">
        <v>558</v>
      </c>
      <c r="N2841">
        <v>203030010</v>
      </c>
    </row>
    <row r="2842" spans="1:14">
      <c r="A2842" t="s">
        <v>17</v>
      </c>
      <c r="B2842">
        <v>8400013018</v>
      </c>
      <c r="C2842">
        <v>65000000</v>
      </c>
      <c r="D2842">
        <v>513</v>
      </c>
      <c r="E2842">
        <v>305</v>
      </c>
      <c r="F2842">
        <v>3052</v>
      </c>
      <c r="G2842">
        <v>10177</v>
      </c>
      <c r="H2842">
        <v>10177</v>
      </c>
      <c r="I2842">
        <v>150</v>
      </c>
      <c r="J2842">
        <v>2003</v>
      </c>
      <c r="K2842">
        <v>3.92</v>
      </c>
      <c r="L2842" t="s">
        <v>35</v>
      </c>
      <c r="M2842" t="s">
        <v>558</v>
      </c>
      <c r="N2842">
        <v>203030010</v>
      </c>
    </row>
    <row r="2843" spans="1:14">
      <c r="A2843" t="s">
        <v>17</v>
      </c>
      <c r="B2843">
        <v>8400019229</v>
      </c>
      <c r="C2843">
        <v>65000000</v>
      </c>
      <c r="D2843">
        <v>513</v>
      </c>
      <c r="E2843">
        <v>305</v>
      </c>
      <c r="F2843">
        <v>3052</v>
      </c>
      <c r="G2843">
        <v>10177</v>
      </c>
      <c r="H2843">
        <v>10177</v>
      </c>
      <c r="I2843">
        <v>150</v>
      </c>
      <c r="J2843">
        <v>2003</v>
      </c>
      <c r="K2843">
        <v>3.92</v>
      </c>
      <c r="L2843" t="s">
        <v>35</v>
      </c>
      <c r="M2843" t="s">
        <v>558</v>
      </c>
      <c r="N2843">
        <v>203030010</v>
      </c>
    </row>
    <row r="2844" spans="1:14">
      <c r="A2844" t="s">
        <v>17</v>
      </c>
      <c r="B2844">
        <v>8400019415</v>
      </c>
      <c r="C2844">
        <v>65000000</v>
      </c>
      <c r="D2844">
        <v>143</v>
      </c>
      <c r="E2844">
        <v>305</v>
      </c>
      <c r="F2844">
        <v>3052</v>
      </c>
      <c r="G2844">
        <v>10044</v>
      </c>
      <c r="H2844">
        <v>10044</v>
      </c>
      <c r="I2844">
        <v>150</v>
      </c>
      <c r="J2844">
        <v>2003</v>
      </c>
      <c r="K2844">
        <v>3.92</v>
      </c>
      <c r="L2844" t="s">
        <v>35</v>
      </c>
      <c r="M2844" t="s">
        <v>558</v>
      </c>
      <c r="N2844">
        <v>203030010</v>
      </c>
    </row>
    <row r="2845" spans="1:14">
      <c r="A2845" t="s">
        <v>17</v>
      </c>
      <c r="B2845">
        <v>8400018219</v>
      </c>
      <c r="C2845">
        <v>65000000</v>
      </c>
      <c r="D2845">
        <v>513</v>
      </c>
      <c r="E2845">
        <v>305</v>
      </c>
      <c r="F2845">
        <v>3052</v>
      </c>
      <c r="G2845">
        <v>10177</v>
      </c>
      <c r="H2845">
        <v>10177</v>
      </c>
      <c r="I2845">
        <v>150</v>
      </c>
      <c r="J2845">
        <v>2003</v>
      </c>
      <c r="K2845">
        <v>3.92</v>
      </c>
      <c r="L2845" t="s">
        <v>35</v>
      </c>
      <c r="M2845" t="s">
        <v>558</v>
      </c>
      <c r="N2845">
        <v>203030010</v>
      </c>
    </row>
    <row r="2846" spans="1:14">
      <c r="A2846" t="s">
        <v>17</v>
      </c>
      <c r="B2846">
        <v>8400020236</v>
      </c>
      <c r="C2846">
        <v>65000000</v>
      </c>
      <c r="D2846">
        <v>143</v>
      </c>
      <c r="E2846">
        <v>305</v>
      </c>
      <c r="F2846">
        <v>3052</v>
      </c>
      <c r="G2846">
        <v>10044</v>
      </c>
      <c r="H2846">
        <v>10044</v>
      </c>
      <c r="I2846">
        <v>150</v>
      </c>
      <c r="J2846">
        <v>2003</v>
      </c>
      <c r="K2846">
        <v>3.92</v>
      </c>
      <c r="L2846" t="s">
        <v>35</v>
      </c>
      <c r="M2846" t="s">
        <v>558</v>
      </c>
      <c r="N2846">
        <v>203030010</v>
      </c>
    </row>
    <row r="2847" spans="1:14">
      <c r="A2847" t="s">
        <v>17</v>
      </c>
      <c r="B2847">
        <v>8400022077</v>
      </c>
      <c r="C2847">
        <v>65000000</v>
      </c>
      <c r="D2847">
        <v>189</v>
      </c>
      <c r="E2847">
        <v>305</v>
      </c>
      <c r="F2847">
        <v>3052</v>
      </c>
      <c r="G2847">
        <v>10034</v>
      </c>
      <c r="H2847">
        <v>10034</v>
      </c>
      <c r="I2847">
        <v>150</v>
      </c>
      <c r="J2847">
        <v>2003</v>
      </c>
      <c r="K2847">
        <v>3.92</v>
      </c>
      <c r="L2847" t="s">
        <v>35</v>
      </c>
      <c r="M2847" t="s">
        <v>558</v>
      </c>
      <c r="N2847">
        <v>203030010</v>
      </c>
    </row>
    <row r="2848" spans="1:14">
      <c r="A2848" t="s">
        <v>17</v>
      </c>
      <c r="B2848">
        <v>8400022076</v>
      </c>
      <c r="C2848">
        <v>65000000</v>
      </c>
      <c r="D2848">
        <v>188</v>
      </c>
      <c r="E2848">
        <v>305</v>
      </c>
      <c r="F2848">
        <v>3052</v>
      </c>
      <c r="G2848">
        <v>10034</v>
      </c>
      <c r="H2848">
        <v>10034</v>
      </c>
      <c r="I2848">
        <v>150</v>
      </c>
      <c r="J2848">
        <v>2003</v>
      </c>
      <c r="K2848">
        <v>3.92</v>
      </c>
      <c r="L2848" t="s">
        <v>35</v>
      </c>
      <c r="M2848" t="s">
        <v>558</v>
      </c>
      <c r="N2848">
        <v>203030010</v>
      </c>
    </row>
    <row r="2849" spans="1:14">
      <c r="A2849" t="s">
        <v>17</v>
      </c>
      <c r="B2849">
        <v>8400022511</v>
      </c>
      <c r="C2849">
        <v>65000000</v>
      </c>
      <c r="D2849">
        <v>513</v>
      </c>
      <c r="E2849">
        <v>305</v>
      </c>
      <c r="F2849">
        <v>3052</v>
      </c>
      <c r="G2849">
        <v>10177</v>
      </c>
      <c r="H2849">
        <v>10177</v>
      </c>
      <c r="I2849">
        <v>150</v>
      </c>
      <c r="J2849">
        <v>2003</v>
      </c>
      <c r="K2849">
        <v>3.92</v>
      </c>
      <c r="L2849" t="s">
        <v>35</v>
      </c>
      <c r="M2849" t="s">
        <v>558</v>
      </c>
      <c r="N2849">
        <v>203030010</v>
      </c>
    </row>
    <row r="2850" spans="1:14">
      <c r="A2850" t="s">
        <v>17</v>
      </c>
      <c r="B2850">
        <v>8400003922</v>
      </c>
      <c r="C2850">
        <v>65000000</v>
      </c>
      <c r="D2850">
        <v>513</v>
      </c>
      <c r="E2850">
        <v>305</v>
      </c>
      <c r="F2850">
        <v>3052</v>
      </c>
      <c r="G2850">
        <v>10177</v>
      </c>
      <c r="H2850">
        <v>10177</v>
      </c>
      <c r="I2850">
        <v>150</v>
      </c>
      <c r="J2850">
        <v>2003</v>
      </c>
      <c r="K2850">
        <v>3.92</v>
      </c>
      <c r="L2850" t="s">
        <v>35</v>
      </c>
      <c r="M2850" t="s">
        <v>558</v>
      </c>
      <c r="N2850">
        <v>203030010</v>
      </c>
    </row>
    <row r="2851" spans="1:14">
      <c r="A2851" t="s">
        <v>17</v>
      </c>
      <c r="B2851">
        <v>8400013277</v>
      </c>
      <c r="C2851">
        <v>65000000</v>
      </c>
      <c r="D2851">
        <v>111</v>
      </c>
      <c r="E2851">
        <v>305</v>
      </c>
      <c r="F2851">
        <v>3052</v>
      </c>
      <c r="G2851">
        <v>10034</v>
      </c>
      <c r="H2851">
        <v>10034</v>
      </c>
      <c r="I2851">
        <v>150</v>
      </c>
      <c r="J2851">
        <v>2003</v>
      </c>
      <c r="K2851">
        <v>3.92</v>
      </c>
      <c r="L2851" t="s">
        <v>35</v>
      </c>
      <c r="M2851" t="s">
        <v>558</v>
      </c>
      <c r="N2851">
        <v>203030010</v>
      </c>
    </row>
    <row r="2852" spans="1:14">
      <c r="A2852" t="s">
        <v>17</v>
      </c>
      <c r="B2852">
        <v>8400020853</v>
      </c>
      <c r="C2852">
        <v>65000000</v>
      </c>
      <c r="D2852">
        <v>149</v>
      </c>
      <c r="E2852">
        <v>305</v>
      </c>
      <c r="F2852">
        <v>3052</v>
      </c>
      <c r="G2852">
        <v>10054</v>
      </c>
      <c r="H2852">
        <v>10054</v>
      </c>
      <c r="I2852">
        <v>200</v>
      </c>
      <c r="J2852">
        <v>2003</v>
      </c>
      <c r="K2852">
        <v>3.92</v>
      </c>
      <c r="L2852" t="s">
        <v>35</v>
      </c>
      <c r="M2852" t="s">
        <v>558</v>
      </c>
      <c r="N2852">
        <v>203030010</v>
      </c>
    </row>
    <row r="2853" spans="1:14">
      <c r="A2853" t="s">
        <v>17</v>
      </c>
      <c r="B2853">
        <v>8400021244</v>
      </c>
      <c r="C2853">
        <v>65000000</v>
      </c>
      <c r="D2853">
        <v>125</v>
      </c>
      <c r="E2853">
        <v>305</v>
      </c>
      <c r="F2853">
        <v>3052</v>
      </c>
      <c r="G2853">
        <v>10065</v>
      </c>
      <c r="H2853">
        <v>10065</v>
      </c>
      <c r="I2853">
        <v>200</v>
      </c>
      <c r="J2853">
        <v>2003</v>
      </c>
      <c r="K2853">
        <v>3.92</v>
      </c>
      <c r="L2853" t="s">
        <v>35</v>
      </c>
      <c r="M2853" t="s">
        <v>558</v>
      </c>
      <c r="N2853">
        <v>203030010</v>
      </c>
    </row>
    <row r="2854" spans="1:14">
      <c r="A2854" t="s">
        <v>17</v>
      </c>
      <c r="B2854">
        <v>8400021486</v>
      </c>
      <c r="C2854">
        <v>65000000</v>
      </c>
      <c r="D2854">
        <v>125</v>
      </c>
      <c r="E2854">
        <v>305</v>
      </c>
      <c r="F2854">
        <v>3052</v>
      </c>
      <c r="G2854">
        <v>10065</v>
      </c>
      <c r="H2854">
        <v>10065</v>
      </c>
      <c r="I2854">
        <v>200</v>
      </c>
      <c r="J2854">
        <v>2003</v>
      </c>
      <c r="K2854">
        <v>3.92</v>
      </c>
      <c r="L2854" t="s">
        <v>35</v>
      </c>
      <c r="M2854" t="s">
        <v>558</v>
      </c>
      <c r="N2854">
        <v>203030010</v>
      </c>
    </row>
    <row r="2855" spans="1:14">
      <c r="A2855" t="s">
        <v>17</v>
      </c>
      <c r="B2855">
        <v>8400021048</v>
      </c>
      <c r="C2855">
        <v>65000000</v>
      </c>
      <c r="D2855">
        <v>125</v>
      </c>
      <c r="E2855">
        <v>305</v>
      </c>
      <c r="F2855">
        <v>3052</v>
      </c>
      <c r="G2855">
        <v>10065</v>
      </c>
      <c r="H2855">
        <v>10065</v>
      </c>
      <c r="I2855">
        <v>200</v>
      </c>
      <c r="J2855">
        <v>2003</v>
      </c>
      <c r="K2855">
        <v>3.92</v>
      </c>
      <c r="L2855" t="s">
        <v>35</v>
      </c>
      <c r="M2855" t="s">
        <v>558</v>
      </c>
      <c r="N2855">
        <v>203030010</v>
      </c>
    </row>
    <row r="2856" spans="1:14">
      <c r="A2856" t="s">
        <v>17</v>
      </c>
      <c r="B2856">
        <v>8400019654</v>
      </c>
      <c r="C2856">
        <v>65000000</v>
      </c>
      <c r="D2856">
        <v>412</v>
      </c>
      <c r="E2856">
        <v>305</v>
      </c>
      <c r="F2856">
        <v>3052</v>
      </c>
      <c r="G2856">
        <v>10184</v>
      </c>
      <c r="H2856">
        <v>10184</v>
      </c>
      <c r="I2856">
        <v>200</v>
      </c>
      <c r="J2856">
        <v>2003</v>
      </c>
      <c r="K2856">
        <v>3.92</v>
      </c>
      <c r="L2856" t="s">
        <v>35</v>
      </c>
      <c r="M2856" t="s">
        <v>558</v>
      </c>
      <c r="N2856">
        <v>203030010</v>
      </c>
    </row>
    <row r="2857" spans="1:14">
      <c r="A2857" t="s">
        <v>17</v>
      </c>
      <c r="B2857">
        <v>8400022302</v>
      </c>
      <c r="C2857">
        <v>65000000</v>
      </c>
      <c r="D2857">
        <v>7701</v>
      </c>
      <c r="E2857">
        <v>305</v>
      </c>
      <c r="F2857">
        <v>3052</v>
      </c>
      <c r="G2857" t="s">
        <v>51</v>
      </c>
      <c r="H2857" t="s">
        <v>52</v>
      </c>
      <c r="I2857">
        <v>411</v>
      </c>
      <c r="J2857">
        <v>2003</v>
      </c>
      <c r="K2857">
        <v>3.92</v>
      </c>
      <c r="L2857" t="s">
        <v>35</v>
      </c>
      <c r="M2857" t="s">
        <v>558</v>
      </c>
      <c r="N2857">
        <v>203030010</v>
      </c>
    </row>
    <row r="2858" spans="1:14">
      <c r="A2858" t="s">
        <v>17</v>
      </c>
      <c r="B2858">
        <v>8400021614</v>
      </c>
      <c r="C2858">
        <v>65000000</v>
      </c>
      <c r="D2858">
        <v>7804</v>
      </c>
      <c r="E2858">
        <v>305</v>
      </c>
      <c r="F2858">
        <v>3052</v>
      </c>
      <c r="G2858" t="s">
        <v>55</v>
      </c>
      <c r="H2858" t="s">
        <v>52</v>
      </c>
      <c r="I2858">
        <v>413</v>
      </c>
      <c r="J2858">
        <v>2003</v>
      </c>
      <c r="K2858">
        <v>3.92</v>
      </c>
      <c r="L2858" t="s">
        <v>35</v>
      </c>
      <c r="M2858" t="s">
        <v>558</v>
      </c>
      <c r="N2858">
        <v>203030010</v>
      </c>
    </row>
    <row r="2859" spans="1:14">
      <c r="A2859" t="s">
        <v>17</v>
      </c>
      <c r="B2859">
        <v>8400019950</v>
      </c>
      <c r="C2859">
        <v>65000000</v>
      </c>
      <c r="D2859">
        <v>7202</v>
      </c>
      <c r="E2859">
        <v>305</v>
      </c>
      <c r="F2859">
        <v>3052</v>
      </c>
      <c r="G2859" t="s">
        <v>56</v>
      </c>
      <c r="H2859" t="s">
        <v>52</v>
      </c>
      <c r="I2859">
        <v>421</v>
      </c>
      <c r="J2859">
        <v>2003</v>
      </c>
      <c r="K2859">
        <v>3.92</v>
      </c>
      <c r="L2859" t="s">
        <v>35</v>
      </c>
      <c r="M2859" t="s">
        <v>558</v>
      </c>
      <c r="N2859">
        <v>203030010</v>
      </c>
    </row>
    <row r="2860" spans="1:14">
      <c r="A2860" t="s">
        <v>17</v>
      </c>
      <c r="B2860">
        <v>8400022292</v>
      </c>
      <c r="C2860">
        <v>65000000</v>
      </c>
      <c r="D2860">
        <v>7301</v>
      </c>
      <c r="E2860">
        <v>305</v>
      </c>
      <c r="F2860">
        <v>3052</v>
      </c>
      <c r="G2860" t="s">
        <v>59</v>
      </c>
      <c r="H2860" t="s">
        <v>52</v>
      </c>
      <c r="I2860">
        <v>422</v>
      </c>
      <c r="J2860">
        <v>2003</v>
      </c>
      <c r="K2860">
        <v>3.92</v>
      </c>
      <c r="L2860" t="s">
        <v>35</v>
      </c>
      <c r="M2860" t="s">
        <v>558</v>
      </c>
      <c r="N2860">
        <v>203030010</v>
      </c>
    </row>
    <row r="2861" spans="1:14">
      <c r="A2861" t="s">
        <v>17</v>
      </c>
      <c r="B2861">
        <v>8400022345</v>
      </c>
      <c r="C2861">
        <v>65000000</v>
      </c>
      <c r="D2861">
        <v>7301</v>
      </c>
      <c r="E2861">
        <v>305</v>
      </c>
      <c r="F2861">
        <v>3052</v>
      </c>
      <c r="G2861" t="s">
        <v>59</v>
      </c>
      <c r="H2861" t="s">
        <v>52</v>
      </c>
      <c r="I2861">
        <v>422</v>
      </c>
      <c r="J2861">
        <v>2003</v>
      </c>
      <c r="K2861">
        <v>3.92</v>
      </c>
      <c r="L2861" t="s">
        <v>35</v>
      </c>
      <c r="M2861" t="s">
        <v>558</v>
      </c>
      <c r="N2861">
        <v>203030010</v>
      </c>
    </row>
    <row r="2862" spans="1:14">
      <c r="A2862" t="s">
        <v>17</v>
      </c>
      <c r="B2862">
        <v>8400020515</v>
      </c>
      <c r="C2862">
        <v>65000000</v>
      </c>
      <c r="D2862">
        <v>7301</v>
      </c>
      <c r="E2862">
        <v>305</v>
      </c>
      <c r="F2862">
        <v>3052</v>
      </c>
      <c r="G2862" t="s">
        <v>59</v>
      </c>
      <c r="H2862" t="s">
        <v>52</v>
      </c>
      <c r="I2862">
        <v>422</v>
      </c>
      <c r="J2862">
        <v>2003</v>
      </c>
      <c r="K2862">
        <v>3.92</v>
      </c>
      <c r="L2862" t="s">
        <v>35</v>
      </c>
      <c r="M2862" t="s">
        <v>558</v>
      </c>
      <c r="N2862">
        <v>203030010</v>
      </c>
    </row>
    <row r="2863" spans="1:14">
      <c r="A2863" t="s">
        <v>17</v>
      </c>
      <c r="B2863">
        <v>8400020137</v>
      </c>
      <c r="C2863">
        <v>65000000</v>
      </c>
      <c r="D2863">
        <v>7501</v>
      </c>
      <c r="E2863">
        <v>305</v>
      </c>
      <c r="F2863">
        <v>3052</v>
      </c>
      <c r="G2863" t="s">
        <v>61</v>
      </c>
      <c r="H2863" t="s">
        <v>52</v>
      </c>
      <c r="I2863">
        <v>424</v>
      </c>
      <c r="J2863">
        <v>2003</v>
      </c>
      <c r="K2863">
        <v>3.92</v>
      </c>
      <c r="L2863" t="s">
        <v>35</v>
      </c>
      <c r="M2863" t="s">
        <v>558</v>
      </c>
      <c r="N2863">
        <v>203030010</v>
      </c>
    </row>
    <row r="2864" spans="1:14">
      <c r="A2864" t="s">
        <v>17</v>
      </c>
      <c r="B2864">
        <v>8400019765</v>
      </c>
      <c r="C2864">
        <v>65000000</v>
      </c>
      <c r="D2864">
        <v>6814</v>
      </c>
      <c r="E2864">
        <v>305</v>
      </c>
      <c r="F2864">
        <v>3052</v>
      </c>
      <c r="G2864" t="s">
        <v>62</v>
      </c>
      <c r="H2864" t="s">
        <v>52</v>
      </c>
      <c r="I2864">
        <v>431</v>
      </c>
      <c r="J2864">
        <v>2003</v>
      </c>
      <c r="K2864">
        <v>3.92</v>
      </c>
      <c r="L2864" t="s">
        <v>35</v>
      </c>
      <c r="M2864" t="s">
        <v>558</v>
      </c>
      <c r="N2864">
        <v>203030010</v>
      </c>
    </row>
    <row r="2865" spans="1:14">
      <c r="A2865" t="s">
        <v>17</v>
      </c>
      <c r="B2865">
        <v>8400020757</v>
      </c>
      <c r="C2865">
        <v>65000000</v>
      </c>
      <c r="D2865">
        <v>6814</v>
      </c>
      <c r="E2865">
        <v>305</v>
      </c>
      <c r="F2865">
        <v>3052</v>
      </c>
      <c r="G2865" t="s">
        <v>62</v>
      </c>
      <c r="H2865" t="s">
        <v>52</v>
      </c>
      <c r="I2865">
        <v>431</v>
      </c>
      <c r="J2865">
        <v>2003</v>
      </c>
      <c r="K2865">
        <v>3.92</v>
      </c>
      <c r="L2865" t="s">
        <v>35</v>
      </c>
      <c r="M2865" t="s">
        <v>558</v>
      </c>
      <c r="N2865">
        <v>203030010</v>
      </c>
    </row>
    <row r="2866" spans="1:14">
      <c r="A2866" t="s">
        <v>17</v>
      </c>
      <c r="B2866">
        <v>8400021980</v>
      </c>
      <c r="C2866">
        <v>65000000</v>
      </c>
      <c r="D2866">
        <v>6814</v>
      </c>
      <c r="E2866">
        <v>305</v>
      </c>
      <c r="F2866">
        <v>3052</v>
      </c>
      <c r="G2866" t="s">
        <v>62</v>
      </c>
      <c r="H2866" t="s">
        <v>52</v>
      </c>
      <c r="I2866">
        <v>431</v>
      </c>
      <c r="J2866">
        <v>2003</v>
      </c>
      <c r="K2866">
        <v>3.92</v>
      </c>
      <c r="L2866" t="s">
        <v>35</v>
      </c>
      <c r="M2866" t="s">
        <v>558</v>
      </c>
      <c r="N2866">
        <v>203030010</v>
      </c>
    </row>
    <row r="2867" spans="1:14">
      <c r="A2867" t="s">
        <v>17</v>
      </c>
      <c r="B2867">
        <v>8400022317</v>
      </c>
      <c r="C2867">
        <v>65000000</v>
      </c>
      <c r="D2867" t="s">
        <v>69</v>
      </c>
      <c r="E2867">
        <v>305</v>
      </c>
      <c r="F2867">
        <v>3052</v>
      </c>
      <c r="G2867" t="s">
        <v>66</v>
      </c>
      <c r="H2867" t="s">
        <v>67</v>
      </c>
      <c r="I2867">
        <v>441</v>
      </c>
      <c r="J2867">
        <v>2003</v>
      </c>
      <c r="K2867">
        <v>3.92</v>
      </c>
      <c r="L2867" t="s">
        <v>35</v>
      </c>
      <c r="M2867" t="s">
        <v>558</v>
      </c>
      <c r="N2867">
        <v>203030010</v>
      </c>
    </row>
    <row r="2868" spans="1:14">
      <c r="A2868" t="s">
        <v>17</v>
      </c>
      <c r="B2868">
        <v>8400022210</v>
      </c>
      <c r="C2868">
        <v>65000000</v>
      </c>
      <c r="D2868" t="s">
        <v>69</v>
      </c>
      <c r="E2868">
        <v>305</v>
      </c>
      <c r="F2868">
        <v>3052</v>
      </c>
      <c r="G2868" t="s">
        <v>66</v>
      </c>
      <c r="H2868" t="s">
        <v>67</v>
      </c>
      <c r="I2868">
        <v>441</v>
      </c>
      <c r="J2868">
        <v>2003</v>
      </c>
      <c r="K2868">
        <v>3.92</v>
      </c>
      <c r="L2868" t="s">
        <v>35</v>
      </c>
      <c r="M2868" t="s">
        <v>558</v>
      </c>
      <c r="N2868">
        <v>203030010</v>
      </c>
    </row>
    <row r="2869" spans="1:14">
      <c r="A2869" t="s">
        <v>17</v>
      </c>
      <c r="B2869">
        <v>8400020584</v>
      </c>
      <c r="C2869">
        <v>65000000</v>
      </c>
      <c r="D2869" t="s">
        <v>69</v>
      </c>
      <c r="E2869">
        <v>305</v>
      </c>
      <c r="F2869">
        <v>3052</v>
      </c>
      <c r="G2869" t="s">
        <v>66</v>
      </c>
      <c r="H2869" t="s">
        <v>67</v>
      </c>
      <c r="I2869">
        <v>441</v>
      </c>
      <c r="J2869">
        <v>2003</v>
      </c>
      <c r="K2869">
        <v>3.92</v>
      </c>
      <c r="L2869" t="s">
        <v>35</v>
      </c>
      <c r="M2869" t="s">
        <v>558</v>
      </c>
      <c r="N2869">
        <v>203030010</v>
      </c>
    </row>
    <row r="2870" spans="1:14">
      <c r="A2870" t="s">
        <v>17</v>
      </c>
      <c r="B2870">
        <v>8400020385</v>
      </c>
      <c r="C2870">
        <v>65000000</v>
      </c>
      <c r="D2870" t="s">
        <v>69</v>
      </c>
      <c r="E2870">
        <v>305</v>
      </c>
      <c r="F2870">
        <v>3052</v>
      </c>
      <c r="G2870" t="s">
        <v>66</v>
      </c>
      <c r="H2870" t="s">
        <v>67</v>
      </c>
      <c r="I2870">
        <v>441</v>
      </c>
      <c r="J2870">
        <v>2003</v>
      </c>
      <c r="K2870">
        <v>3.92</v>
      </c>
      <c r="L2870" t="s">
        <v>35</v>
      </c>
      <c r="M2870" t="s">
        <v>558</v>
      </c>
      <c r="N2870">
        <v>203030010</v>
      </c>
    </row>
    <row r="2871" spans="1:14">
      <c r="A2871" t="s">
        <v>17</v>
      </c>
      <c r="B2871">
        <v>8400021435</v>
      </c>
      <c r="C2871">
        <v>65000000</v>
      </c>
      <c r="D2871" t="s">
        <v>71</v>
      </c>
      <c r="E2871">
        <v>305</v>
      </c>
      <c r="F2871">
        <v>3052</v>
      </c>
      <c r="G2871" t="s">
        <v>70</v>
      </c>
      <c r="H2871" t="s">
        <v>67</v>
      </c>
      <c r="I2871">
        <v>442</v>
      </c>
      <c r="J2871">
        <v>2003</v>
      </c>
      <c r="K2871">
        <v>3.92</v>
      </c>
      <c r="L2871" t="s">
        <v>35</v>
      </c>
      <c r="M2871" t="s">
        <v>558</v>
      </c>
      <c r="N2871">
        <v>203030010</v>
      </c>
    </row>
    <row r="2872" spans="1:14">
      <c r="A2872" t="s">
        <v>17</v>
      </c>
      <c r="B2872">
        <v>8400021311</v>
      </c>
      <c r="C2872">
        <v>65000000</v>
      </c>
      <c r="D2872">
        <v>3201</v>
      </c>
      <c r="E2872">
        <v>305</v>
      </c>
      <c r="F2872">
        <v>3052</v>
      </c>
      <c r="G2872" t="s">
        <v>83</v>
      </c>
      <c r="H2872" t="s">
        <v>74</v>
      </c>
      <c r="I2872">
        <v>513</v>
      </c>
      <c r="J2872">
        <v>2003</v>
      </c>
      <c r="K2872">
        <v>3.92</v>
      </c>
      <c r="L2872" t="s">
        <v>35</v>
      </c>
      <c r="M2872" t="s">
        <v>558</v>
      </c>
      <c r="N2872">
        <v>203030010</v>
      </c>
    </row>
    <row r="2873" spans="1:14">
      <c r="A2873" t="s">
        <v>17</v>
      </c>
      <c r="B2873">
        <v>8400021855</v>
      </c>
      <c r="C2873">
        <v>65000000</v>
      </c>
      <c r="D2873" t="s">
        <v>510</v>
      </c>
      <c r="E2873">
        <v>305</v>
      </c>
      <c r="F2873">
        <v>3052</v>
      </c>
      <c r="G2873" t="s">
        <v>85</v>
      </c>
      <c r="H2873" t="s">
        <v>74</v>
      </c>
      <c r="I2873">
        <v>514</v>
      </c>
      <c r="J2873">
        <v>2003</v>
      </c>
      <c r="K2873">
        <v>3.92</v>
      </c>
      <c r="L2873" t="s">
        <v>35</v>
      </c>
      <c r="M2873" t="s">
        <v>558</v>
      </c>
      <c r="N2873">
        <v>203030010</v>
      </c>
    </row>
    <row r="2874" spans="1:14">
      <c r="A2874" t="s">
        <v>17</v>
      </c>
      <c r="B2874">
        <v>8400020094</v>
      </c>
      <c r="C2874">
        <v>65000000</v>
      </c>
      <c r="D2874">
        <v>2808</v>
      </c>
      <c r="E2874">
        <v>305</v>
      </c>
      <c r="F2874">
        <v>3052</v>
      </c>
      <c r="G2874" t="s">
        <v>95</v>
      </c>
      <c r="H2874" t="s">
        <v>93</v>
      </c>
      <c r="I2874">
        <v>522</v>
      </c>
      <c r="J2874">
        <v>2003</v>
      </c>
      <c r="K2874">
        <v>3.92</v>
      </c>
      <c r="L2874" t="s">
        <v>35</v>
      </c>
      <c r="M2874" t="s">
        <v>558</v>
      </c>
      <c r="N2874">
        <v>203030010</v>
      </c>
    </row>
    <row r="2875" spans="1:14">
      <c r="A2875" t="s">
        <v>17</v>
      </c>
      <c r="B2875">
        <v>8400019246</v>
      </c>
      <c r="C2875">
        <v>65000000</v>
      </c>
      <c r="D2875">
        <v>1405</v>
      </c>
      <c r="E2875">
        <v>305</v>
      </c>
      <c r="F2875">
        <v>3052</v>
      </c>
      <c r="G2875" t="s">
        <v>99</v>
      </c>
      <c r="H2875" t="s">
        <v>100</v>
      </c>
      <c r="I2875">
        <v>531</v>
      </c>
      <c r="J2875">
        <v>2003</v>
      </c>
      <c r="K2875">
        <v>3.92</v>
      </c>
      <c r="L2875" t="s">
        <v>35</v>
      </c>
      <c r="M2875" t="s">
        <v>558</v>
      </c>
      <c r="N2875">
        <v>203030010</v>
      </c>
    </row>
    <row r="2876" spans="1:14">
      <c r="A2876" t="s">
        <v>17</v>
      </c>
      <c r="B2876">
        <v>8400019437</v>
      </c>
      <c r="C2876">
        <v>65000000</v>
      </c>
      <c r="D2876">
        <v>1405</v>
      </c>
      <c r="E2876">
        <v>305</v>
      </c>
      <c r="F2876">
        <v>3052</v>
      </c>
      <c r="G2876" t="s">
        <v>99</v>
      </c>
      <c r="H2876" t="s">
        <v>100</v>
      </c>
      <c r="I2876">
        <v>531</v>
      </c>
      <c r="J2876">
        <v>2003</v>
      </c>
      <c r="K2876">
        <v>3.92</v>
      </c>
      <c r="L2876" t="s">
        <v>35</v>
      </c>
      <c r="M2876" t="s">
        <v>558</v>
      </c>
      <c r="N2876">
        <v>203030010</v>
      </c>
    </row>
    <row r="2877" spans="1:14">
      <c r="A2877" t="s">
        <v>17</v>
      </c>
      <c r="B2877">
        <v>8400019692</v>
      </c>
      <c r="C2877">
        <v>65000000</v>
      </c>
      <c r="D2877">
        <v>1405</v>
      </c>
      <c r="E2877">
        <v>305</v>
      </c>
      <c r="F2877">
        <v>3052</v>
      </c>
      <c r="G2877" t="s">
        <v>99</v>
      </c>
      <c r="H2877" t="s">
        <v>100</v>
      </c>
      <c r="I2877">
        <v>531</v>
      </c>
      <c r="J2877">
        <v>2003</v>
      </c>
      <c r="K2877">
        <v>3.92</v>
      </c>
      <c r="L2877" t="s">
        <v>35</v>
      </c>
      <c r="M2877" t="s">
        <v>558</v>
      </c>
      <c r="N2877">
        <v>203030010</v>
      </c>
    </row>
    <row r="2878" spans="1:14">
      <c r="A2878" t="s">
        <v>17</v>
      </c>
      <c r="B2878">
        <v>8400022103</v>
      </c>
      <c r="C2878">
        <v>65000000</v>
      </c>
      <c r="D2878">
        <v>1405</v>
      </c>
      <c r="E2878">
        <v>305</v>
      </c>
      <c r="F2878">
        <v>3052</v>
      </c>
      <c r="G2878" t="s">
        <v>99</v>
      </c>
      <c r="H2878" t="s">
        <v>100</v>
      </c>
      <c r="I2878">
        <v>531</v>
      </c>
      <c r="J2878">
        <v>2003</v>
      </c>
      <c r="K2878">
        <v>3.92</v>
      </c>
      <c r="L2878" t="s">
        <v>35</v>
      </c>
      <c r="M2878" t="s">
        <v>558</v>
      </c>
      <c r="N2878">
        <v>203030010</v>
      </c>
    </row>
    <row r="2879" spans="1:14">
      <c r="A2879" t="s">
        <v>17</v>
      </c>
      <c r="B2879">
        <v>8400021079</v>
      </c>
      <c r="C2879">
        <v>65000000</v>
      </c>
      <c r="D2879">
        <v>1601</v>
      </c>
      <c r="E2879">
        <v>305</v>
      </c>
      <c r="F2879">
        <v>3052</v>
      </c>
      <c r="G2879" t="s">
        <v>101</v>
      </c>
      <c r="H2879" t="s">
        <v>100</v>
      </c>
      <c r="I2879">
        <v>532</v>
      </c>
      <c r="J2879">
        <v>2003</v>
      </c>
      <c r="K2879">
        <v>3.92</v>
      </c>
      <c r="L2879" t="s">
        <v>35</v>
      </c>
      <c r="M2879" t="s">
        <v>558</v>
      </c>
      <c r="N2879">
        <v>203030010</v>
      </c>
    </row>
    <row r="2880" spans="1:14">
      <c r="A2880" t="s">
        <v>17</v>
      </c>
      <c r="B2880">
        <v>8400020703</v>
      </c>
      <c r="C2880">
        <v>65000000</v>
      </c>
      <c r="D2880">
        <v>1801</v>
      </c>
      <c r="E2880">
        <v>305</v>
      </c>
      <c r="F2880">
        <v>3052</v>
      </c>
      <c r="G2880" t="s">
        <v>104</v>
      </c>
      <c r="H2880" t="s">
        <v>105</v>
      </c>
      <c r="I2880">
        <v>541</v>
      </c>
      <c r="J2880">
        <v>2003</v>
      </c>
      <c r="K2880">
        <v>3.92</v>
      </c>
      <c r="L2880" t="s">
        <v>35</v>
      </c>
      <c r="M2880" t="s">
        <v>558</v>
      </c>
      <c r="N2880">
        <v>203030010</v>
      </c>
    </row>
    <row r="2881" spans="1:14">
      <c r="A2881" t="s">
        <v>17</v>
      </c>
      <c r="B2881">
        <v>8400019059</v>
      </c>
      <c r="C2881">
        <v>65000000</v>
      </c>
      <c r="D2881">
        <v>4002</v>
      </c>
      <c r="E2881">
        <v>305</v>
      </c>
      <c r="F2881">
        <v>3052</v>
      </c>
      <c r="G2881" t="s">
        <v>108</v>
      </c>
      <c r="H2881" t="s">
        <v>109</v>
      </c>
      <c r="I2881">
        <v>611</v>
      </c>
      <c r="J2881">
        <v>2003</v>
      </c>
      <c r="K2881">
        <v>3.92</v>
      </c>
      <c r="L2881" t="s">
        <v>35</v>
      </c>
      <c r="M2881" t="s">
        <v>558</v>
      </c>
      <c r="N2881">
        <v>203030010</v>
      </c>
    </row>
    <row r="2882" spans="1:14">
      <c r="A2882" t="s">
        <v>17</v>
      </c>
      <c r="B2882">
        <v>8400020226</v>
      </c>
      <c r="C2882">
        <v>65000000</v>
      </c>
      <c r="D2882">
        <v>4013</v>
      </c>
      <c r="E2882">
        <v>305</v>
      </c>
      <c r="F2882">
        <v>3052</v>
      </c>
      <c r="G2882" t="s">
        <v>108</v>
      </c>
      <c r="H2882" t="s">
        <v>109</v>
      </c>
      <c r="I2882">
        <v>611</v>
      </c>
      <c r="J2882">
        <v>2003</v>
      </c>
      <c r="K2882">
        <v>3.92</v>
      </c>
      <c r="L2882" t="s">
        <v>35</v>
      </c>
      <c r="M2882" t="s">
        <v>558</v>
      </c>
      <c r="N2882">
        <v>203030010</v>
      </c>
    </row>
    <row r="2883" spans="1:14">
      <c r="A2883" t="s">
        <v>17</v>
      </c>
      <c r="B2883">
        <v>8400019733</v>
      </c>
      <c r="C2883">
        <v>65000000</v>
      </c>
      <c r="D2883">
        <v>4012</v>
      </c>
      <c r="E2883">
        <v>305</v>
      </c>
      <c r="F2883">
        <v>3052</v>
      </c>
      <c r="G2883" t="s">
        <v>108</v>
      </c>
      <c r="H2883" t="s">
        <v>109</v>
      </c>
      <c r="I2883">
        <v>611</v>
      </c>
      <c r="J2883">
        <v>2003</v>
      </c>
      <c r="K2883">
        <v>3.92</v>
      </c>
      <c r="L2883" t="s">
        <v>35</v>
      </c>
      <c r="M2883" t="s">
        <v>558</v>
      </c>
      <c r="N2883">
        <v>203030010</v>
      </c>
    </row>
    <row r="2884" spans="1:14">
      <c r="A2884" t="s">
        <v>17</v>
      </c>
      <c r="B2884">
        <v>8400021765</v>
      </c>
      <c r="C2884">
        <v>65000000</v>
      </c>
      <c r="D2884">
        <v>4022</v>
      </c>
      <c r="E2884">
        <v>305</v>
      </c>
      <c r="F2884">
        <v>3052</v>
      </c>
      <c r="G2884" t="s">
        <v>108</v>
      </c>
      <c r="H2884" t="s">
        <v>109</v>
      </c>
      <c r="I2884">
        <v>611</v>
      </c>
      <c r="J2884">
        <v>2003</v>
      </c>
      <c r="K2884">
        <v>3.92</v>
      </c>
      <c r="L2884" t="s">
        <v>35</v>
      </c>
      <c r="M2884" t="s">
        <v>558</v>
      </c>
      <c r="N2884">
        <v>203030010</v>
      </c>
    </row>
    <row r="2885" spans="1:14">
      <c r="A2885" t="s">
        <v>17</v>
      </c>
      <c r="B2885">
        <v>8400020902</v>
      </c>
      <c r="C2885">
        <v>65000000</v>
      </c>
      <c r="D2885">
        <v>4022</v>
      </c>
      <c r="E2885">
        <v>305</v>
      </c>
      <c r="F2885">
        <v>3052</v>
      </c>
      <c r="G2885" t="s">
        <v>108</v>
      </c>
      <c r="H2885" t="s">
        <v>109</v>
      </c>
      <c r="I2885">
        <v>611</v>
      </c>
      <c r="J2885">
        <v>2003</v>
      </c>
      <c r="K2885">
        <v>3.92</v>
      </c>
      <c r="L2885" t="s">
        <v>35</v>
      </c>
      <c r="M2885" t="s">
        <v>558</v>
      </c>
      <c r="N2885">
        <v>203030010</v>
      </c>
    </row>
    <row r="2886" spans="1:14">
      <c r="A2886" t="s">
        <v>17</v>
      </c>
      <c r="B2886">
        <v>8400020119</v>
      </c>
      <c r="C2886">
        <v>65000000</v>
      </c>
      <c r="D2886">
        <v>4406</v>
      </c>
      <c r="E2886">
        <v>305</v>
      </c>
      <c r="F2886">
        <v>3052</v>
      </c>
      <c r="G2886" t="s">
        <v>115</v>
      </c>
      <c r="H2886" t="s">
        <v>109</v>
      </c>
      <c r="I2886">
        <v>614</v>
      </c>
      <c r="J2886">
        <v>2003</v>
      </c>
      <c r="K2886">
        <v>3.92</v>
      </c>
      <c r="L2886" t="s">
        <v>35</v>
      </c>
      <c r="M2886" t="s">
        <v>558</v>
      </c>
      <c r="N2886">
        <v>203030010</v>
      </c>
    </row>
    <row r="2887" spans="1:14">
      <c r="A2887" t="s">
        <v>17</v>
      </c>
      <c r="B2887">
        <v>8400020913</v>
      </c>
      <c r="C2887">
        <v>65000000</v>
      </c>
      <c r="D2887">
        <v>4702</v>
      </c>
      <c r="E2887">
        <v>305</v>
      </c>
      <c r="F2887">
        <v>3052</v>
      </c>
      <c r="G2887" t="s">
        <v>119</v>
      </c>
      <c r="H2887" t="s">
        <v>120</v>
      </c>
      <c r="I2887">
        <v>623</v>
      </c>
      <c r="J2887">
        <v>2003</v>
      </c>
      <c r="K2887">
        <v>3.92</v>
      </c>
      <c r="L2887" t="s">
        <v>35</v>
      </c>
      <c r="M2887" t="s">
        <v>558</v>
      </c>
      <c r="N2887">
        <v>203030010</v>
      </c>
    </row>
    <row r="2888" spans="1:14">
      <c r="A2888" t="s">
        <v>17</v>
      </c>
      <c r="B2888">
        <v>8400021333</v>
      </c>
      <c r="C2888">
        <v>65000000</v>
      </c>
      <c r="D2888">
        <v>4702</v>
      </c>
      <c r="E2888">
        <v>305</v>
      </c>
      <c r="F2888">
        <v>3052</v>
      </c>
      <c r="G2888" t="s">
        <v>119</v>
      </c>
      <c r="H2888" t="s">
        <v>120</v>
      </c>
      <c r="I2888">
        <v>623</v>
      </c>
      <c r="J2888">
        <v>2003</v>
      </c>
      <c r="K2888">
        <v>3.92</v>
      </c>
      <c r="L2888" t="s">
        <v>35</v>
      </c>
      <c r="M2888" t="s">
        <v>558</v>
      </c>
      <c r="N2888">
        <v>203030010</v>
      </c>
    </row>
    <row r="2889" spans="1:14">
      <c r="A2889" t="s">
        <v>17</v>
      </c>
      <c r="B2889">
        <v>8400019081</v>
      </c>
      <c r="C2889">
        <v>65000000</v>
      </c>
      <c r="D2889">
        <v>5108</v>
      </c>
      <c r="E2889">
        <v>305</v>
      </c>
      <c r="F2889">
        <v>3052</v>
      </c>
      <c r="G2889" t="s">
        <v>121</v>
      </c>
      <c r="H2889" t="s">
        <v>120</v>
      </c>
      <c r="I2889">
        <v>631</v>
      </c>
      <c r="J2889">
        <v>2003</v>
      </c>
      <c r="K2889">
        <v>3.92</v>
      </c>
      <c r="L2889" t="s">
        <v>35</v>
      </c>
      <c r="M2889" t="s">
        <v>558</v>
      </c>
      <c r="N2889">
        <v>203030010</v>
      </c>
    </row>
    <row r="2890" spans="1:14">
      <c r="A2890" t="s">
        <v>17</v>
      </c>
      <c r="B2890">
        <v>8400021127</v>
      </c>
      <c r="C2890">
        <v>65000000</v>
      </c>
      <c r="D2890">
        <v>5501</v>
      </c>
      <c r="E2890">
        <v>305</v>
      </c>
      <c r="F2890">
        <v>3052</v>
      </c>
      <c r="G2890" t="s">
        <v>128</v>
      </c>
      <c r="H2890" t="s">
        <v>120</v>
      </c>
      <c r="I2890">
        <v>635</v>
      </c>
      <c r="J2890">
        <v>2003</v>
      </c>
      <c r="K2890">
        <v>3.92</v>
      </c>
      <c r="L2890" t="s">
        <v>35</v>
      </c>
      <c r="M2890" t="s">
        <v>558</v>
      </c>
      <c r="N2890">
        <v>203030010</v>
      </c>
    </row>
    <row r="2891" spans="1:14">
      <c r="A2891" t="s">
        <v>17</v>
      </c>
      <c r="B2891">
        <v>8400020580</v>
      </c>
      <c r="C2891">
        <v>65000000</v>
      </c>
      <c r="D2891" t="s">
        <v>132</v>
      </c>
      <c r="E2891">
        <v>305</v>
      </c>
      <c r="F2891">
        <v>3052</v>
      </c>
      <c r="G2891" t="s">
        <v>133</v>
      </c>
      <c r="H2891" t="s">
        <v>67</v>
      </c>
      <c r="I2891">
        <v>642</v>
      </c>
      <c r="J2891">
        <v>2003</v>
      </c>
      <c r="K2891">
        <v>3.92</v>
      </c>
      <c r="L2891" t="s">
        <v>35</v>
      </c>
      <c r="M2891" t="s">
        <v>558</v>
      </c>
      <c r="N2891">
        <v>203030010</v>
      </c>
    </row>
    <row r="2892" spans="1:14">
      <c r="A2892" t="s">
        <v>17</v>
      </c>
      <c r="B2892">
        <v>8400021413</v>
      </c>
      <c r="C2892">
        <v>65000000</v>
      </c>
      <c r="D2892" t="s">
        <v>132</v>
      </c>
      <c r="E2892">
        <v>305</v>
      </c>
      <c r="F2892">
        <v>3052</v>
      </c>
      <c r="G2892" t="s">
        <v>133</v>
      </c>
      <c r="H2892" t="s">
        <v>67</v>
      </c>
      <c r="I2892">
        <v>642</v>
      </c>
      <c r="J2892">
        <v>2003</v>
      </c>
      <c r="K2892">
        <v>3.92</v>
      </c>
      <c r="L2892" t="s">
        <v>35</v>
      </c>
      <c r="M2892" t="s">
        <v>558</v>
      </c>
      <c r="N2892">
        <v>203030010</v>
      </c>
    </row>
    <row r="2893" spans="1:14">
      <c r="A2893" t="s">
        <v>17</v>
      </c>
      <c r="B2893">
        <v>8400019094</v>
      </c>
      <c r="C2893">
        <v>65000000</v>
      </c>
      <c r="D2893">
        <v>6202</v>
      </c>
      <c r="E2893">
        <v>305</v>
      </c>
      <c r="F2893">
        <v>3052</v>
      </c>
      <c r="G2893" t="s">
        <v>138</v>
      </c>
      <c r="H2893" t="s">
        <v>67</v>
      </c>
      <c r="I2893">
        <v>644</v>
      </c>
      <c r="J2893">
        <v>2003</v>
      </c>
      <c r="K2893">
        <v>3.92</v>
      </c>
      <c r="L2893" t="s">
        <v>35</v>
      </c>
      <c r="M2893" t="s">
        <v>558</v>
      </c>
      <c r="N2893">
        <v>203030010</v>
      </c>
    </row>
    <row r="2894" spans="1:14">
      <c r="A2894" t="s">
        <v>17</v>
      </c>
      <c r="B2894">
        <v>8400022303</v>
      </c>
      <c r="C2894">
        <v>65000000</v>
      </c>
      <c r="D2894">
        <v>6201</v>
      </c>
      <c r="E2894">
        <v>305</v>
      </c>
      <c r="F2894">
        <v>3052</v>
      </c>
      <c r="G2894" t="s">
        <v>138</v>
      </c>
      <c r="H2894" t="s">
        <v>67</v>
      </c>
      <c r="I2894">
        <v>644</v>
      </c>
      <c r="J2894">
        <v>2003</v>
      </c>
      <c r="K2894">
        <v>3.92</v>
      </c>
      <c r="L2894" t="s">
        <v>35</v>
      </c>
      <c r="M2894" t="s">
        <v>558</v>
      </c>
      <c r="N2894">
        <v>203030010</v>
      </c>
    </row>
    <row r="2895" spans="1:14">
      <c r="A2895" t="s">
        <v>17</v>
      </c>
      <c r="B2895">
        <v>8400022603</v>
      </c>
      <c r="C2895">
        <v>65000000</v>
      </c>
      <c r="D2895">
        <v>6201</v>
      </c>
      <c r="E2895">
        <v>305</v>
      </c>
      <c r="F2895">
        <v>3052</v>
      </c>
      <c r="G2895" t="s">
        <v>138</v>
      </c>
      <c r="H2895" t="s">
        <v>67</v>
      </c>
      <c r="I2895">
        <v>644</v>
      </c>
      <c r="J2895">
        <v>2003</v>
      </c>
      <c r="K2895">
        <v>3.92</v>
      </c>
      <c r="L2895" t="s">
        <v>35</v>
      </c>
      <c r="M2895" t="s">
        <v>558</v>
      </c>
      <c r="N2895">
        <v>203030010</v>
      </c>
    </row>
    <row r="2896" spans="1:14">
      <c r="A2896" t="s">
        <v>17</v>
      </c>
      <c r="B2896">
        <v>8400019306</v>
      </c>
      <c r="C2896">
        <v>65000000</v>
      </c>
      <c r="D2896">
        <v>6202</v>
      </c>
      <c r="E2896">
        <v>305</v>
      </c>
      <c r="F2896">
        <v>3052</v>
      </c>
      <c r="G2896" t="s">
        <v>138</v>
      </c>
      <c r="H2896" t="s">
        <v>67</v>
      </c>
      <c r="I2896">
        <v>644</v>
      </c>
      <c r="J2896">
        <v>2003</v>
      </c>
      <c r="K2896">
        <v>3.92</v>
      </c>
      <c r="L2896" t="s">
        <v>35</v>
      </c>
      <c r="M2896" t="s">
        <v>558</v>
      </c>
      <c r="N2896">
        <v>203030010</v>
      </c>
    </row>
    <row r="2897" spans="1:14">
      <c r="A2897" t="s">
        <v>17</v>
      </c>
      <c r="B2897">
        <v>8400020930</v>
      </c>
      <c r="C2897">
        <v>65000000</v>
      </c>
      <c r="D2897">
        <v>6102</v>
      </c>
      <c r="E2897">
        <v>305</v>
      </c>
      <c r="F2897">
        <v>3052</v>
      </c>
      <c r="G2897" t="s">
        <v>139</v>
      </c>
      <c r="H2897" t="s">
        <v>67</v>
      </c>
      <c r="I2897">
        <v>645</v>
      </c>
      <c r="J2897">
        <v>2003</v>
      </c>
      <c r="K2897">
        <v>3.92</v>
      </c>
      <c r="L2897" t="s">
        <v>35</v>
      </c>
      <c r="M2897" t="s">
        <v>558</v>
      </c>
      <c r="N2897">
        <v>203030010</v>
      </c>
    </row>
    <row r="2898" spans="1:14">
      <c r="A2898" t="s">
        <v>17</v>
      </c>
      <c r="B2898">
        <v>8400020001</v>
      </c>
      <c r="C2898">
        <v>65000000</v>
      </c>
      <c r="D2898">
        <v>9701</v>
      </c>
      <c r="E2898">
        <v>305</v>
      </c>
      <c r="F2898">
        <v>3052</v>
      </c>
      <c r="G2898" t="s">
        <v>140</v>
      </c>
      <c r="H2898" t="s">
        <v>141</v>
      </c>
      <c r="I2898">
        <v>711</v>
      </c>
      <c r="J2898">
        <v>2003</v>
      </c>
      <c r="K2898">
        <v>3.92</v>
      </c>
      <c r="L2898" t="s">
        <v>35</v>
      </c>
      <c r="M2898" t="s">
        <v>558</v>
      </c>
      <c r="N2898">
        <v>203030010</v>
      </c>
    </row>
    <row r="2899" spans="1:14">
      <c r="A2899" t="s">
        <v>17</v>
      </c>
      <c r="B2899">
        <v>8400020188</v>
      </c>
      <c r="C2899">
        <v>65000000</v>
      </c>
      <c r="D2899">
        <v>9701</v>
      </c>
      <c r="E2899">
        <v>305</v>
      </c>
      <c r="F2899">
        <v>3052</v>
      </c>
      <c r="G2899" t="s">
        <v>140</v>
      </c>
      <c r="H2899" t="s">
        <v>141</v>
      </c>
      <c r="I2899">
        <v>711</v>
      </c>
      <c r="J2899">
        <v>2003</v>
      </c>
      <c r="K2899">
        <v>3.92</v>
      </c>
      <c r="L2899" t="s">
        <v>35</v>
      </c>
      <c r="M2899" t="s">
        <v>558</v>
      </c>
      <c r="N2899">
        <v>203030010</v>
      </c>
    </row>
    <row r="2900" spans="1:14">
      <c r="A2900" t="s">
        <v>17</v>
      </c>
      <c r="B2900">
        <v>8400022413</v>
      </c>
      <c r="C2900">
        <v>65000000</v>
      </c>
      <c r="D2900">
        <v>9701</v>
      </c>
      <c r="E2900">
        <v>305</v>
      </c>
      <c r="F2900">
        <v>3052</v>
      </c>
      <c r="G2900" t="s">
        <v>140</v>
      </c>
      <c r="H2900" t="s">
        <v>141</v>
      </c>
      <c r="I2900">
        <v>711</v>
      </c>
      <c r="J2900">
        <v>2003</v>
      </c>
      <c r="K2900">
        <v>3.92</v>
      </c>
      <c r="L2900" t="s">
        <v>35</v>
      </c>
      <c r="M2900" t="s">
        <v>558</v>
      </c>
      <c r="N2900">
        <v>203030010</v>
      </c>
    </row>
    <row r="2901" spans="1:14">
      <c r="A2901" t="s">
        <v>17</v>
      </c>
      <c r="B2901">
        <v>8400019616</v>
      </c>
      <c r="C2901">
        <v>65000000</v>
      </c>
      <c r="D2901">
        <v>9702</v>
      </c>
      <c r="E2901">
        <v>305</v>
      </c>
      <c r="F2901">
        <v>3052</v>
      </c>
      <c r="G2901" t="s">
        <v>140</v>
      </c>
      <c r="H2901" t="s">
        <v>141</v>
      </c>
      <c r="I2901">
        <v>711</v>
      </c>
      <c r="J2901">
        <v>2003</v>
      </c>
      <c r="K2901">
        <v>3.92</v>
      </c>
      <c r="L2901" t="s">
        <v>35</v>
      </c>
      <c r="M2901" t="s">
        <v>558</v>
      </c>
      <c r="N2901">
        <v>203030010</v>
      </c>
    </row>
    <row r="2902" spans="1:14">
      <c r="A2902" t="s">
        <v>17</v>
      </c>
      <c r="B2902">
        <v>8400020366</v>
      </c>
      <c r="C2902">
        <v>65000000</v>
      </c>
      <c r="D2902">
        <v>9701</v>
      </c>
      <c r="E2902">
        <v>305</v>
      </c>
      <c r="F2902">
        <v>3052</v>
      </c>
      <c r="G2902" t="s">
        <v>140</v>
      </c>
      <c r="H2902" t="s">
        <v>141</v>
      </c>
      <c r="I2902">
        <v>711</v>
      </c>
      <c r="J2902">
        <v>2003</v>
      </c>
      <c r="K2902">
        <v>3.92</v>
      </c>
      <c r="L2902" t="s">
        <v>35</v>
      </c>
      <c r="M2902" t="s">
        <v>558</v>
      </c>
      <c r="N2902">
        <v>203030010</v>
      </c>
    </row>
    <row r="2903" spans="1:14">
      <c r="A2903" t="s">
        <v>17</v>
      </c>
      <c r="B2903">
        <v>8400022668</v>
      </c>
      <c r="C2903">
        <v>65000000</v>
      </c>
      <c r="D2903">
        <v>9701</v>
      </c>
      <c r="E2903">
        <v>305</v>
      </c>
      <c r="F2903">
        <v>3052</v>
      </c>
      <c r="G2903" t="s">
        <v>140</v>
      </c>
      <c r="H2903" t="s">
        <v>141</v>
      </c>
      <c r="I2903">
        <v>711</v>
      </c>
      <c r="J2903">
        <v>2003</v>
      </c>
      <c r="K2903">
        <v>3.92</v>
      </c>
      <c r="L2903" t="s">
        <v>35</v>
      </c>
      <c r="M2903" t="s">
        <v>558</v>
      </c>
      <c r="N2903">
        <v>203030010</v>
      </c>
    </row>
    <row r="2904" spans="1:14">
      <c r="A2904" t="s">
        <v>17</v>
      </c>
      <c r="B2904">
        <v>8400019650</v>
      </c>
      <c r="C2904">
        <v>65000000</v>
      </c>
      <c r="D2904">
        <v>9436</v>
      </c>
      <c r="E2904">
        <v>305</v>
      </c>
      <c r="F2904">
        <v>3052</v>
      </c>
      <c r="G2904" t="s">
        <v>147</v>
      </c>
      <c r="H2904" t="s">
        <v>141</v>
      </c>
      <c r="I2904">
        <v>721</v>
      </c>
      <c r="J2904">
        <v>2003</v>
      </c>
      <c r="K2904">
        <v>3.92</v>
      </c>
      <c r="L2904" t="s">
        <v>35</v>
      </c>
      <c r="M2904" t="s">
        <v>558</v>
      </c>
      <c r="N2904">
        <v>203030010</v>
      </c>
    </row>
    <row r="2905" spans="1:14">
      <c r="A2905" t="s">
        <v>17</v>
      </c>
      <c r="B2905">
        <v>8400018895</v>
      </c>
      <c r="C2905">
        <v>65000000</v>
      </c>
      <c r="D2905">
        <v>9405</v>
      </c>
      <c r="E2905">
        <v>305</v>
      </c>
      <c r="F2905">
        <v>3052</v>
      </c>
      <c r="G2905" t="s">
        <v>147</v>
      </c>
      <c r="H2905" t="s">
        <v>141</v>
      </c>
      <c r="I2905">
        <v>721</v>
      </c>
      <c r="J2905">
        <v>2003</v>
      </c>
      <c r="K2905">
        <v>3.92</v>
      </c>
      <c r="L2905" t="s">
        <v>35</v>
      </c>
      <c r="M2905" t="s">
        <v>558</v>
      </c>
      <c r="N2905">
        <v>203030010</v>
      </c>
    </row>
    <row r="2906" spans="1:14">
      <c r="A2906" t="s">
        <v>17</v>
      </c>
      <c r="B2906">
        <v>8400019557</v>
      </c>
      <c r="C2906">
        <v>65000000</v>
      </c>
      <c r="D2906">
        <v>9436</v>
      </c>
      <c r="E2906">
        <v>305</v>
      </c>
      <c r="F2906">
        <v>3052</v>
      </c>
      <c r="G2906" t="s">
        <v>147</v>
      </c>
      <c r="H2906" t="s">
        <v>141</v>
      </c>
      <c r="I2906">
        <v>721</v>
      </c>
      <c r="J2906">
        <v>2003</v>
      </c>
      <c r="K2906">
        <v>3.92</v>
      </c>
      <c r="L2906" t="s">
        <v>35</v>
      </c>
      <c r="M2906" t="s">
        <v>558</v>
      </c>
      <c r="N2906">
        <v>203030010</v>
      </c>
    </row>
    <row r="2907" spans="1:14">
      <c r="A2907" t="s">
        <v>17</v>
      </c>
      <c r="B2907">
        <v>8400019555</v>
      </c>
      <c r="C2907">
        <v>65000000</v>
      </c>
      <c r="D2907">
        <v>9405</v>
      </c>
      <c r="E2907">
        <v>305</v>
      </c>
      <c r="F2907">
        <v>3052</v>
      </c>
      <c r="G2907" t="s">
        <v>147</v>
      </c>
      <c r="H2907" t="s">
        <v>141</v>
      </c>
      <c r="I2907">
        <v>721</v>
      </c>
      <c r="J2907">
        <v>2003</v>
      </c>
      <c r="K2907">
        <v>3.92</v>
      </c>
      <c r="L2907" t="s">
        <v>35</v>
      </c>
      <c r="M2907" t="s">
        <v>558</v>
      </c>
      <c r="N2907">
        <v>203030010</v>
      </c>
    </row>
    <row r="2908" spans="1:14">
      <c r="A2908" t="s">
        <v>17</v>
      </c>
      <c r="B2908">
        <v>8400022421</v>
      </c>
      <c r="C2908">
        <v>65000000</v>
      </c>
      <c r="D2908">
        <v>9408</v>
      </c>
      <c r="E2908">
        <v>305</v>
      </c>
      <c r="F2908">
        <v>3052</v>
      </c>
      <c r="G2908" t="s">
        <v>147</v>
      </c>
      <c r="H2908" t="s">
        <v>141</v>
      </c>
      <c r="I2908">
        <v>721</v>
      </c>
      <c r="J2908">
        <v>2003</v>
      </c>
      <c r="K2908">
        <v>3.92</v>
      </c>
      <c r="L2908" t="s">
        <v>35</v>
      </c>
      <c r="M2908" t="s">
        <v>558</v>
      </c>
      <c r="N2908">
        <v>203030010</v>
      </c>
    </row>
    <row r="2909" spans="1:14">
      <c r="A2909" t="s">
        <v>17</v>
      </c>
      <c r="B2909">
        <v>8400022200</v>
      </c>
      <c r="C2909">
        <v>65000000</v>
      </c>
      <c r="D2909">
        <v>9435</v>
      </c>
      <c r="E2909">
        <v>305</v>
      </c>
      <c r="F2909">
        <v>3052</v>
      </c>
      <c r="G2909" t="s">
        <v>147</v>
      </c>
      <c r="H2909" t="s">
        <v>141</v>
      </c>
      <c r="I2909">
        <v>721</v>
      </c>
      <c r="J2909">
        <v>2003</v>
      </c>
      <c r="K2909">
        <v>3.92</v>
      </c>
      <c r="L2909" t="s">
        <v>35</v>
      </c>
      <c r="M2909" t="s">
        <v>558</v>
      </c>
      <c r="N2909">
        <v>203030010</v>
      </c>
    </row>
    <row r="2910" spans="1:14">
      <c r="A2910" t="s">
        <v>17</v>
      </c>
      <c r="B2910">
        <v>8400020802</v>
      </c>
      <c r="C2910">
        <v>65000000</v>
      </c>
      <c r="D2910">
        <v>9435</v>
      </c>
      <c r="E2910">
        <v>305</v>
      </c>
      <c r="F2910">
        <v>3052</v>
      </c>
      <c r="G2910" t="s">
        <v>147</v>
      </c>
      <c r="H2910" t="s">
        <v>141</v>
      </c>
      <c r="I2910">
        <v>721</v>
      </c>
      <c r="J2910">
        <v>2003</v>
      </c>
      <c r="K2910">
        <v>3.92</v>
      </c>
      <c r="L2910" t="s">
        <v>35</v>
      </c>
      <c r="M2910" t="s">
        <v>558</v>
      </c>
      <c r="N2910">
        <v>203030010</v>
      </c>
    </row>
    <row r="2911" spans="1:14">
      <c r="A2911" t="s">
        <v>17</v>
      </c>
      <c r="B2911">
        <v>8400022195</v>
      </c>
      <c r="C2911">
        <v>65000000</v>
      </c>
      <c r="D2911">
        <v>9402</v>
      </c>
      <c r="E2911">
        <v>305</v>
      </c>
      <c r="F2911">
        <v>3052</v>
      </c>
      <c r="G2911" t="s">
        <v>147</v>
      </c>
      <c r="H2911" t="s">
        <v>141</v>
      </c>
      <c r="I2911">
        <v>721</v>
      </c>
      <c r="J2911">
        <v>2003</v>
      </c>
      <c r="K2911">
        <v>3.92</v>
      </c>
      <c r="L2911" t="s">
        <v>35</v>
      </c>
      <c r="M2911" t="s">
        <v>558</v>
      </c>
      <c r="N2911">
        <v>203030010</v>
      </c>
    </row>
    <row r="2912" spans="1:14">
      <c r="A2912" t="s">
        <v>17</v>
      </c>
      <c r="B2912">
        <v>8400022657</v>
      </c>
      <c r="C2912">
        <v>65000000</v>
      </c>
      <c r="D2912">
        <v>9401</v>
      </c>
      <c r="E2912">
        <v>305</v>
      </c>
      <c r="F2912">
        <v>3052</v>
      </c>
      <c r="G2912" t="s">
        <v>147</v>
      </c>
      <c r="H2912" t="s">
        <v>141</v>
      </c>
      <c r="I2912">
        <v>721</v>
      </c>
      <c r="J2912">
        <v>2003</v>
      </c>
      <c r="K2912">
        <v>3.92</v>
      </c>
      <c r="L2912" t="s">
        <v>35</v>
      </c>
      <c r="M2912" t="s">
        <v>558</v>
      </c>
      <c r="N2912">
        <v>203030010</v>
      </c>
    </row>
    <row r="2913" spans="1:14">
      <c r="A2913" t="s">
        <v>17</v>
      </c>
      <c r="B2913">
        <v>8400020981</v>
      </c>
      <c r="C2913">
        <v>65000000</v>
      </c>
      <c r="D2913">
        <v>9435</v>
      </c>
      <c r="E2913">
        <v>305</v>
      </c>
      <c r="F2913">
        <v>3052</v>
      </c>
      <c r="G2913" t="s">
        <v>147</v>
      </c>
      <c r="H2913" t="s">
        <v>141</v>
      </c>
      <c r="I2913">
        <v>721</v>
      </c>
      <c r="J2913">
        <v>2003</v>
      </c>
      <c r="K2913">
        <v>3.92</v>
      </c>
      <c r="L2913" t="s">
        <v>35</v>
      </c>
      <c r="M2913" t="s">
        <v>558</v>
      </c>
      <c r="N2913">
        <v>203030010</v>
      </c>
    </row>
    <row r="2914" spans="1:14">
      <c r="A2914" t="s">
        <v>17</v>
      </c>
      <c r="B2914">
        <v>8400021189</v>
      </c>
      <c r="C2914">
        <v>65000000</v>
      </c>
      <c r="D2914">
        <v>9408</v>
      </c>
      <c r="E2914">
        <v>305</v>
      </c>
      <c r="F2914">
        <v>3052</v>
      </c>
      <c r="G2914" t="s">
        <v>147</v>
      </c>
      <c r="H2914" t="s">
        <v>141</v>
      </c>
      <c r="I2914">
        <v>721</v>
      </c>
      <c r="J2914">
        <v>2003</v>
      </c>
      <c r="K2914">
        <v>3.92</v>
      </c>
      <c r="L2914" t="s">
        <v>35</v>
      </c>
      <c r="M2914" t="s">
        <v>558</v>
      </c>
      <c r="N2914">
        <v>203030010</v>
      </c>
    </row>
    <row r="2915" spans="1:14">
      <c r="A2915" t="s">
        <v>17</v>
      </c>
      <c r="B2915">
        <v>8400022013</v>
      </c>
      <c r="C2915">
        <v>65000000</v>
      </c>
      <c r="D2915">
        <v>9402</v>
      </c>
      <c r="E2915">
        <v>305</v>
      </c>
      <c r="F2915">
        <v>3052</v>
      </c>
      <c r="G2915" t="s">
        <v>147</v>
      </c>
      <c r="H2915" t="s">
        <v>141</v>
      </c>
      <c r="I2915">
        <v>721</v>
      </c>
      <c r="J2915">
        <v>2003</v>
      </c>
      <c r="K2915">
        <v>3.92</v>
      </c>
      <c r="L2915" t="s">
        <v>35</v>
      </c>
      <c r="M2915" t="s">
        <v>558</v>
      </c>
      <c r="N2915">
        <v>203030010</v>
      </c>
    </row>
    <row r="2916" spans="1:14">
      <c r="A2916" t="s">
        <v>17</v>
      </c>
      <c r="B2916">
        <v>8400019367</v>
      </c>
      <c r="C2916">
        <v>65000000</v>
      </c>
      <c r="D2916">
        <v>9501</v>
      </c>
      <c r="E2916">
        <v>305</v>
      </c>
      <c r="F2916">
        <v>3052</v>
      </c>
      <c r="G2916" t="s">
        <v>149</v>
      </c>
      <c r="H2916" t="s">
        <v>141</v>
      </c>
      <c r="I2916">
        <v>722</v>
      </c>
      <c r="J2916">
        <v>2003</v>
      </c>
      <c r="K2916">
        <v>3.92</v>
      </c>
      <c r="L2916" t="s">
        <v>35</v>
      </c>
      <c r="M2916" t="s">
        <v>558</v>
      </c>
      <c r="N2916">
        <v>203030010</v>
      </c>
    </row>
    <row r="2917" spans="1:14">
      <c r="A2917" t="s">
        <v>17</v>
      </c>
      <c r="B2917">
        <v>8400022201</v>
      </c>
      <c r="C2917">
        <v>65000000</v>
      </c>
      <c r="D2917">
        <v>9501</v>
      </c>
      <c r="E2917">
        <v>305</v>
      </c>
      <c r="F2917">
        <v>3052</v>
      </c>
      <c r="G2917" t="s">
        <v>149</v>
      </c>
      <c r="H2917" t="s">
        <v>141</v>
      </c>
      <c r="I2917">
        <v>722</v>
      </c>
      <c r="J2917">
        <v>2003</v>
      </c>
      <c r="K2917">
        <v>3.92</v>
      </c>
      <c r="L2917" t="s">
        <v>35</v>
      </c>
      <c r="M2917" t="s">
        <v>558</v>
      </c>
      <c r="N2917">
        <v>203030010</v>
      </c>
    </row>
    <row r="2918" spans="1:14">
      <c r="A2918" t="s">
        <v>17</v>
      </c>
      <c r="B2918">
        <v>8400022021</v>
      </c>
      <c r="C2918">
        <v>65000000</v>
      </c>
      <c r="D2918">
        <v>9601</v>
      </c>
      <c r="E2918">
        <v>305</v>
      </c>
      <c r="F2918">
        <v>3052</v>
      </c>
      <c r="G2918" t="s">
        <v>151</v>
      </c>
      <c r="H2918" t="s">
        <v>141</v>
      </c>
      <c r="I2918">
        <v>723</v>
      </c>
      <c r="J2918">
        <v>2003</v>
      </c>
      <c r="K2918">
        <v>3.92</v>
      </c>
      <c r="L2918" t="s">
        <v>35</v>
      </c>
      <c r="M2918" t="s">
        <v>558</v>
      </c>
      <c r="N2918">
        <v>203030010</v>
      </c>
    </row>
    <row r="2919" spans="1:14">
      <c r="A2919" t="s">
        <v>17</v>
      </c>
      <c r="B2919">
        <v>8400021396</v>
      </c>
      <c r="C2919">
        <v>65000000</v>
      </c>
      <c r="D2919">
        <v>9601</v>
      </c>
      <c r="E2919">
        <v>305</v>
      </c>
      <c r="F2919">
        <v>3052</v>
      </c>
      <c r="G2919" t="s">
        <v>151</v>
      </c>
      <c r="H2919" t="s">
        <v>141</v>
      </c>
      <c r="I2919">
        <v>723</v>
      </c>
      <c r="J2919">
        <v>2003</v>
      </c>
      <c r="K2919">
        <v>3.92</v>
      </c>
      <c r="L2919" t="s">
        <v>35</v>
      </c>
      <c r="M2919" t="s">
        <v>558</v>
      </c>
      <c r="N2919">
        <v>203030010</v>
      </c>
    </row>
    <row r="2920" spans="1:14">
      <c r="A2920" t="s">
        <v>17</v>
      </c>
      <c r="B2920">
        <v>8400021181</v>
      </c>
      <c r="C2920">
        <v>65000000</v>
      </c>
      <c r="D2920">
        <v>8705</v>
      </c>
      <c r="E2920">
        <v>305</v>
      </c>
      <c r="F2920">
        <v>3052</v>
      </c>
      <c r="G2920" t="s">
        <v>154</v>
      </c>
      <c r="H2920" t="s">
        <v>155</v>
      </c>
      <c r="I2920">
        <v>731</v>
      </c>
      <c r="J2920">
        <v>2003</v>
      </c>
      <c r="K2920">
        <v>3.92</v>
      </c>
      <c r="L2920" t="s">
        <v>35</v>
      </c>
      <c r="M2920" t="s">
        <v>558</v>
      </c>
      <c r="N2920">
        <v>203030010</v>
      </c>
    </row>
    <row r="2921" spans="1:14">
      <c r="A2921" t="s">
        <v>17</v>
      </c>
      <c r="B2921">
        <v>8400021378</v>
      </c>
      <c r="C2921">
        <v>65000000</v>
      </c>
      <c r="D2921">
        <v>8705</v>
      </c>
      <c r="E2921">
        <v>305</v>
      </c>
      <c r="F2921">
        <v>3052</v>
      </c>
      <c r="G2921" t="s">
        <v>154</v>
      </c>
      <c r="H2921" t="s">
        <v>155</v>
      </c>
      <c r="I2921">
        <v>731</v>
      </c>
      <c r="J2921">
        <v>2003</v>
      </c>
      <c r="K2921">
        <v>3.92</v>
      </c>
      <c r="L2921" t="s">
        <v>35</v>
      </c>
      <c r="M2921" t="s">
        <v>558</v>
      </c>
      <c r="N2921">
        <v>203030010</v>
      </c>
    </row>
    <row r="2922" spans="1:14">
      <c r="A2922" t="s">
        <v>17</v>
      </c>
      <c r="B2922">
        <v>8400019537</v>
      </c>
      <c r="C2922">
        <v>65000000</v>
      </c>
      <c r="D2922">
        <v>8705</v>
      </c>
      <c r="E2922">
        <v>305</v>
      </c>
      <c r="F2922">
        <v>3052</v>
      </c>
      <c r="G2922" t="s">
        <v>154</v>
      </c>
      <c r="H2922" t="s">
        <v>155</v>
      </c>
      <c r="I2922">
        <v>731</v>
      </c>
      <c r="J2922">
        <v>2003</v>
      </c>
      <c r="K2922">
        <v>3.92</v>
      </c>
      <c r="L2922" t="s">
        <v>35</v>
      </c>
      <c r="M2922" t="s">
        <v>558</v>
      </c>
      <c r="N2922">
        <v>203030010</v>
      </c>
    </row>
    <row r="2923" spans="1:14">
      <c r="A2923" t="s">
        <v>17</v>
      </c>
      <c r="B2923">
        <v>8400019979</v>
      </c>
      <c r="C2923">
        <v>65000000</v>
      </c>
      <c r="D2923">
        <v>8701</v>
      </c>
      <c r="E2923">
        <v>305</v>
      </c>
      <c r="F2923">
        <v>3052</v>
      </c>
      <c r="G2923" t="s">
        <v>154</v>
      </c>
      <c r="H2923" t="s">
        <v>155</v>
      </c>
      <c r="I2923">
        <v>731</v>
      </c>
      <c r="J2923">
        <v>2003</v>
      </c>
      <c r="K2923">
        <v>3.92</v>
      </c>
      <c r="L2923" t="s">
        <v>35</v>
      </c>
      <c r="M2923" t="s">
        <v>558</v>
      </c>
      <c r="N2923">
        <v>203030010</v>
      </c>
    </row>
    <row r="2924" spans="1:14">
      <c r="A2924" t="s">
        <v>17</v>
      </c>
      <c r="B2924">
        <v>8400022182</v>
      </c>
      <c r="C2924">
        <v>65000000</v>
      </c>
      <c r="D2924">
        <v>8712</v>
      </c>
      <c r="E2924">
        <v>305</v>
      </c>
      <c r="F2924">
        <v>3052</v>
      </c>
      <c r="G2924" t="s">
        <v>154</v>
      </c>
      <c r="H2924" t="s">
        <v>155</v>
      </c>
      <c r="I2924">
        <v>731</v>
      </c>
      <c r="J2924">
        <v>2003</v>
      </c>
      <c r="K2924">
        <v>3.92</v>
      </c>
      <c r="L2924" t="s">
        <v>35</v>
      </c>
      <c r="M2924" t="s">
        <v>558</v>
      </c>
      <c r="N2924">
        <v>203030010</v>
      </c>
    </row>
    <row r="2925" spans="1:14">
      <c r="A2925" t="s">
        <v>17</v>
      </c>
      <c r="B2925">
        <v>8400021388</v>
      </c>
      <c r="C2925">
        <v>65000000</v>
      </c>
      <c r="D2925">
        <v>9001</v>
      </c>
      <c r="E2925">
        <v>305</v>
      </c>
      <c r="F2925">
        <v>3052</v>
      </c>
      <c r="G2925" t="s">
        <v>157</v>
      </c>
      <c r="H2925" t="s">
        <v>155</v>
      </c>
      <c r="I2925">
        <v>732</v>
      </c>
      <c r="J2925">
        <v>2003</v>
      </c>
      <c r="K2925">
        <v>3.92</v>
      </c>
      <c r="L2925" t="s">
        <v>35</v>
      </c>
      <c r="M2925" t="s">
        <v>558</v>
      </c>
      <c r="N2925">
        <v>203030010</v>
      </c>
    </row>
    <row r="2926" spans="1:14">
      <c r="A2926" t="s">
        <v>17</v>
      </c>
      <c r="B2926">
        <v>8400021822</v>
      </c>
      <c r="C2926">
        <v>65000000</v>
      </c>
      <c r="D2926">
        <v>9001</v>
      </c>
      <c r="E2926">
        <v>305</v>
      </c>
      <c r="F2926">
        <v>3052</v>
      </c>
      <c r="G2926" t="s">
        <v>157</v>
      </c>
      <c r="H2926" t="s">
        <v>155</v>
      </c>
      <c r="I2926">
        <v>732</v>
      </c>
      <c r="J2926">
        <v>2003</v>
      </c>
      <c r="K2926">
        <v>3.92</v>
      </c>
      <c r="L2926" t="s">
        <v>35</v>
      </c>
      <c r="M2926" t="s">
        <v>558</v>
      </c>
      <c r="N2926">
        <v>203030010</v>
      </c>
    </row>
    <row r="2927" spans="1:14">
      <c r="A2927" t="s">
        <v>17</v>
      </c>
      <c r="B2927">
        <v>8400020170</v>
      </c>
      <c r="C2927">
        <v>65000000</v>
      </c>
      <c r="D2927">
        <v>8902</v>
      </c>
      <c r="E2927">
        <v>305</v>
      </c>
      <c r="F2927">
        <v>3052</v>
      </c>
      <c r="G2927" t="s">
        <v>158</v>
      </c>
      <c r="H2927" t="s">
        <v>141</v>
      </c>
      <c r="I2927">
        <v>733</v>
      </c>
      <c r="J2927">
        <v>2003</v>
      </c>
      <c r="K2927">
        <v>3.92</v>
      </c>
      <c r="L2927" t="s">
        <v>35</v>
      </c>
      <c r="M2927" t="s">
        <v>558</v>
      </c>
      <c r="N2927">
        <v>203030010</v>
      </c>
    </row>
    <row r="2928" spans="1:14">
      <c r="A2928" t="s">
        <v>17</v>
      </c>
      <c r="B2928">
        <v>8400020355</v>
      </c>
      <c r="C2928">
        <v>65000000</v>
      </c>
      <c r="D2928">
        <v>8902</v>
      </c>
      <c r="E2928">
        <v>305</v>
      </c>
      <c r="F2928">
        <v>3052</v>
      </c>
      <c r="G2928" t="s">
        <v>158</v>
      </c>
      <c r="H2928" t="s">
        <v>141</v>
      </c>
      <c r="I2928">
        <v>733</v>
      </c>
      <c r="J2928">
        <v>2003</v>
      </c>
      <c r="K2928">
        <v>3.92</v>
      </c>
      <c r="L2928" t="s">
        <v>35</v>
      </c>
      <c r="M2928" t="s">
        <v>558</v>
      </c>
      <c r="N2928">
        <v>203030010</v>
      </c>
    </row>
    <row r="2929" spans="1:14">
      <c r="A2929" t="s">
        <v>17</v>
      </c>
      <c r="B2929">
        <v>8400022187</v>
      </c>
      <c r="C2929">
        <v>65000000</v>
      </c>
      <c r="D2929">
        <v>8902</v>
      </c>
      <c r="E2929">
        <v>305</v>
      </c>
      <c r="F2929">
        <v>3052</v>
      </c>
      <c r="G2929" t="s">
        <v>158</v>
      </c>
      <c r="H2929" t="s">
        <v>141</v>
      </c>
      <c r="I2929">
        <v>733</v>
      </c>
      <c r="J2929">
        <v>2003</v>
      </c>
      <c r="K2929">
        <v>3.92</v>
      </c>
      <c r="L2929" t="s">
        <v>35</v>
      </c>
      <c r="M2929" t="s">
        <v>558</v>
      </c>
      <c r="N2929">
        <v>203030010</v>
      </c>
    </row>
    <row r="2930" spans="1:14">
      <c r="A2930" t="s">
        <v>17</v>
      </c>
      <c r="B2930">
        <v>8400018879</v>
      </c>
      <c r="C2930">
        <v>65000000</v>
      </c>
      <c r="D2930">
        <v>8503</v>
      </c>
      <c r="E2930">
        <v>305</v>
      </c>
      <c r="F2930">
        <v>3052</v>
      </c>
      <c r="G2930" t="s">
        <v>160</v>
      </c>
      <c r="H2930" t="s">
        <v>155</v>
      </c>
      <c r="I2930">
        <v>741</v>
      </c>
      <c r="J2930">
        <v>2003</v>
      </c>
      <c r="K2930">
        <v>3.92</v>
      </c>
      <c r="L2930" t="s">
        <v>35</v>
      </c>
      <c r="M2930" t="s">
        <v>558</v>
      </c>
      <c r="N2930">
        <v>203030010</v>
      </c>
    </row>
    <row r="2931" spans="1:14">
      <c r="A2931" t="s">
        <v>17</v>
      </c>
      <c r="B2931">
        <v>8400020778</v>
      </c>
      <c r="C2931">
        <v>65000000</v>
      </c>
      <c r="D2931">
        <v>8504</v>
      </c>
      <c r="E2931">
        <v>305</v>
      </c>
      <c r="F2931">
        <v>3052</v>
      </c>
      <c r="G2931" t="s">
        <v>160</v>
      </c>
      <c r="H2931" t="s">
        <v>155</v>
      </c>
      <c r="I2931">
        <v>741</v>
      </c>
      <c r="J2931">
        <v>2003</v>
      </c>
      <c r="K2931">
        <v>3.92</v>
      </c>
      <c r="L2931" t="s">
        <v>35</v>
      </c>
      <c r="M2931" t="s">
        <v>558</v>
      </c>
      <c r="N2931">
        <v>203030010</v>
      </c>
    </row>
    <row r="2932" spans="1:14">
      <c r="A2932" t="s">
        <v>17</v>
      </c>
      <c r="B2932">
        <v>8400022173</v>
      </c>
      <c r="C2932">
        <v>65000000</v>
      </c>
      <c r="D2932">
        <v>8501</v>
      </c>
      <c r="E2932">
        <v>305</v>
      </c>
      <c r="F2932">
        <v>3052</v>
      </c>
      <c r="G2932" t="s">
        <v>160</v>
      </c>
      <c r="H2932" t="s">
        <v>155</v>
      </c>
      <c r="I2932">
        <v>741</v>
      </c>
      <c r="J2932">
        <v>2003</v>
      </c>
      <c r="K2932">
        <v>3.92</v>
      </c>
      <c r="L2932" t="s">
        <v>35</v>
      </c>
      <c r="M2932" t="s">
        <v>558</v>
      </c>
      <c r="N2932">
        <v>203030010</v>
      </c>
    </row>
    <row r="2933" spans="1:14">
      <c r="A2933" t="s">
        <v>17</v>
      </c>
      <c r="B2933">
        <v>8400021809</v>
      </c>
      <c r="C2933">
        <v>65000000</v>
      </c>
      <c r="D2933">
        <v>8501</v>
      </c>
      <c r="E2933">
        <v>305</v>
      </c>
      <c r="F2933">
        <v>3052</v>
      </c>
      <c r="G2933" t="s">
        <v>160</v>
      </c>
      <c r="H2933" t="s">
        <v>155</v>
      </c>
      <c r="I2933">
        <v>741</v>
      </c>
      <c r="J2933">
        <v>2003</v>
      </c>
      <c r="K2933">
        <v>3.92</v>
      </c>
      <c r="L2933" t="s">
        <v>35</v>
      </c>
      <c r="M2933" t="s">
        <v>558</v>
      </c>
      <c r="N2933">
        <v>203030010</v>
      </c>
    </row>
    <row r="2934" spans="1:14">
      <c r="A2934" t="s">
        <v>17</v>
      </c>
      <c r="B2934">
        <v>8400022000</v>
      </c>
      <c r="C2934">
        <v>65000000</v>
      </c>
      <c r="D2934">
        <v>8504</v>
      </c>
      <c r="E2934">
        <v>305</v>
      </c>
      <c r="F2934">
        <v>3052</v>
      </c>
      <c r="G2934" t="s">
        <v>160</v>
      </c>
      <c r="H2934" t="s">
        <v>155</v>
      </c>
      <c r="I2934">
        <v>741</v>
      </c>
      <c r="J2934">
        <v>2003</v>
      </c>
      <c r="K2934">
        <v>3.92</v>
      </c>
      <c r="L2934" t="s">
        <v>35</v>
      </c>
      <c r="M2934" t="s">
        <v>558</v>
      </c>
      <c r="N2934">
        <v>203030010</v>
      </c>
    </row>
    <row r="2935" spans="1:14">
      <c r="A2935" t="s">
        <v>17</v>
      </c>
      <c r="B2935">
        <v>8400020142</v>
      </c>
      <c r="C2935">
        <v>65000000</v>
      </c>
      <c r="D2935">
        <v>8101</v>
      </c>
      <c r="E2935">
        <v>305</v>
      </c>
      <c r="F2935">
        <v>3052</v>
      </c>
      <c r="G2935" t="s">
        <v>164</v>
      </c>
      <c r="H2935" t="s">
        <v>155</v>
      </c>
      <c r="I2935">
        <v>751</v>
      </c>
      <c r="J2935">
        <v>2003</v>
      </c>
      <c r="K2935">
        <v>3.92</v>
      </c>
      <c r="L2935" t="s">
        <v>35</v>
      </c>
      <c r="M2935" t="s">
        <v>558</v>
      </c>
      <c r="N2935">
        <v>203030010</v>
      </c>
    </row>
    <row r="2936" spans="1:14">
      <c r="A2936" t="s">
        <v>17</v>
      </c>
      <c r="B2936">
        <v>8400020334</v>
      </c>
      <c r="C2936">
        <v>65000000</v>
      </c>
      <c r="D2936">
        <v>8101</v>
      </c>
      <c r="E2936">
        <v>305</v>
      </c>
      <c r="F2936">
        <v>3052</v>
      </c>
      <c r="G2936" t="s">
        <v>164</v>
      </c>
      <c r="H2936" t="s">
        <v>155</v>
      </c>
      <c r="I2936">
        <v>751</v>
      </c>
      <c r="J2936">
        <v>2003</v>
      </c>
      <c r="K2936">
        <v>3.92</v>
      </c>
      <c r="L2936" t="s">
        <v>35</v>
      </c>
      <c r="M2936" t="s">
        <v>558</v>
      </c>
      <c r="N2936">
        <v>203030010</v>
      </c>
    </row>
    <row r="2937" spans="1:14">
      <c r="A2937" t="s">
        <v>17</v>
      </c>
      <c r="B2937">
        <v>8400020591</v>
      </c>
      <c r="C2937">
        <v>65000000</v>
      </c>
      <c r="D2937" t="s">
        <v>163</v>
      </c>
      <c r="E2937">
        <v>305</v>
      </c>
      <c r="F2937">
        <v>3052</v>
      </c>
      <c r="G2937" t="s">
        <v>164</v>
      </c>
      <c r="H2937" t="s">
        <v>155</v>
      </c>
      <c r="I2937">
        <v>751</v>
      </c>
      <c r="J2937">
        <v>2003</v>
      </c>
      <c r="K2937">
        <v>3.92</v>
      </c>
      <c r="L2937" t="s">
        <v>35</v>
      </c>
      <c r="M2937" t="s">
        <v>558</v>
      </c>
      <c r="N2937">
        <v>203030010</v>
      </c>
    </row>
    <row r="2938" spans="1:14">
      <c r="A2938" t="s">
        <v>17</v>
      </c>
      <c r="B2938">
        <v>8400020952</v>
      </c>
      <c r="C2938">
        <v>65000000</v>
      </c>
      <c r="D2938">
        <v>8105</v>
      </c>
      <c r="E2938">
        <v>305</v>
      </c>
      <c r="F2938">
        <v>3052</v>
      </c>
      <c r="G2938" t="s">
        <v>164</v>
      </c>
      <c r="H2938" t="s">
        <v>155</v>
      </c>
      <c r="I2938">
        <v>751</v>
      </c>
      <c r="J2938">
        <v>2003</v>
      </c>
      <c r="K2938">
        <v>3.92</v>
      </c>
      <c r="L2938" t="s">
        <v>35</v>
      </c>
      <c r="M2938" t="s">
        <v>558</v>
      </c>
      <c r="N2938">
        <v>203030010</v>
      </c>
    </row>
    <row r="2939" spans="1:14">
      <c r="A2939" t="s">
        <v>17</v>
      </c>
      <c r="B2939">
        <v>8400021356</v>
      </c>
      <c r="C2939">
        <v>65000000</v>
      </c>
      <c r="D2939">
        <v>8101</v>
      </c>
      <c r="E2939">
        <v>305</v>
      </c>
      <c r="F2939">
        <v>3052</v>
      </c>
      <c r="G2939" t="s">
        <v>164</v>
      </c>
      <c r="H2939" t="s">
        <v>155</v>
      </c>
      <c r="I2939">
        <v>751</v>
      </c>
      <c r="J2939">
        <v>2003</v>
      </c>
      <c r="K2939">
        <v>3.92</v>
      </c>
      <c r="L2939" t="s">
        <v>35</v>
      </c>
      <c r="M2939" t="s">
        <v>558</v>
      </c>
      <c r="N2939">
        <v>203030010</v>
      </c>
    </row>
    <row r="2940" spans="1:14">
      <c r="A2940" t="s">
        <v>17</v>
      </c>
      <c r="B2940">
        <v>8400021619</v>
      </c>
      <c r="C2940">
        <v>65000000</v>
      </c>
      <c r="D2940">
        <v>8108</v>
      </c>
      <c r="E2940">
        <v>305</v>
      </c>
      <c r="F2940">
        <v>3052</v>
      </c>
      <c r="G2940" t="s">
        <v>164</v>
      </c>
      <c r="H2940" t="s">
        <v>155</v>
      </c>
      <c r="I2940">
        <v>751</v>
      </c>
      <c r="J2940">
        <v>2003</v>
      </c>
      <c r="K2940">
        <v>3.92</v>
      </c>
      <c r="L2940" t="s">
        <v>35</v>
      </c>
      <c r="M2940" t="s">
        <v>558</v>
      </c>
      <c r="N2940">
        <v>203030010</v>
      </c>
    </row>
    <row r="2941" spans="1:14">
      <c r="A2941" t="s">
        <v>17</v>
      </c>
      <c r="B2941">
        <v>8400021617</v>
      </c>
      <c r="C2941">
        <v>65000000</v>
      </c>
      <c r="D2941">
        <v>8101</v>
      </c>
      <c r="E2941">
        <v>305</v>
      </c>
      <c r="F2941">
        <v>3052</v>
      </c>
      <c r="G2941" t="s">
        <v>164</v>
      </c>
      <c r="H2941" t="s">
        <v>155</v>
      </c>
      <c r="I2941">
        <v>751</v>
      </c>
      <c r="J2941">
        <v>2003</v>
      </c>
      <c r="K2941">
        <v>3.92</v>
      </c>
      <c r="L2941" t="s">
        <v>35</v>
      </c>
      <c r="M2941" t="s">
        <v>558</v>
      </c>
      <c r="N2941">
        <v>203030010</v>
      </c>
    </row>
    <row r="2942" spans="1:14">
      <c r="A2942" t="s">
        <v>17</v>
      </c>
      <c r="B2942">
        <v>8400022040</v>
      </c>
      <c r="C2942">
        <v>65000000</v>
      </c>
      <c r="D2942" t="s">
        <v>163</v>
      </c>
      <c r="E2942">
        <v>305</v>
      </c>
      <c r="F2942">
        <v>3052</v>
      </c>
      <c r="G2942" t="s">
        <v>164</v>
      </c>
      <c r="H2942" t="s">
        <v>155</v>
      </c>
      <c r="I2942">
        <v>751</v>
      </c>
      <c r="J2942">
        <v>2003</v>
      </c>
      <c r="K2942">
        <v>3.92</v>
      </c>
      <c r="L2942" t="s">
        <v>35</v>
      </c>
      <c r="M2942" t="s">
        <v>558</v>
      </c>
      <c r="N2942">
        <v>203030010</v>
      </c>
    </row>
    <row r="2943" spans="1:14">
      <c r="A2943" t="s">
        <v>17</v>
      </c>
      <c r="B2943">
        <v>8400018874</v>
      </c>
      <c r="C2943">
        <v>65000000</v>
      </c>
      <c r="D2943">
        <v>8301</v>
      </c>
      <c r="E2943">
        <v>305</v>
      </c>
      <c r="F2943">
        <v>3052</v>
      </c>
      <c r="G2943" t="s">
        <v>165</v>
      </c>
      <c r="H2943" t="s">
        <v>155</v>
      </c>
      <c r="I2943">
        <v>752</v>
      </c>
      <c r="J2943">
        <v>2003</v>
      </c>
      <c r="K2943">
        <v>3.92</v>
      </c>
      <c r="L2943" t="s">
        <v>35</v>
      </c>
      <c r="M2943" t="s">
        <v>558</v>
      </c>
      <c r="N2943">
        <v>203030010</v>
      </c>
    </row>
    <row r="2944" spans="1:14">
      <c r="A2944" t="s">
        <v>17</v>
      </c>
      <c r="B2944">
        <v>8400020060</v>
      </c>
      <c r="C2944">
        <v>65000000</v>
      </c>
      <c r="D2944">
        <v>604</v>
      </c>
      <c r="E2944">
        <v>305</v>
      </c>
      <c r="F2944">
        <v>3052</v>
      </c>
      <c r="G2944" t="s">
        <v>173</v>
      </c>
      <c r="H2944" t="s">
        <v>169</v>
      </c>
      <c r="I2944">
        <v>803</v>
      </c>
      <c r="J2944">
        <v>2003</v>
      </c>
      <c r="K2944">
        <v>3.92</v>
      </c>
      <c r="L2944" t="s">
        <v>35</v>
      </c>
      <c r="M2944" t="s">
        <v>558</v>
      </c>
      <c r="N2944">
        <v>203030010</v>
      </c>
    </row>
    <row r="2945" spans="1:14">
      <c r="A2945" t="s">
        <v>17</v>
      </c>
      <c r="B2945">
        <v>8400021709</v>
      </c>
      <c r="C2945">
        <v>65000000</v>
      </c>
      <c r="D2945">
        <v>645</v>
      </c>
      <c r="E2945">
        <v>305</v>
      </c>
      <c r="F2945">
        <v>3052</v>
      </c>
      <c r="G2945" t="s">
        <v>173</v>
      </c>
      <c r="H2945" t="s">
        <v>169</v>
      </c>
      <c r="I2945">
        <v>803</v>
      </c>
      <c r="J2945">
        <v>2003</v>
      </c>
      <c r="K2945">
        <v>3.92</v>
      </c>
      <c r="L2945" t="s">
        <v>35</v>
      </c>
      <c r="M2945" t="s">
        <v>558</v>
      </c>
      <c r="N2945">
        <v>203030010</v>
      </c>
    </row>
    <row r="2946" spans="1:14">
      <c r="A2946" t="s">
        <v>17</v>
      </c>
      <c r="B2946">
        <v>8400021262</v>
      </c>
      <c r="C2946">
        <v>65000000</v>
      </c>
      <c r="D2946">
        <v>645</v>
      </c>
      <c r="E2946">
        <v>305</v>
      </c>
      <c r="F2946">
        <v>3052</v>
      </c>
      <c r="G2946" t="s">
        <v>173</v>
      </c>
      <c r="H2946" t="s">
        <v>169</v>
      </c>
      <c r="I2946">
        <v>803</v>
      </c>
      <c r="J2946">
        <v>2003</v>
      </c>
      <c r="K2946">
        <v>3.92</v>
      </c>
      <c r="L2946" t="s">
        <v>35</v>
      </c>
      <c r="M2946" t="s">
        <v>558</v>
      </c>
      <c r="N2946">
        <v>203030010</v>
      </c>
    </row>
    <row r="2947" spans="1:14">
      <c r="A2947" t="s">
        <v>17</v>
      </c>
      <c r="B2947">
        <v>8400019677</v>
      </c>
      <c r="C2947">
        <v>65000000</v>
      </c>
      <c r="D2947">
        <v>645</v>
      </c>
      <c r="E2947">
        <v>305</v>
      </c>
      <c r="F2947">
        <v>3052</v>
      </c>
      <c r="G2947" t="s">
        <v>173</v>
      </c>
      <c r="H2947" t="s">
        <v>169</v>
      </c>
      <c r="I2947">
        <v>803</v>
      </c>
      <c r="J2947">
        <v>2003</v>
      </c>
      <c r="K2947">
        <v>3.92</v>
      </c>
      <c r="L2947" t="s">
        <v>35</v>
      </c>
      <c r="M2947" t="s">
        <v>558</v>
      </c>
      <c r="N2947">
        <v>203030010</v>
      </c>
    </row>
    <row r="2948" spans="1:14">
      <c r="A2948" t="s">
        <v>17</v>
      </c>
      <c r="B2948">
        <v>8400019234</v>
      </c>
      <c r="C2948">
        <v>65000000</v>
      </c>
      <c r="D2948">
        <v>608</v>
      </c>
      <c r="E2948">
        <v>305</v>
      </c>
      <c r="F2948">
        <v>3052</v>
      </c>
      <c r="G2948" t="s">
        <v>177</v>
      </c>
      <c r="H2948" t="s">
        <v>169</v>
      </c>
      <c r="I2948">
        <v>821</v>
      </c>
      <c r="J2948">
        <v>2003</v>
      </c>
      <c r="K2948">
        <v>3.92</v>
      </c>
      <c r="L2948" t="s">
        <v>35</v>
      </c>
      <c r="M2948" t="s">
        <v>558</v>
      </c>
      <c r="N2948">
        <v>203030010</v>
      </c>
    </row>
    <row r="2949" spans="1:14">
      <c r="A2949" t="s">
        <v>17</v>
      </c>
      <c r="B2949">
        <v>8400021914</v>
      </c>
      <c r="C2949">
        <v>65000000</v>
      </c>
      <c r="D2949">
        <v>801</v>
      </c>
      <c r="E2949">
        <v>305</v>
      </c>
      <c r="F2949">
        <v>3052</v>
      </c>
      <c r="G2949" t="s">
        <v>178</v>
      </c>
      <c r="H2949" t="s">
        <v>169</v>
      </c>
      <c r="I2949">
        <v>822</v>
      </c>
      <c r="J2949">
        <v>2003</v>
      </c>
      <c r="K2949">
        <v>3.92</v>
      </c>
      <c r="L2949" t="s">
        <v>35</v>
      </c>
      <c r="M2949" t="s">
        <v>558</v>
      </c>
      <c r="N2949">
        <v>203030010</v>
      </c>
    </row>
    <row r="2950" spans="1:14">
      <c r="A2950" t="s">
        <v>17</v>
      </c>
      <c r="B2950">
        <v>8400020679</v>
      </c>
      <c r="C2950">
        <v>65000000</v>
      </c>
      <c r="D2950">
        <v>701</v>
      </c>
      <c r="E2950">
        <v>305</v>
      </c>
      <c r="F2950">
        <v>3052</v>
      </c>
      <c r="G2950" t="s">
        <v>179</v>
      </c>
      <c r="H2950" t="s">
        <v>169</v>
      </c>
      <c r="I2950">
        <v>823</v>
      </c>
      <c r="J2950">
        <v>2003</v>
      </c>
      <c r="K2950">
        <v>3.92</v>
      </c>
      <c r="L2950" t="s">
        <v>35</v>
      </c>
      <c r="M2950" t="s">
        <v>558</v>
      </c>
      <c r="N2950">
        <v>203030010</v>
      </c>
    </row>
    <row r="2951" spans="1:14">
      <c r="A2951" t="s">
        <v>17</v>
      </c>
      <c r="B2951">
        <v>8400019678</v>
      </c>
      <c r="C2951">
        <v>65000000</v>
      </c>
      <c r="D2951">
        <v>701</v>
      </c>
      <c r="E2951">
        <v>305</v>
      </c>
      <c r="F2951">
        <v>3052</v>
      </c>
      <c r="G2951" t="s">
        <v>179</v>
      </c>
      <c r="H2951" t="s">
        <v>169</v>
      </c>
      <c r="I2951">
        <v>823</v>
      </c>
      <c r="J2951">
        <v>2003</v>
      </c>
      <c r="K2951">
        <v>3.92</v>
      </c>
      <c r="L2951" t="s">
        <v>35</v>
      </c>
      <c r="M2951" t="s">
        <v>558</v>
      </c>
      <c r="N2951">
        <v>203030010</v>
      </c>
    </row>
    <row r="2952" spans="1:14">
      <c r="A2952" t="s">
        <v>17</v>
      </c>
      <c r="B2952">
        <v>8400019012</v>
      </c>
      <c r="C2952">
        <v>65000000</v>
      </c>
      <c r="D2952">
        <v>703</v>
      </c>
      <c r="E2952">
        <v>305</v>
      </c>
      <c r="F2952">
        <v>3052</v>
      </c>
      <c r="G2952" t="s">
        <v>179</v>
      </c>
      <c r="H2952" t="s">
        <v>169</v>
      </c>
      <c r="I2952">
        <v>823</v>
      </c>
      <c r="J2952">
        <v>2003</v>
      </c>
      <c r="K2952">
        <v>3.92</v>
      </c>
      <c r="L2952" t="s">
        <v>35</v>
      </c>
      <c r="M2952" t="s">
        <v>558</v>
      </c>
      <c r="N2952">
        <v>203030010</v>
      </c>
    </row>
    <row r="2953" spans="1:14">
      <c r="A2953" t="s">
        <v>17</v>
      </c>
      <c r="B2953">
        <v>8400019011</v>
      </c>
      <c r="C2953">
        <v>65000000</v>
      </c>
      <c r="D2953">
        <v>701</v>
      </c>
      <c r="E2953">
        <v>305</v>
      </c>
      <c r="F2953">
        <v>3052</v>
      </c>
      <c r="G2953" t="s">
        <v>179</v>
      </c>
      <c r="H2953" t="s">
        <v>169</v>
      </c>
      <c r="I2953">
        <v>823</v>
      </c>
      <c r="J2953">
        <v>2003</v>
      </c>
      <c r="K2953">
        <v>3.92</v>
      </c>
      <c r="L2953" t="s">
        <v>35</v>
      </c>
      <c r="M2953" t="s">
        <v>558</v>
      </c>
      <c r="N2953">
        <v>203030010</v>
      </c>
    </row>
    <row r="2954" spans="1:14">
      <c r="A2954" t="s">
        <v>17</v>
      </c>
      <c r="B2954">
        <v>8400020686</v>
      </c>
      <c r="C2954">
        <v>65000000</v>
      </c>
      <c r="D2954">
        <v>903</v>
      </c>
      <c r="E2954">
        <v>305</v>
      </c>
      <c r="F2954">
        <v>3052</v>
      </c>
      <c r="G2954" t="s">
        <v>180</v>
      </c>
      <c r="H2954" t="s">
        <v>175</v>
      </c>
      <c r="I2954">
        <v>831</v>
      </c>
      <c r="J2954">
        <v>2003</v>
      </c>
      <c r="K2954">
        <v>3.92</v>
      </c>
      <c r="L2954" t="s">
        <v>35</v>
      </c>
      <c r="M2954" t="s">
        <v>558</v>
      </c>
      <c r="N2954">
        <v>203030010</v>
      </c>
    </row>
    <row r="2955" spans="1:14">
      <c r="A2955" t="s">
        <v>17</v>
      </c>
      <c r="B2955">
        <v>8400020869</v>
      </c>
      <c r="C2955">
        <v>65000000</v>
      </c>
      <c r="D2955">
        <v>901</v>
      </c>
      <c r="E2955">
        <v>305</v>
      </c>
      <c r="F2955">
        <v>3052</v>
      </c>
      <c r="G2955" t="s">
        <v>180</v>
      </c>
      <c r="H2955" t="s">
        <v>175</v>
      </c>
      <c r="I2955">
        <v>831</v>
      </c>
      <c r="J2955">
        <v>2003</v>
      </c>
      <c r="K2955">
        <v>3.92</v>
      </c>
      <c r="L2955" t="s">
        <v>35</v>
      </c>
      <c r="M2955" t="s">
        <v>558</v>
      </c>
      <c r="N2955">
        <v>203030010</v>
      </c>
    </row>
    <row r="2956" spans="1:14">
      <c r="A2956" t="s">
        <v>17</v>
      </c>
      <c r="B2956">
        <v>8400021267</v>
      </c>
      <c r="C2956">
        <v>65000000</v>
      </c>
      <c r="D2956">
        <v>901</v>
      </c>
      <c r="E2956">
        <v>305</v>
      </c>
      <c r="F2956">
        <v>3052</v>
      </c>
      <c r="G2956" t="s">
        <v>180</v>
      </c>
      <c r="H2956" t="s">
        <v>175</v>
      </c>
      <c r="I2956">
        <v>831</v>
      </c>
      <c r="J2956">
        <v>2003</v>
      </c>
      <c r="K2956">
        <v>3.92</v>
      </c>
      <c r="L2956" t="s">
        <v>35</v>
      </c>
      <c r="M2956" t="s">
        <v>558</v>
      </c>
      <c r="N2956">
        <v>203030010</v>
      </c>
    </row>
    <row r="2957" spans="1:14">
      <c r="A2957" t="s">
        <v>17</v>
      </c>
      <c r="B2957">
        <v>8400021714</v>
      </c>
      <c r="C2957">
        <v>65000000</v>
      </c>
      <c r="D2957">
        <v>901</v>
      </c>
      <c r="E2957">
        <v>305</v>
      </c>
      <c r="F2957">
        <v>3052</v>
      </c>
      <c r="G2957" t="s">
        <v>180</v>
      </c>
      <c r="H2957" t="s">
        <v>175</v>
      </c>
      <c r="I2957">
        <v>831</v>
      </c>
      <c r="J2957">
        <v>2003</v>
      </c>
      <c r="K2957">
        <v>3.92</v>
      </c>
      <c r="L2957" t="s">
        <v>35</v>
      </c>
      <c r="M2957" t="s">
        <v>558</v>
      </c>
      <c r="N2957">
        <v>203030010</v>
      </c>
    </row>
    <row r="2958" spans="1:14">
      <c r="A2958" t="s">
        <v>17</v>
      </c>
      <c r="B2958">
        <v>8400018783</v>
      </c>
      <c r="C2958">
        <v>65000000</v>
      </c>
      <c r="D2958">
        <v>901</v>
      </c>
      <c r="E2958">
        <v>305</v>
      </c>
      <c r="F2958">
        <v>3052</v>
      </c>
      <c r="G2958" t="s">
        <v>180</v>
      </c>
      <c r="H2958" t="s">
        <v>175</v>
      </c>
      <c r="I2958">
        <v>831</v>
      </c>
      <c r="J2958">
        <v>2003</v>
      </c>
      <c r="K2958">
        <v>3.92</v>
      </c>
      <c r="L2958" t="s">
        <v>35</v>
      </c>
      <c r="M2958" t="s">
        <v>558</v>
      </c>
      <c r="N2958">
        <v>203030010</v>
      </c>
    </row>
    <row r="2959" spans="1:14">
      <c r="A2959" t="s">
        <v>17</v>
      </c>
      <c r="B2959">
        <v>8400021918</v>
      </c>
      <c r="C2959">
        <v>65000000</v>
      </c>
      <c r="D2959">
        <v>1001</v>
      </c>
      <c r="E2959">
        <v>305</v>
      </c>
      <c r="F2959">
        <v>3052</v>
      </c>
      <c r="G2959" t="s">
        <v>181</v>
      </c>
      <c r="H2959" t="s">
        <v>175</v>
      </c>
      <c r="I2959">
        <v>832</v>
      </c>
      <c r="J2959">
        <v>2003</v>
      </c>
      <c r="K2959">
        <v>3.92</v>
      </c>
      <c r="L2959" t="s">
        <v>35</v>
      </c>
      <c r="M2959" t="s">
        <v>558</v>
      </c>
      <c r="N2959">
        <v>203030010</v>
      </c>
    </row>
    <row r="2960" spans="1:14">
      <c r="A2960" t="s">
        <v>17</v>
      </c>
      <c r="B2960">
        <v>8400019018</v>
      </c>
      <c r="C2960">
        <v>65000000</v>
      </c>
      <c r="D2960">
        <v>1001</v>
      </c>
      <c r="E2960">
        <v>305</v>
      </c>
      <c r="F2960">
        <v>3052</v>
      </c>
      <c r="G2960" t="s">
        <v>181</v>
      </c>
      <c r="H2960" t="s">
        <v>175</v>
      </c>
      <c r="I2960">
        <v>832</v>
      </c>
      <c r="J2960">
        <v>2003</v>
      </c>
      <c r="K2960">
        <v>3.92</v>
      </c>
      <c r="L2960" t="s">
        <v>35</v>
      </c>
      <c r="M2960" t="s">
        <v>558</v>
      </c>
      <c r="N2960">
        <v>203030010</v>
      </c>
    </row>
    <row r="2961" spans="1:14">
      <c r="A2961" t="s">
        <v>17</v>
      </c>
      <c r="B2961">
        <v>8400020049</v>
      </c>
      <c r="C2961">
        <v>65000000</v>
      </c>
      <c r="D2961">
        <v>139</v>
      </c>
      <c r="E2961">
        <v>305</v>
      </c>
      <c r="F2961">
        <v>3052</v>
      </c>
      <c r="G2961">
        <v>10194</v>
      </c>
      <c r="H2961">
        <v>10194</v>
      </c>
      <c r="I2961">
        <v>100</v>
      </c>
      <c r="J2961">
        <v>2003</v>
      </c>
      <c r="K2961">
        <v>7.84</v>
      </c>
      <c r="L2961" t="s">
        <v>35</v>
      </c>
      <c r="M2961" t="s">
        <v>558</v>
      </c>
      <c r="N2961">
        <v>203030010</v>
      </c>
    </row>
    <row r="2962" spans="1:14">
      <c r="A2962" t="s">
        <v>17</v>
      </c>
      <c r="B2962">
        <v>8400020417</v>
      </c>
      <c r="C2962">
        <v>65000000</v>
      </c>
      <c r="D2962">
        <v>139</v>
      </c>
      <c r="E2962">
        <v>305</v>
      </c>
      <c r="F2962">
        <v>3052</v>
      </c>
      <c r="G2962">
        <v>10194</v>
      </c>
      <c r="H2962">
        <v>10194</v>
      </c>
      <c r="I2962">
        <v>100</v>
      </c>
      <c r="J2962">
        <v>2003</v>
      </c>
      <c r="K2962">
        <v>7.84</v>
      </c>
      <c r="L2962" t="s">
        <v>35</v>
      </c>
      <c r="M2962" t="s">
        <v>558</v>
      </c>
      <c r="N2962">
        <v>203030010</v>
      </c>
    </row>
    <row r="2963" spans="1:14">
      <c r="A2963" t="s">
        <v>17</v>
      </c>
      <c r="B2963">
        <v>8400016976</v>
      </c>
      <c r="C2963">
        <v>65000000</v>
      </c>
      <c r="D2963">
        <v>102</v>
      </c>
      <c r="E2963">
        <v>305</v>
      </c>
      <c r="F2963">
        <v>3052</v>
      </c>
      <c r="G2963">
        <v>10024</v>
      </c>
      <c r="H2963">
        <v>10024</v>
      </c>
      <c r="I2963">
        <v>100</v>
      </c>
      <c r="J2963">
        <v>2003</v>
      </c>
      <c r="K2963">
        <v>7.84</v>
      </c>
      <c r="L2963" t="s">
        <v>35</v>
      </c>
      <c r="M2963" t="s">
        <v>558</v>
      </c>
      <c r="N2963">
        <v>203030010</v>
      </c>
    </row>
    <row r="2964" spans="1:14">
      <c r="A2964" t="s">
        <v>17</v>
      </c>
      <c r="B2964">
        <v>8400013982</v>
      </c>
      <c r="C2964">
        <v>65000000</v>
      </c>
      <c r="D2964">
        <v>102</v>
      </c>
      <c r="E2964">
        <v>305</v>
      </c>
      <c r="F2964">
        <v>3052</v>
      </c>
      <c r="G2964">
        <v>10024</v>
      </c>
      <c r="H2964">
        <v>10024</v>
      </c>
      <c r="I2964">
        <v>100</v>
      </c>
      <c r="J2964">
        <v>2003</v>
      </c>
      <c r="K2964">
        <v>7.84</v>
      </c>
      <c r="L2964" t="s">
        <v>35</v>
      </c>
      <c r="M2964" t="s">
        <v>558</v>
      </c>
      <c r="N2964">
        <v>203030010</v>
      </c>
    </row>
    <row r="2965" spans="1:14">
      <c r="A2965" t="s">
        <v>17</v>
      </c>
      <c r="B2965">
        <v>8400021509</v>
      </c>
      <c r="C2965">
        <v>65000000</v>
      </c>
      <c r="D2965">
        <v>519</v>
      </c>
      <c r="E2965">
        <v>305</v>
      </c>
      <c r="F2965">
        <v>3052</v>
      </c>
      <c r="G2965">
        <v>10195</v>
      </c>
      <c r="H2965">
        <v>10195</v>
      </c>
      <c r="I2965">
        <v>100</v>
      </c>
      <c r="J2965">
        <v>2003</v>
      </c>
      <c r="K2965">
        <v>7.84</v>
      </c>
      <c r="L2965" t="s">
        <v>35</v>
      </c>
      <c r="M2965" t="s">
        <v>558</v>
      </c>
      <c r="N2965">
        <v>203030010</v>
      </c>
    </row>
    <row r="2966" spans="1:14">
      <c r="A2966" t="s">
        <v>17</v>
      </c>
      <c r="B2966">
        <v>8400021884</v>
      </c>
      <c r="C2966">
        <v>65000000</v>
      </c>
      <c r="D2966">
        <v>121</v>
      </c>
      <c r="E2966">
        <v>305</v>
      </c>
      <c r="F2966">
        <v>3052</v>
      </c>
      <c r="G2966">
        <v>10014</v>
      </c>
      <c r="H2966">
        <v>10014</v>
      </c>
      <c r="I2966">
        <v>100</v>
      </c>
      <c r="J2966">
        <v>2003</v>
      </c>
      <c r="K2966">
        <v>7.84</v>
      </c>
      <c r="L2966" t="s">
        <v>35</v>
      </c>
      <c r="M2966" t="s">
        <v>558</v>
      </c>
      <c r="N2966">
        <v>203030010</v>
      </c>
    </row>
    <row r="2967" spans="1:14">
      <c r="A2967" t="s">
        <v>17</v>
      </c>
      <c r="B2967">
        <v>8400021496</v>
      </c>
      <c r="C2967">
        <v>65000000</v>
      </c>
      <c r="D2967">
        <v>143</v>
      </c>
      <c r="E2967">
        <v>305</v>
      </c>
      <c r="F2967">
        <v>3052</v>
      </c>
      <c r="G2967">
        <v>10044</v>
      </c>
      <c r="H2967">
        <v>10044</v>
      </c>
      <c r="I2967">
        <v>150</v>
      </c>
      <c r="J2967">
        <v>2003</v>
      </c>
      <c r="K2967">
        <v>7.84</v>
      </c>
      <c r="L2967" t="s">
        <v>35</v>
      </c>
      <c r="M2967" t="s">
        <v>558</v>
      </c>
      <c r="N2967">
        <v>203030010</v>
      </c>
    </row>
    <row r="2968" spans="1:14">
      <c r="A2968" t="s">
        <v>17</v>
      </c>
      <c r="B2968">
        <v>8400021252</v>
      </c>
      <c r="C2968">
        <v>65000000</v>
      </c>
      <c r="D2968">
        <v>307</v>
      </c>
      <c r="E2968">
        <v>305</v>
      </c>
      <c r="F2968">
        <v>3052</v>
      </c>
      <c r="G2968">
        <v>10036</v>
      </c>
      <c r="H2968">
        <v>10036</v>
      </c>
      <c r="I2968">
        <v>150</v>
      </c>
      <c r="J2968">
        <v>2003</v>
      </c>
      <c r="K2968">
        <v>7.84</v>
      </c>
      <c r="L2968" t="s">
        <v>35</v>
      </c>
      <c r="M2968" t="s">
        <v>558</v>
      </c>
      <c r="N2968">
        <v>203030010</v>
      </c>
    </row>
    <row r="2969" spans="1:14">
      <c r="A2969" t="s">
        <v>17</v>
      </c>
      <c r="B2969">
        <v>8400009582</v>
      </c>
      <c r="C2969">
        <v>65000000</v>
      </c>
      <c r="D2969">
        <v>110</v>
      </c>
      <c r="E2969">
        <v>305</v>
      </c>
      <c r="F2969">
        <v>3052</v>
      </c>
      <c r="G2969">
        <v>10036</v>
      </c>
      <c r="H2969">
        <v>10036</v>
      </c>
      <c r="I2969">
        <v>150</v>
      </c>
      <c r="J2969">
        <v>2003</v>
      </c>
      <c r="K2969">
        <v>7.84</v>
      </c>
      <c r="L2969" t="s">
        <v>35</v>
      </c>
      <c r="M2969" t="s">
        <v>558</v>
      </c>
      <c r="N2969">
        <v>203030010</v>
      </c>
    </row>
    <row r="2970" spans="1:14">
      <c r="A2970" t="s">
        <v>17</v>
      </c>
      <c r="B2970">
        <v>8400018994</v>
      </c>
      <c r="C2970">
        <v>65000000</v>
      </c>
      <c r="D2970">
        <v>149</v>
      </c>
      <c r="E2970">
        <v>305</v>
      </c>
      <c r="F2970">
        <v>3052</v>
      </c>
      <c r="G2970">
        <v>10054</v>
      </c>
      <c r="H2970">
        <v>10054</v>
      </c>
      <c r="I2970">
        <v>200</v>
      </c>
      <c r="J2970">
        <v>2003</v>
      </c>
      <c r="K2970">
        <v>7.84</v>
      </c>
      <c r="L2970" t="s">
        <v>35</v>
      </c>
      <c r="M2970" t="s">
        <v>558</v>
      </c>
      <c r="N2970">
        <v>203030010</v>
      </c>
    </row>
    <row r="2971" spans="1:14">
      <c r="A2971" t="s">
        <v>17</v>
      </c>
      <c r="B2971">
        <v>8400007886</v>
      </c>
      <c r="C2971">
        <v>65000000</v>
      </c>
      <c r="D2971">
        <v>405</v>
      </c>
      <c r="E2971">
        <v>305</v>
      </c>
      <c r="F2971">
        <v>3052</v>
      </c>
      <c r="G2971">
        <v>10184</v>
      </c>
      <c r="H2971">
        <v>10184</v>
      </c>
      <c r="I2971">
        <v>200</v>
      </c>
      <c r="J2971">
        <v>2003</v>
      </c>
      <c r="K2971">
        <v>7.84</v>
      </c>
      <c r="L2971" t="s">
        <v>35</v>
      </c>
      <c r="M2971" t="s">
        <v>558</v>
      </c>
      <c r="N2971">
        <v>203030010</v>
      </c>
    </row>
    <row r="2972" spans="1:14">
      <c r="A2972" t="s">
        <v>17</v>
      </c>
      <c r="B2972">
        <v>8400022314</v>
      </c>
      <c r="C2972">
        <v>65000000</v>
      </c>
      <c r="D2972">
        <v>7701</v>
      </c>
      <c r="E2972">
        <v>305</v>
      </c>
      <c r="F2972">
        <v>3052</v>
      </c>
      <c r="G2972" t="s">
        <v>51</v>
      </c>
      <c r="H2972" t="s">
        <v>52</v>
      </c>
      <c r="I2972">
        <v>411</v>
      </c>
      <c r="J2972">
        <v>2003</v>
      </c>
      <c r="K2972">
        <v>7.84</v>
      </c>
      <c r="L2972" t="s">
        <v>35</v>
      </c>
      <c r="M2972" t="s">
        <v>558</v>
      </c>
      <c r="N2972">
        <v>203030010</v>
      </c>
    </row>
    <row r="2973" spans="1:14">
      <c r="A2973" t="s">
        <v>17</v>
      </c>
      <c r="B2973">
        <v>8400022361</v>
      </c>
      <c r="C2973">
        <v>65000000</v>
      </c>
      <c r="D2973">
        <v>7804</v>
      </c>
      <c r="E2973">
        <v>305</v>
      </c>
      <c r="F2973">
        <v>3052</v>
      </c>
      <c r="G2973" t="s">
        <v>55</v>
      </c>
      <c r="H2973" t="s">
        <v>52</v>
      </c>
      <c r="I2973">
        <v>413</v>
      </c>
      <c r="J2973">
        <v>2003</v>
      </c>
      <c r="K2973">
        <v>7.84</v>
      </c>
      <c r="L2973" t="s">
        <v>35</v>
      </c>
      <c r="M2973" t="s">
        <v>558</v>
      </c>
      <c r="N2973">
        <v>203030010</v>
      </c>
    </row>
    <row r="2974" spans="1:14">
      <c r="A2974" t="s">
        <v>17</v>
      </c>
      <c r="B2974">
        <v>8400020140</v>
      </c>
      <c r="C2974">
        <v>65000000</v>
      </c>
      <c r="D2974">
        <v>7804</v>
      </c>
      <c r="E2974">
        <v>305</v>
      </c>
      <c r="F2974">
        <v>3052</v>
      </c>
      <c r="G2974" t="s">
        <v>55</v>
      </c>
      <c r="H2974" t="s">
        <v>52</v>
      </c>
      <c r="I2974">
        <v>413</v>
      </c>
      <c r="J2974">
        <v>2003</v>
      </c>
      <c r="K2974">
        <v>7.84</v>
      </c>
      <c r="L2974" t="s">
        <v>35</v>
      </c>
      <c r="M2974" t="s">
        <v>558</v>
      </c>
      <c r="N2974">
        <v>203030010</v>
      </c>
    </row>
    <row r="2975" spans="1:14">
      <c r="A2975" t="s">
        <v>17</v>
      </c>
      <c r="B2975">
        <v>8400022357</v>
      </c>
      <c r="C2975">
        <v>65000000</v>
      </c>
      <c r="D2975">
        <v>7202</v>
      </c>
      <c r="E2975">
        <v>305</v>
      </c>
      <c r="F2975">
        <v>3052</v>
      </c>
      <c r="G2975" t="s">
        <v>56</v>
      </c>
      <c r="H2975" t="s">
        <v>52</v>
      </c>
      <c r="I2975">
        <v>421</v>
      </c>
      <c r="J2975">
        <v>2003</v>
      </c>
      <c r="K2975">
        <v>7.84</v>
      </c>
      <c r="L2975" t="s">
        <v>35</v>
      </c>
      <c r="M2975" t="s">
        <v>558</v>
      </c>
      <c r="N2975">
        <v>203030010</v>
      </c>
    </row>
    <row r="2976" spans="1:14">
      <c r="A2976" t="s">
        <v>17</v>
      </c>
      <c r="B2976">
        <v>8400019511</v>
      </c>
      <c r="C2976">
        <v>65000000</v>
      </c>
      <c r="D2976">
        <v>7501</v>
      </c>
      <c r="E2976">
        <v>305</v>
      </c>
      <c r="F2976">
        <v>3052</v>
      </c>
      <c r="G2976" t="s">
        <v>61</v>
      </c>
      <c r="H2976" t="s">
        <v>52</v>
      </c>
      <c r="I2976">
        <v>424</v>
      </c>
      <c r="J2976">
        <v>2003</v>
      </c>
      <c r="K2976">
        <v>7.84</v>
      </c>
      <c r="L2976" t="s">
        <v>35</v>
      </c>
      <c r="M2976" t="s">
        <v>558</v>
      </c>
      <c r="N2976">
        <v>203030010</v>
      </c>
    </row>
    <row r="2977" spans="1:14">
      <c r="A2977" t="s">
        <v>17</v>
      </c>
      <c r="B2977">
        <v>8400022614</v>
      </c>
      <c r="C2977">
        <v>65000000</v>
      </c>
      <c r="D2977">
        <v>6812</v>
      </c>
      <c r="E2977">
        <v>305</v>
      </c>
      <c r="F2977">
        <v>3052</v>
      </c>
      <c r="G2977" t="s">
        <v>62</v>
      </c>
      <c r="H2977" t="s">
        <v>52</v>
      </c>
      <c r="I2977">
        <v>431</v>
      </c>
      <c r="J2977">
        <v>2003</v>
      </c>
      <c r="K2977">
        <v>7.84</v>
      </c>
      <c r="L2977" t="s">
        <v>35</v>
      </c>
      <c r="M2977" t="s">
        <v>558</v>
      </c>
      <c r="N2977">
        <v>203030010</v>
      </c>
    </row>
    <row r="2978" spans="1:14">
      <c r="A2978" t="s">
        <v>17</v>
      </c>
      <c r="B2978">
        <v>8400019046</v>
      </c>
      <c r="C2978">
        <v>65000000</v>
      </c>
      <c r="D2978">
        <v>2808</v>
      </c>
      <c r="E2978">
        <v>305</v>
      </c>
      <c r="F2978">
        <v>3052</v>
      </c>
      <c r="G2978" t="s">
        <v>95</v>
      </c>
      <c r="H2978" t="s">
        <v>93</v>
      </c>
      <c r="I2978">
        <v>522</v>
      </c>
      <c r="J2978">
        <v>2003</v>
      </c>
      <c r="K2978">
        <v>7.84</v>
      </c>
      <c r="L2978" t="s">
        <v>35</v>
      </c>
      <c r="M2978" t="s">
        <v>558</v>
      </c>
      <c r="N2978">
        <v>203030010</v>
      </c>
    </row>
    <row r="2979" spans="1:14">
      <c r="A2979" t="s">
        <v>17</v>
      </c>
      <c r="B2979">
        <v>8400019460</v>
      </c>
      <c r="C2979">
        <v>65000000</v>
      </c>
      <c r="D2979">
        <v>2808</v>
      </c>
      <c r="E2979">
        <v>305</v>
      </c>
      <c r="F2979">
        <v>3052</v>
      </c>
      <c r="G2979" t="s">
        <v>95</v>
      </c>
      <c r="H2979" t="s">
        <v>93</v>
      </c>
      <c r="I2979">
        <v>522</v>
      </c>
      <c r="J2979">
        <v>2003</v>
      </c>
      <c r="K2979">
        <v>7.84</v>
      </c>
      <c r="L2979" t="s">
        <v>35</v>
      </c>
      <c r="M2979" t="s">
        <v>558</v>
      </c>
      <c r="N2979">
        <v>203030010</v>
      </c>
    </row>
    <row r="2980" spans="1:14">
      <c r="A2980" t="s">
        <v>17</v>
      </c>
      <c r="B2980">
        <v>8400022560</v>
      </c>
      <c r="C2980">
        <v>65000000</v>
      </c>
      <c r="D2980">
        <v>2808</v>
      </c>
      <c r="E2980">
        <v>305</v>
      </c>
      <c r="F2980">
        <v>3052</v>
      </c>
      <c r="G2980" t="s">
        <v>95</v>
      </c>
      <c r="H2980" t="s">
        <v>93</v>
      </c>
      <c r="I2980">
        <v>522</v>
      </c>
      <c r="J2980">
        <v>2003</v>
      </c>
      <c r="K2980">
        <v>7.84</v>
      </c>
      <c r="L2980" t="s">
        <v>35</v>
      </c>
      <c r="M2980" t="s">
        <v>558</v>
      </c>
      <c r="N2980">
        <v>203030010</v>
      </c>
    </row>
    <row r="2981" spans="1:14">
      <c r="A2981" t="s">
        <v>17</v>
      </c>
      <c r="B2981">
        <v>8400022110</v>
      </c>
      <c r="C2981">
        <v>65000000</v>
      </c>
      <c r="D2981">
        <v>1801</v>
      </c>
      <c r="E2981">
        <v>305</v>
      </c>
      <c r="F2981">
        <v>3052</v>
      </c>
      <c r="G2981" t="s">
        <v>104</v>
      </c>
      <c r="H2981" t="s">
        <v>105</v>
      </c>
      <c r="I2981">
        <v>541</v>
      </c>
      <c r="J2981">
        <v>2003</v>
      </c>
      <c r="K2981">
        <v>7.84</v>
      </c>
      <c r="L2981" t="s">
        <v>35</v>
      </c>
      <c r="M2981" t="s">
        <v>558</v>
      </c>
      <c r="N2981">
        <v>203030010</v>
      </c>
    </row>
    <row r="2982" spans="1:14">
      <c r="A2982" t="s">
        <v>17</v>
      </c>
      <c r="B2982">
        <v>8400021428</v>
      </c>
      <c r="C2982">
        <v>65000000</v>
      </c>
      <c r="D2982" t="s">
        <v>122</v>
      </c>
      <c r="E2982">
        <v>305</v>
      </c>
      <c r="F2982">
        <v>3052</v>
      </c>
      <c r="G2982" t="s">
        <v>121</v>
      </c>
      <c r="H2982" t="s">
        <v>120</v>
      </c>
      <c r="I2982">
        <v>631</v>
      </c>
      <c r="J2982">
        <v>2003</v>
      </c>
      <c r="K2982">
        <v>7.84</v>
      </c>
      <c r="L2982" t="s">
        <v>35</v>
      </c>
      <c r="M2982" t="s">
        <v>558</v>
      </c>
      <c r="N2982">
        <v>203030010</v>
      </c>
    </row>
    <row r="2983" spans="1:14">
      <c r="A2983" t="s">
        <v>17</v>
      </c>
      <c r="B2983">
        <v>8400020563</v>
      </c>
      <c r="C2983">
        <v>65000000</v>
      </c>
      <c r="D2983">
        <v>9701</v>
      </c>
      <c r="E2983">
        <v>305</v>
      </c>
      <c r="F2983">
        <v>3052</v>
      </c>
      <c r="G2983" t="s">
        <v>140</v>
      </c>
      <c r="H2983" t="s">
        <v>141</v>
      </c>
      <c r="I2983">
        <v>711</v>
      </c>
      <c r="J2983">
        <v>2003</v>
      </c>
      <c r="K2983">
        <v>7.84</v>
      </c>
      <c r="L2983" t="s">
        <v>35</v>
      </c>
      <c r="M2983" t="s">
        <v>558</v>
      </c>
      <c r="N2983">
        <v>203030010</v>
      </c>
    </row>
    <row r="2984" spans="1:14">
      <c r="A2984" t="s">
        <v>17</v>
      </c>
      <c r="B2984">
        <v>8400020024</v>
      </c>
      <c r="C2984">
        <v>65000000</v>
      </c>
      <c r="D2984" t="s">
        <v>143</v>
      </c>
      <c r="E2984">
        <v>305</v>
      </c>
      <c r="F2984">
        <v>3052</v>
      </c>
      <c r="G2984" t="s">
        <v>144</v>
      </c>
      <c r="H2984" t="s">
        <v>141</v>
      </c>
      <c r="I2984">
        <v>712</v>
      </c>
      <c r="J2984">
        <v>2003</v>
      </c>
      <c r="K2984">
        <v>7.84</v>
      </c>
      <c r="L2984" t="s">
        <v>35</v>
      </c>
      <c r="M2984" t="s">
        <v>558</v>
      </c>
      <c r="N2984">
        <v>203030010</v>
      </c>
    </row>
    <row r="2985" spans="1:14">
      <c r="A2985" t="s">
        <v>17</v>
      </c>
      <c r="B2985">
        <v>8400019631</v>
      </c>
      <c r="C2985">
        <v>65000000</v>
      </c>
      <c r="D2985">
        <v>9436</v>
      </c>
      <c r="E2985">
        <v>305</v>
      </c>
      <c r="F2985">
        <v>3052</v>
      </c>
      <c r="G2985" t="s">
        <v>147</v>
      </c>
      <c r="H2985" t="s">
        <v>141</v>
      </c>
      <c r="I2985">
        <v>721</v>
      </c>
      <c r="J2985">
        <v>2003</v>
      </c>
      <c r="K2985">
        <v>7.84</v>
      </c>
      <c r="L2985" t="s">
        <v>35</v>
      </c>
      <c r="M2985" t="s">
        <v>558</v>
      </c>
      <c r="N2985">
        <v>203030010</v>
      </c>
    </row>
    <row r="2986" spans="1:14">
      <c r="A2986" t="s">
        <v>17</v>
      </c>
      <c r="B2986">
        <v>8400019554</v>
      </c>
      <c r="C2986">
        <v>65000000</v>
      </c>
      <c r="D2986">
        <v>9403</v>
      </c>
      <c r="E2986">
        <v>305</v>
      </c>
      <c r="F2986">
        <v>3052</v>
      </c>
      <c r="G2986" t="s">
        <v>147</v>
      </c>
      <c r="H2986" t="s">
        <v>141</v>
      </c>
      <c r="I2986">
        <v>721</v>
      </c>
      <c r="J2986">
        <v>2003</v>
      </c>
      <c r="K2986">
        <v>7.84</v>
      </c>
      <c r="L2986" t="s">
        <v>35</v>
      </c>
      <c r="M2986" t="s">
        <v>558</v>
      </c>
      <c r="N2986">
        <v>203030010</v>
      </c>
    </row>
    <row r="2987" spans="1:14">
      <c r="A2987" t="s">
        <v>17</v>
      </c>
      <c r="B2987">
        <v>8400019364</v>
      </c>
      <c r="C2987">
        <v>65000000</v>
      </c>
      <c r="D2987">
        <v>9402</v>
      </c>
      <c r="E2987">
        <v>305</v>
      </c>
      <c r="F2987">
        <v>3052</v>
      </c>
      <c r="G2987" t="s">
        <v>147</v>
      </c>
      <c r="H2987" t="s">
        <v>141</v>
      </c>
      <c r="I2987">
        <v>721</v>
      </c>
      <c r="J2987">
        <v>2003</v>
      </c>
      <c r="K2987">
        <v>7.84</v>
      </c>
      <c r="L2987" t="s">
        <v>35</v>
      </c>
      <c r="M2987" t="s">
        <v>558</v>
      </c>
      <c r="N2987">
        <v>203030010</v>
      </c>
    </row>
    <row r="2988" spans="1:14">
      <c r="A2988" t="s">
        <v>17</v>
      </c>
      <c r="B2988">
        <v>8400019552</v>
      </c>
      <c r="C2988">
        <v>65000000</v>
      </c>
      <c r="D2988">
        <v>9402</v>
      </c>
      <c r="E2988">
        <v>305</v>
      </c>
      <c r="F2988">
        <v>3052</v>
      </c>
      <c r="G2988" t="s">
        <v>147</v>
      </c>
      <c r="H2988" t="s">
        <v>141</v>
      </c>
      <c r="I2988">
        <v>721</v>
      </c>
      <c r="J2988">
        <v>2003</v>
      </c>
      <c r="K2988">
        <v>7.84</v>
      </c>
      <c r="L2988" t="s">
        <v>35</v>
      </c>
      <c r="M2988" t="s">
        <v>558</v>
      </c>
      <c r="N2988">
        <v>203030010</v>
      </c>
    </row>
    <row r="2989" spans="1:14">
      <c r="A2989" t="s">
        <v>17</v>
      </c>
      <c r="B2989">
        <v>8400022665</v>
      </c>
      <c r="C2989">
        <v>65000000</v>
      </c>
      <c r="D2989">
        <v>9507</v>
      </c>
      <c r="E2989">
        <v>305</v>
      </c>
      <c r="F2989">
        <v>3052</v>
      </c>
      <c r="G2989" t="s">
        <v>149</v>
      </c>
      <c r="H2989" t="s">
        <v>141</v>
      </c>
      <c r="I2989">
        <v>722</v>
      </c>
      <c r="J2989">
        <v>2003</v>
      </c>
      <c r="K2989">
        <v>7.84</v>
      </c>
      <c r="L2989" t="s">
        <v>35</v>
      </c>
      <c r="M2989" t="s">
        <v>558</v>
      </c>
      <c r="N2989">
        <v>203030010</v>
      </c>
    </row>
    <row r="2990" spans="1:14">
      <c r="A2990" t="s">
        <v>17</v>
      </c>
      <c r="B2990">
        <v>8400020549</v>
      </c>
      <c r="C2990">
        <v>65000000</v>
      </c>
      <c r="D2990">
        <v>9001</v>
      </c>
      <c r="E2990">
        <v>305</v>
      </c>
      <c r="F2990">
        <v>3052</v>
      </c>
      <c r="G2990" t="s">
        <v>157</v>
      </c>
      <c r="H2990" t="s">
        <v>155</v>
      </c>
      <c r="I2990">
        <v>732</v>
      </c>
      <c r="J2990">
        <v>2003</v>
      </c>
      <c r="K2990">
        <v>7.84</v>
      </c>
      <c r="L2990" t="s">
        <v>35</v>
      </c>
      <c r="M2990" t="s">
        <v>558</v>
      </c>
      <c r="N2990">
        <v>203030010</v>
      </c>
    </row>
    <row r="2991" spans="1:14">
      <c r="A2991" t="s">
        <v>17</v>
      </c>
      <c r="B2991">
        <v>8400019143</v>
      </c>
      <c r="C2991">
        <v>65000000</v>
      </c>
      <c r="D2991">
        <v>8901</v>
      </c>
      <c r="E2991">
        <v>305</v>
      </c>
      <c r="F2991">
        <v>3052</v>
      </c>
      <c r="G2991" t="s">
        <v>158</v>
      </c>
      <c r="H2991" t="s">
        <v>141</v>
      </c>
      <c r="I2991">
        <v>733</v>
      </c>
      <c r="J2991">
        <v>2003</v>
      </c>
      <c r="K2991">
        <v>7.84</v>
      </c>
      <c r="L2991" t="s">
        <v>35</v>
      </c>
      <c r="M2991" t="s">
        <v>558</v>
      </c>
      <c r="N2991">
        <v>203030010</v>
      </c>
    </row>
    <row r="2992" spans="1:14">
      <c r="A2992" t="s">
        <v>17</v>
      </c>
      <c r="B2992">
        <v>8400020961</v>
      </c>
      <c r="C2992">
        <v>65000000</v>
      </c>
      <c r="D2992">
        <v>8501</v>
      </c>
      <c r="E2992">
        <v>305</v>
      </c>
      <c r="F2992">
        <v>3052</v>
      </c>
      <c r="G2992" t="s">
        <v>160</v>
      </c>
      <c r="H2992" t="s">
        <v>155</v>
      </c>
      <c r="I2992">
        <v>741</v>
      </c>
      <c r="J2992">
        <v>2003</v>
      </c>
      <c r="K2992">
        <v>7.84</v>
      </c>
      <c r="L2992" t="s">
        <v>35</v>
      </c>
      <c r="M2992" t="s">
        <v>558</v>
      </c>
      <c r="N2992">
        <v>203030010</v>
      </c>
    </row>
    <row r="2993" spans="1:14">
      <c r="A2993" t="s">
        <v>17</v>
      </c>
      <c r="B2993">
        <v>8400021622</v>
      </c>
      <c r="C2993">
        <v>65000000</v>
      </c>
      <c r="D2993">
        <v>8301</v>
      </c>
      <c r="E2993">
        <v>305</v>
      </c>
      <c r="F2993">
        <v>3052</v>
      </c>
      <c r="G2993" t="s">
        <v>165</v>
      </c>
      <c r="H2993" t="s">
        <v>155</v>
      </c>
      <c r="I2993">
        <v>752</v>
      </c>
      <c r="J2993">
        <v>2003</v>
      </c>
      <c r="K2993">
        <v>7.84</v>
      </c>
      <c r="L2993" t="s">
        <v>35</v>
      </c>
      <c r="M2993" t="s">
        <v>558</v>
      </c>
      <c r="N2993">
        <v>203030010</v>
      </c>
    </row>
    <row r="2994" spans="1:14">
      <c r="A2994" t="s">
        <v>17</v>
      </c>
      <c r="B2994">
        <v>8400019239</v>
      </c>
      <c r="C2994">
        <v>65000000</v>
      </c>
      <c r="D2994">
        <v>813</v>
      </c>
      <c r="E2994">
        <v>305</v>
      </c>
      <c r="F2994">
        <v>3052</v>
      </c>
      <c r="G2994" t="s">
        <v>170</v>
      </c>
      <c r="H2994" t="s">
        <v>169</v>
      </c>
      <c r="I2994">
        <v>802</v>
      </c>
      <c r="J2994">
        <v>2003</v>
      </c>
      <c r="K2994">
        <v>7.84</v>
      </c>
      <c r="L2994" t="s">
        <v>35</v>
      </c>
      <c r="M2994" t="s">
        <v>558</v>
      </c>
      <c r="N2994">
        <v>203030010</v>
      </c>
    </row>
    <row r="2995" spans="1:14">
      <c r="A2995" t="s">
        <v>17</v>
      </c>
      <c r="B2995">
        <v>8400019232</v>
      </c>
      <c r="C2995">
        <v>65000000</v>
      </c>
      <c r="D2995">
        <v>602</v>
      </c>
      <c r="E2995">
        <v>305</v>
      </c>
      <c r="F2995">
        <v>3052</v>
      </c>
      <c r="G2995" t="s">
        <v>177</v>
      </c>
      <c r="H2995" t="s">
        <v>169</v>
      </c>
      <c r="I2995">
        <v>821</v>
      </c>
      <c r="J2995">
        <v>2003</v>
      </c>
      <c r="K2995">
        <v>7.84</v>
      </c>
      <c r="L2995" t="s">
        <v>35</v>
      </c>
      <c r="M2995" t="s">
        <v>558</v>
      </c>
      <c r="N2995">
        <v>203030010</v>
      </c>
    </row>
    <row r="2996" spans="1:14">
      <c r="A2996" t="s">
        <v>17</v>
      </c>
      <c r="B2996">
        <v>8400021264</v>
      </c>
      <c r="C2996">
        <v>65000000</v>
      </c>
      <c r="D2996">
        <v>701</v>
      </c>
      <c r="E2996">
        <v>305</v>
      </c>
      <c r="F2996">
        <v>3052</v>
      </c>
      <c r="G2996" t="s">
        <v>179</v>
      </c>
      <c r="H2996" t="s">
        <v>169</v>
      </c>
      <c r="I2996">
        <v>823</v>
      </c>
      <c r="J2996">
        <v>2003</v>
      </c>
      <c r="K2996">
        <v>7.84</v>
      </c>
      <c r="L2996" t="s">
        <v>35</v>
      </c>
      <c r="M2996" t="s">
        <v>558</v>
      </c>
      <c r="N2996">
        <v>203030010</v>
      </c>
    </row>
    <row r="2997" spans="1:14">
      <c r="A2997" t="s">
        <v>17</v>
      </c>
      <c r="B2997">
        <v>8400019017</v>
      </c>
      <c r="C2997">
        <v>65000000</v>
      </c>
      <c r="D2997">
        <v>901</v>
      </c>
      <c r="E2997">
        <v>305</v>
      </c>
      <c r="F2997">
        <v>3052</v>
      </c>
      <c r="G2997" t="s">
        <v>180</v>
      </c>
      <c r="H2997" t="s">
        <v>175</v>
      </c>
      <c r="I2997">
        <v>831</v>
      </c>
      <c r="J2997">
        <v>2003</v>
      </c>
      <c r="K2997">
        <v>7.84</v>
      </c>
      <c r="L2997" t="s">
        <v>35</v>
      </c>
      <c r="M2997" t="s">
        <v>558</v>
      </c>
      <c r="N2997">
        <v>203030010</v>
      </c>
    </row>
    <row r="2998" spans="1:14">
      <c r="A2998" t="s">
        <v>17</v>
      </c>
      <c r="B2998">
        <v>8400012263</v>
      </c>
      <c r="C2998">
        <v>65000000</v>
      </c>
      <c r="D2998">
        <v>102</v>
      </c>
      <c r="E2998">
        <v>305</v>
      </c>
      <c r="F2998">
        <v>3052</v>
      </c>
      <c r="G2998">
        <v>10024</v>
      </c>
      <c r="H2998">
        <v>10024</v>
      </c>
      <c r="I2998">
        <v>100</v>
      </c>
      <c r="J2998">
        <v>2003</v>
      </c>
      <c r="K2998">
        <v>11.76</v>
      </c>
      <c r="L2998" t="s">
        <v>35</v>
      </c>
      <c r="M2998" t="s">
        <v>558</v>
      </c>
      <c r="N2998">
        <v>203030010</v>
      </c>
    </row>
    <row r="2999" spans="1:14">
      <c r="A2999" t="s">
        <v>17</v>
      </c>
      <c r="B2999">
        <v>8400018991</v>
      </c>
      <c r="C2999">
        <v>65000000</v>
      </c>
      <c r="D2999">
        <v>143</v>
      </c>
      <c r="E2999">
        <v>305</v>
      </c>
      <c r="F2999">
        <v>3052</v>
      </c>
      <c r="G2999">
        <v>10044</v>
      </c>
      <c r="H2999">
        <v>10044</v>
      </c>
      <c r="I2999">
        <v>150</v>
      </c>
      <c r="J2999">
        <v>2003</v>
      </c>
      <c r="K2999">
        <v>11.76</v>
      </c>
      <c r="L2999" t="s">
        <v>35</v>
      </c>
      <c r="M2999" t="s">
        <v>558</v>
      </c>
      <c r="N2999">
        <v>203030010</v>
      </c>
    </row>
    <row r="3000" spans="1:14">
      <c r="A3000" t="s">
        <v>17</v>
      </c>
      <c r="B3000">
        <v>8400021956</v>
      </c>
      <c r="C3000">
        <v>65000000</v>
      </c>
      <c r="D3000">
        <v>4013</v>
      </c>
      <c r="E3000">
        <v>305</v>
      </c>
      <c r="F3000">
        <v>3052</v>
      </c>
      <c r="G3000" t="s">
        <v>108</v>
      </c>
      <c r="H3000" t="s">
        <v>109</v>
      </c>
      <c r="I3000">
        <v>611</v>
      </c>
      <c r="J3000">
        <v>2003</v>
      </c>
      <c r="K3000">
        <v>11.76</v>
      </c>
      <c r="L3000" t="s">
        <v>35</v>
      </c>
      <c r="M3000" t="s">
        <v>558</v>
      </c>
      <c r="N3000">
        <v>203030010</v>
      </c>
    </row>
    <row r="3001" spans="1:14">
      <c r="A3001" t="s">
        <v>17</v>
      </c>
      <c r="B3001">
        <v>8400021015</v>
      </c>
      <c r="C3001">
        <v>65000000</v>
      </c>
      <c r="D3001" t="s">
        <v>122</v>
      </c>
      <c r="E3001">
        <v>305</v>
      </c>
      <c r="F3001">
        <v>3052</v>
      </c>
      <c r="G3001" t="s">
        <v>121</v>
      </c>
      <c r="H3001" t="s">
        <v>120</v>
      </c>
      <c r="I3001">
        <v>631</v>
      </c>
      <c r="J3001">
        <v>2003</v>
      </c>
      <c r="K3001">
        <v>11.76</v>
      </c>
      <c r="L3001" t="s">
        <v>35</v>
      </c>
      <c r="M3001" t="s">
        <v>558</v>
      </c>
      <c r="N3001">
        <v>203030010</v>
      </c>
    </row>
    <row r="3002" spans="1:14">
      <c r="A3002" t="s">
        <v>17</v>
      </c>
      <c r="B3002">
        <v>8400019613</v>
      </c>
      <c r="C3002">
        <v>65000000</v>
      </c>
      <c r="D3002">
        <v>9436</v>
      </c>
      <c r="E3002">
        <v>305</v>
      </c>
      <c r="F3002">
        <v>3052</v>
      </c>
      <c r="G3002" t="s">
        <v>147</v>
      </c>
      <c r="H3002" t="s">
        <v>141</v>
      </c>
      <c r="I3002">
        <v>721</v>
      </c>
      <c r="J3002">
        <v>2003</v>
      </c>
      <c r="K3002">
        <v>11.76</v>
      </c>
      <c r="L3002" t="s">
        <v>35</v>
      </c>
      <c r="M3002" t="s">
        <v>558</v>
      </c>
      <c r="N3002">
        <v>203030010</v>
      </c>
    </row>
    <row r="3003" spans="1:14">
      <c r="A3003" t="s">
        <v>17</v>
      </c>
      <c r="B3003">
        <v>8400021390</v>
      </c>
      <c r="C3003">
        <v>65000000</v>
      </c>
      <c r="D3003">
        <v>9401</v>
      </c>
      <c r="E3003">
        <v>305</v>
      </c>
      <c r="F3003">
        <v>3052</v>
      </c>
      <c r="G3003" t="s">
        <v>147</v>
      </c>
      <c r="H3003" t="s">
        <v>141</v>
      </c>
      <c r="I3003">
        <v>721</v>
      </c>
      <c r="J3003">
        <v>2003</v>
      </c>
      <c r="K3003">
        <v>11.76</v>
      </c>
      <c r="L3003" t="s">
        <v>35</v>
      </c>
      <c r="M3003" t="s">
        <v>558</v>
      </c>
      <c r="N3003">
        <v>203030010</v>
      </c>
    </row>
    <row r="3004" spans="1:14">
      <c r="A3004" t="s">
        <v>17</v>
      </c>
      <c r="B3004">
        <v>8400022658</v>
      </c>
      <c r="C3004">
        <v>65000000</v>
      </c>
      <c r="D3004">
        <v>9402</v>
      </c>
      <c r="E3004">
        <v>305</v>
      </c>
      <c r="F3004">
        <v>3052</v>
      </c>
      <c r="G3004" t="s">
        <v>147</v>
      </c>
      <c r="H3004" t="s">
        <v>141</v>
      </c>
      <c r="I3004">
        <v>721</v>
      </c>
      <c r="J3004">
        <v>2003</v>
      </c>
      <c r="K3004">
        <v>11.76</v>
      </c>
      <c r="L3004" t="s">
        <v>35</v>
      </c>
      <c r="M3004" t="s">
        <v>558</v>
      </c>
      <c r="N3004">
        <v>203030010</v>
      </c>
    </row>
    <row r="3005" spans="1:14">
      <c r="A3005" t="s">
        <v>17</v>
      </c>
      <c r="B3005">
        <v>8400022017</v>
      </c>
      <c r="C3005">
        <v>65000000</v>
      </c>
      <c r="D3005">
        <v>9501</v>
      </c>
      <c r="E3005">
        <v>305</v>
      </c>
      <c r="F3005">
        <v>3052</v>
      </c>
      <c r="G3005" t="s">
        <v>149</v>
      </c>
      <c r="H3005" t="s">
        <v>141</v>
      </c>
      <c r="I3005">
        <v>722</v>
      </c>
      <c r="J3005">
        <v>2003</v>
      </c>
      <c r="K3005">
        <v>11.76</v>
      </c>
      <c r="L3005" t="s">
        <v>35</v>
      </c>
      <c r="M3005" t="s">
        <v>558</v>
      </c>
      <c r="N3005">
        <v>203030010</v>
      </c>
    </row>
    <row r="3006" spans="1:14">
      <c r="A3006" t="s">
        <v>17</v>
      </c>
      <c r="B3006">
        <v>8400019357</v>
      </c>
      <c r="C3006">
        <v>65000000</v>
      </c>
      <c r="D3006">
        <v>8901</v>
      </c>
      <c r="E3006">
        <v>305</v>
      </c>
      <c r="F3006">
        <v>3052</v>
      </c>
      <c r="G3006" t="s">
        <v>158</v>
      </c>
      <c r="H3006" t="s">
        <v>141</v>
      </c>
      <c r="I3006">
        <v>733</v>
      </c>
      <c r="J3006">
        <v>2003</v>
      </c>
      <c r="K3006">
        <v>11.76</v>
      </c>
      <c r="L3006" t="s">
        <v>35</v>
      </c>
      <c r="M3006" t="s">
        <v>558</v>
      </c>
      <c r="N3006">
        <v>203030010</v>
      </c>
    </row>
    <row r="3007" spans="1:14">
      <c r="A3007" t="s">
        <v>17</v>
      </c>
      <c r="B3007">
        <v>8400021806</v>
      </c>
      <c r="C3007">
        <v>65000000</v>
      </c>
      <c r="D3007">
        <v>8301</v>
      </c>
      <c r="E3007">
        <v>305</v>
      </c>
      <c r="F3007">
        <v>3052</v>
      </c>
      <c r="G3007" t="s">
        <v>165</v>
      </c>
      <c r="H3007" t="s">
        <v>155</v>
      </c>
      <c r="I3007">
        <v>752</v>
      </c>
      <c r="J3007">
        <v>2003</v>
      </c>
      <c r="K3007">
        <v>11.76</v>
      </c>
      <c r="L3007" t="s">
        <v>35</v>
      </c>
      <c r="M3007" t="s">
        <v>558</v>
      </c>
      <c r="N3007">
        <v>203030010</v>
      </c>
    </row>
    <row r="3008" spans="1:14">
      <c r="A3008" t="s">
        <v>17</v>
      </c>
      <c r="B3008">
        <v>8400020433</v>
      </c>
      <c r="C3008">
        <v>65000000</v>
      </c>
      <c r="D3008">
        <v>645</v>
      </c>
      <c r="E3008">
        <v>305</v>
      </c>
      <c r="F3008">
        <v>3052</v>
      </c>
      <c r="G3008" t="s">
        <v>173</v>
      </c>
      <c r="H3008" t="s">
        <v>169</v>
      </c>
      <c r="I3008">
        <v>803</v>
      </c>
      <c r="J3008">
        <v>2003</v>
      </c>
      <c r="K3008">
        <v>11.76</v>
      </c>
      <c r="L3008" t="s">
        <v>35</v>
      </c>
      <c r="M3008" t="s">
        <v>558</v>
      </c>
      <c r="N3008">
        <v>203030010</v>
      </c>
    </row>
    <row r="3009" spans="1:25">
      <c r="A3009" t="s">
        <v>17</v>
      </c>
      <c r="B3009">
        <v>8400016978</v>
      </c>
      <c r="C3009">
        <v>65000000</v>
      </c>
      <c r="D3009">
        <v>110</v>
      </c>
      <c r="E3009">
        <v>305</v>
      </c>
      <c r="F3009">
        <v>3052</v>
      </c>
      <c r="G3009">
        <v>10036</v>
      </c>
      <c r="H3009">
        <v>10036</v>
      </c>
      <c r="I3009">
        <v>150</v>
      </c>
      <c r="J3009">
        <v>2003</v>
      </c>
      <c r="K3009">
        <v>15.68</v>
      </c>
      <c r="L3009" t="s">
        <v>35</v>
      </c>
      <c r="M3009" t="s">
        <v>558</v>
      </c>
      <c r="N3009">
        <v>203030010</v>
      </c>
    </row>
    <row r="3010" spans="1:25">
      <c r="A3010" t="s">
        <v>17</v>
      </c>
      <c r="B3010">
        <v>8400022334</v>
      </c>
      <c r="C3010">
        <v>65000000</v>
      </c>
      <c r="D3010">
        <v>7301</v>
      </c>
      <c r="E3010">
        <v>305</v>
      </c>
      <c r="F3010">
        <v>3052</v>
      </c>
      <c r="G3010" t="s">
        <v>59</v>
      </c>
      <c r="H3010" t="s">
        <v>52</v>
      </c>
      <c r="I3010">
        <v>422</v>
      </c>
      <c r="J3010">
        <v>2003</v>
      </c>
      <c r="K3010">
        <v>15.68</v>
      </c>
      <c r="L3010" t="s">
        <v>35</v>
      </c>
      <c r="M3010" t="s">
        <v>558</v>
      </c>
      <c r="N3010">
        <v>203030010</v>
      </c>
    </row>
    <row r="3011" spans="1:25">
      <c r="A3011" t="s">
        <v>17</v>
      </c>
      <c r="B3011">
        <v>8400021825</v>
      </c>
      <c r="C3011">
        <v>65000000</v>
      </c>
      <c r="D3011">
        <v>9402</v>
      </c>
      <c r="E3011">
        <v>305</v>
      </c>
      <c r="F3011">
        <v>3052</v>
      </c>
      <c r="G3011" t="s">
        <v>147</v>
      </c>
      <c r="H3011" t="s">
        <v>141</v>
      </c>
      <c r="I3011">
        <v>721</v>
      </c>
      <c r="J3011">
        <v>2003</v>
      </c>
      <c r="K3011">
        <v>15.68</v>
      </c>
      <c r="L3011" t="s">
        <v>35</v>
      </c>
      <c r="M3011" t="s">
        <v>558</v>
      </c>
      <c r="N3011">
        <v>203030010</v>
      </c>
    </row>
    <row r="3012" spans="1:25">
      <c r="A3012" t="s">
        <v>17</v>
      </c>
      <c r="B3012">
        <v>8400020340</v>
      </c>
      <c r="C3012">
        <v>65000000</v>
      </c>
      <c r="D3012">
        <v>8301</v>
      </c>
      <c r="E3012">
        <v>305</v>
      </c>
      <c r="F3012">
        <v>3052</v>
      </c>
      <c r="G3012" t="s">
        <v>165</v>
      </c>
      <c r="H3012" t="s">
        <v>155</v>
      </c>
      <c r="I3012">
        <v>752</v>
      </c>
      <c r="J3012">
        <v>2003</v>
      </c>
      <c r="K3012">
        <v>15.68</v>
      </c>
      <c r="L3012" t="s">
        <v>35</v>
      </c>
      <c r="M3012" t="s">
        <v>558</v>
      </c>
      <c r="N3012">
        <v>203030010</v>
      </c>
    </row>
    <row r="3013" spans="1:25">
      <c r="A3013" t="s">
        <v>17</v>
      </c>
      <c r="B3013">
        <v>8400021645</v>
      </c>
      <c r="C3013">
        <v>65000000</v>
      </c>
      <c r="D3013">
        <v>9401</v>
      </c>
      <c r="E3013">
        <v>305</v>
      </c>
      <c r="F3013">
        <v>3052</v>
      </c>
      <c r="G3013" t="s">
        <v>147</v>
      </c>
      <c r="H3013" t="s">
        <v>141</v>
      </c>
      <c r="I3013">
        <v>721</v>
      </c>
      <c r="J3013">
        <v>2003</v>
      </c>
      <c r="K3013">
        <v>19.600000000000001</v>
      </c>
      <c r="L3013" t="s">
        <v>35</v>
      </c>
      <c r="M3013" t="s">
        <v>558</v>
      </c>
      <c r="N3013">
        <v>203030010</v>
      </c>
    </row>
    <row r="3014" spans="1:25">
      <c r="A3014" t="s">
        <v>17</v>
      </c>
      <c r="B3014">
        <v>8400019542</v>
      </c>
      <c r="C3014">
        <v>65000000</v>
      </c>
      <c r="D3014">
        <v>8901</v>
      </c>
      <c r="E3014">
        <v>305</v>
      </c>
      <c r="F3014">
        <v>3052</v>
      </c>
      <c r="G3014" t="s">
        <v>158</v>
      </c>
      <c r="H3014" t="s">
        <v>141</v>
      </c>
      <c r="I3014">
        <v>733</v>
      </c>
      <c r="J3014">
        <v>2003</v>
      </c>
      <c r="K3014">
        <v>19.600000000000001</v>
      </c>
      <c r="L3014" t="s">
        <v>35</v>
      </c>
      <c r="M3014" t="s">
        <v>558</v>
      </c>
      <c r="N3014">
        <v>203030010</v>
      </c>
    </row>
    <row r="3015" spans="1:25">
      <c r="A3015" t="s">
        <v>17</v>
      </c>
      <c r="B3015">
        <v>8400022261</v>
      </c>
      <c r="C3015">
        <v>65000000</v>
      </c>
      <c r="D3015">
        <v>7301</v>
      </c>
      <c r="E3015">
        <v>305</v>
      </c>
      <c r="F3015">
        <v>3052</v>
      </c>
      <c r="G3015" t="s">
        <v>59</v>
      </c>
      <c r="H3015" t="s">
        <v>52</v>
      </c>
      <c r="I3015">
        <v>422</v>
      </c>
      <c r="J3015">
        <v>2003</v>
      </c>
      <c r="K3015">
        <v>23.52</v>
      </c>
      <c r="L3015" t="s">
        <v>35</v>
      </c>
      <c r="M3015" t="s">
        <v>558</v>
      </c>
      <c r="N3015">
        <v>203030010</v>
      </c>
    </row>
    <row r="3016" spans="1:25">
      <c r="A3016" t="s">
        <v>17</v>
      </c>
      <c r="B3016">
        <v>8400019324</v>
      </c>
      <c r="C3016">
        <v>65000000</v>
      </c>
      <c r="D3016">
        <v>7301</v>
      </c>
      <c r="E3016">
        <v>305</v>
      </c>
      <c r="F3016">
        <v>3052</v>
      </c>
      <c r="G3016" t="s">
        <v>59</v>
      </c>
      <c r="H3016" t="s">
        <v>52</v>
      </c>
      <c r="I3016">
        <v>422</v>
      </c>
      <c r="J3016">
        <v>2003</v>
      </c>
      <c r="K3016">
        <v>23.52</v>
      </c>
      <c r="L3016" t="s">
        <v>35</v>
      </c>
      <c r="M3016" t="s">
        <v>558</v>
      </c>
      <c r="N3016">
        <v>203030010</v>
      </c>
    </row>
    <row r="3017" spans="1:25">
      <c r="A3017" t="s">
        <v>17</v>
      </c>
      <c r="B3017">
        <v>8400022629</v>
      </c>
      <c r="C3017">
        <v>65000000</v>
      </c>
      <c r="D3017">
        <v>8103</v>
      </c>
      <c r="E3017">
        <v>305</v>
      </c>
      <c r="F3017">
        <v>3052</v>
      </c>
      <c r="G3017" t="s">
        <v>167</v>
      </c>
      <c r="H3017" t="s">
        <v>155</v>
      </c>
      <c r="I3017">
        <v>754</v>
      </c>
      <c r="J3017">
        <v>2003</v>
      </c>
      <c r="K3017">
        <v>27.44</v>
      </c>
      <c r="L3017" t="s">
        <v>35</v>
      </c>
      <c r="M3017" t="s">
        <v>558</v>
      </c>
      <c r="N3017">
        <v>203030010</v>
      </c>
    </row>
    <row r="3018" spans="1:25">
      <c r="A3018" t="s">
        <v>17</v>
      </c>
      <c r="B3018">
        <v>8400022747</v>
      </c>
      <c r="C3018">
        <v>65000000</v>
      </c>
      <c r="D3018">
        <v>139</v>
      </c>
      <c r="E3018">
        <v>305</v>
      </c>
      <c r="F3018">
        <v>3052</v>
      </c>
      <c r="G3018">
        <v>10194</v>
      </c>
      <c r="H3018">
        <v>10194</v>
      </c>
      <c r="I3018">
        <v>100</v>
      </c>
      <c r="J3018">
        <v>2003</v>
      </c>
      <c r="K3018" s="2">
        <v>19600</v>
      </c>
      <c r="L3018" t="s">
        <v>563</v>
      </c>
      <c r="M3018" t="s">
        <v>558</v>
      </c>
      <c r="N3018">
        <v>104014100</v>
      </c>
      <c r="Y3018" s="2"/>
    </row>
    <row r="3019" spans="1:25">
      <c r="A3019" t="s">
        <v>17</v>
      </c>
      <c r="B3019">
        <v>8400022747</v>
      </c>
      <c r="C3019">
        <v>65000000</v>
      </c>
      <c r="D3019">
        <v>139</v>
      </c>
      <c r="E3019">
        <v>305</v>
      </c>
      <c r="F3019">
        <v>3052</v>
      </c>
      <c r="G3019">
        <v>10194</v>
      </c>
      <c r="H3019">
        <v>10194</v>
      </c>
      <c r="I3019">
        <v>100</v>
      </c>
      <c r="J3019">
        <v>2003</v>
      </c>
      <c r="K3019" s="2">
        <v>27440</v>
      </c>
      <c r="L3019" t="s">
        <v>561</v>
      </c>
      <c r="M3019" t="s">
        <v>558</v>
      </c>
      <c r="N3019">
        <v>104014100</v>
      </c>
      <c r="Y3019" s="2"/>
    </row>
    <row r="3020" spans="1:25">
      <c r="A3020" t="s">
        <v>17</v>
      </c>
      <c r="B3020">
        <v>8400022747</v>
      </c>
      <c r="C3020">
        <v>65000000</v>
      </c>
      <c r="D3020">
        <v>139</v>
      </c>
      <c r="E3020">
        <v>305</v>
      </c>
      <c r="F3020">
        <v>3052</v>
      </c>
      <c r="G3020">
        <v>10194</v>
      </c>
      <c r="H3020">
        <v>10194</v>
      </c>
      <c r="I3020">
        <v>100</v>
      </c>
      <c r="J3020">
        <v>2003</v>
      </c>
      <c r="K3020" s="2">
        <v>11760</v>
      </c>
      <c r="L3020" t="s">
        <v>562</v>
      </c>
      <c r="M3020" t="s">
        <v>558</v>
      </c>
      <c r="N3020">
        <v>104014100</v>
      </c>
      <c r="Y3020" s="2"/>
    </row>
    <row r="3021" spans="1:25">
      <c r="A3021" t="s">
        <v>17</v>
      </c>
      <c r="B3021">
        <v>8400020167</v>
      </c>
      <c r="C3021">
        <v>65000000</v>
      </c>
      <c r="D3021">
        <v>8901</v>
      </c>
      <c r="E3021">
        <v>305</v>
      </c>
      <c r="F3021">
        <v>3052</v>
      </c>
      <c r="G3021" t="s">
        <v>158</v>
      </c>
      <c r="H3021" t="s">
        <v>141</v>
      </c>
      <c r="I3021">
        <v>733</v>
      </c>
      <c r="J3021">
        <v>2003</v>
      </c>
      <c r="K3021">
        <v>784</v>
      </c>
      <c r="L3021" t="s">
        <v>43</v>
      </c>
      <c r="M3021" t="s">
        <v>558</v>
      </c>
      <c r="N3021">
        <v>104014100</v>
      </c>
    </row>
    <row r="3022" spans="1:25">
      <c r="A3022" t="s">
        <v>17</v>
      </c>
      <c r="B3022">
        <v>8400020789</v>
      </c>
      <c r="C3022">
        <v>65000000</v>
      </c>
      <c r="D3022">
        <v>8901</v>
      </c>
      <c r="E3022">
        <v>305</v>
      </c>
      <c r="F3022">
        <v>3052</v>
      </c>
      <c r="G3022" t="s">
        <v>158</v>
      </c>
      <c r="H3022" t="s">
        <v>141</v>
      </c>
      <c r="I3022">
        <v>733</v>
      </c>
      <c r="J3022">
        <v>2003</v>
      </c>
      <c r="K3022">
        <v>803.6</v>
      </c>
      <c r="L3022" t="s">
        <v>43</v>
      </c>
      <c r="M3022" t="s">
        <v>558</v>
      </c>
      <c r="N3022">
        <v>104014100</v>
      </c>
    </row>
    <row r="3023" spans="1:25">
      <c r="A3023" t="s">
        <v>17</v>
      </c>
      <c r="B3023">
        <v>8400018951</v>
      </c>
      <c r="C3023">
        <v>65000000</v>
      </c>
      <c r="D3023">
        <v>8901</v>
      </c>
      <c r="E3023">
        <v>305</v>
      </c>
      <c r="F3023">
        <v>3052</v>
      </c>
      <c r="G3023" t="s">
        <v>158</v>
      </c>
      <c r="H3023" t="s">
        <v>141</v>
      </c>
      <c r="I3023">
        <v>733</v>
      </c>
      <c r="J3023">
        <v>2003</v>
      </c>
      <c r="K3023" s="2">
        <v>1176</v>
      </c>
      <c r="L3023" t="s">
        <v>43</v>
      </c>
      <c r="M3023" t="s">
        <v>558</v>
      </c>
      <c r="N3023">
        <v>104014100</v>
      </c>
      <c r="Y3023" s="2"/>
    </row>
    <row r="3024" spans="1:25">
      <c r="A3024" t="s">
        <v>17</v>
      </c>
      <c r="B3024">
        <v>8400019612</v>
      </c>
      <c r="C3024">
        <v>65000000</v>
      </c>
      <c r="D3024">
        <v>8901</v>
      </c>
      <c r="E3024">
        <v>305</v>
      </c>
      <c r="F3024">
        <v>3052</v>
      </c>
      <c r="G3024" t="s">
        <v>158</v>
      </c>
      <c r="H3024" t="s">
        <v>141</v>
      </c>
      <c r="I3024">
        <v>733</v>
      </c>
      <c r="J3024">
        <v>2003</v>
      </c>
      <c r="K3024" s="2">
        <v>1176</v>
      </c>
      <c r="L3024" t="s">
        <v>43</v>
      </c>
      <c r="M3024" t="s">
        <v>558</v>
      </c>
      <c r="N3024">
        <v>104014100</v>
      </c>
      <c r="Y3024" s="2"/>
    </row>
    <row r="3025" spans="1:25">
      <c r="A3025" t="s">
        <v>17</v>
      </c>
      <c r="B3025">
        <v>8400019542</v>
      </c>
      <c r="C3025">
        <v>65000000</v>
      </c>
      <c r="D3025">
        <v>8901</v>
      </c>
      <c r="E3025">
        <v>305</v>
      </c>
      <c r="F3025">
        <v>3052</v>
      </c>
      <c r="G3025" t="s">
        <v>158</v>
      </c>
      <c r="H3025" t="s">
        <v>141</v>
      </c>
      <c r="I3025">
        <v>733</v>
      </c>
      <c r="J3025">
        <v>2003</v>
      </c>
      <c r="K3025" s="2">
        <v>1960</v>
      </c>
      <c r="L3025" t="s">
        <v>43</v>
      </c>
      <c r="M3025" t="s">
        <v>558</v>
      </c>
      <c r="N3025">
        <v>104014100</v>
      </c>
      <c r="Y3025" s="2"/>
    </row>
    <row r="3026" spans="1:25">
      <c r="A3026" t="s">
        <v>17</v>
      </c>
      <c r="B3026">
        <v>8400022069</v>
      </c>
      <c r="C3026">
        <v>65000000</v>
      </c>
      <c r="D3026">
        <v>139</v>
      </c>
      <c r="E3026">
        <v>305</v>
      </c>
      <c r="F3026">
        <v>3052</v>
      </c>
      <c r="G3026">
        <v>10194</v>
      </c>
      <c r="H3026">
        <v>10194</v>
      </c>
      <c r="I3026">
        <v>100</v>
      </c>
      <c r="J3026">
        <v>2003</v>
      </c>
      <c r="K3026">
        <v>156.80000000000001</v>
      </c>
      <c r="L3026" t="s">
        <v>31</v>
      </c>
      <c r="M3026" t="s">
        <v>558</v>
      </c>
      <c r="N3026">
        <v>203030010</v>
      </c>
    </row>
    <row r="3027" spans="1:25">
      <c r="A3027" t="s">
        <v>17</v>
      </c>
      <c r="B3027">
        <v>8400022747</v>
      </c>
      <c r="C3027">
        <v>65000000</v>
      </c>
      <c r="D3027">
        <v>139</v>
      </c>
      <c r="E3027">
        <v>305</v>
      </c>
      <c r="F3027">
        <v>3052</v>
      </c>
      <c r="G3027">
        <v>10194</v>
      </c>
      <c r="H3027">
        <v>10194</v>
      </c>
      <c r="I3027">
        <v>100</v>
      </c>
      <c r="J3027">
        <v>2003</v>
      </c>
      <c r="K3027">
        <v>164.64</v>
      </c>
      <c r="L3027" t="s">
        <v>31</v>
      </c>
      <c r="M3027" t="s">
        <v>558</v>
      </c>
      <c r="N3027">
        <v>203030010</v>
      </c>
    </row>
    <row r="3028" spans="1:25">
      <c r="A3028" t="s">
        <v>17</v>
      </c>
      <c r="B3028">
        <v>8400018760</v>
      </c>
      <c r="C3028">
        <v>65000000</v>
      </c>
      <c r="D3028">
        <v>139</v>
      </c>
      <c r="E3028">
        <v>305</v>
      </c>
      <c r="F3028">
        <v>3052</v>
      </c>
      <c r="G3028">
        <v>10194</v>
      </c>
      <c r="H3028">
        <v>10194</v>
      </c>
      <c r="I3028">
        <v>100</v>
      </c>
      <c r="J3028">
        <v>2003</v>
      </c>
      <c r="K3028">
        <v>180.32</v>
      </c>
      <c r="L3028" t="s">
        <v>31</v>
      </c>
      <c r="M3028" t="s">
        <v>558</v>
      </c>
      <c r="N3028">
        <v>203030010</v>
      </c>
    </row>
    <row r="3029" spans="1:25">
      <c r="A3029" t="s">
        <v>17</v>
      </c>
      <c r="B3029">
        <v>8400022501</v>
      </c>
      <c r="C3029">
        <v>65000000</v>
      </c>
      <c r="D3029">
        <v>139</v>
      </c>
      <c r="E3029">
        <v>305</v>
      </c>
      <c r="F3029">
        <v>3052</v>
      </c>
      <c r="G3029">
        <v>10194</v>
      </c>
      <c r="H3029">
        <v>10194</v>
      </c>
      <c r="I3029">
        <v>100</v>
      </c>
      <c r="J3029">
        <v>2003</v>
      </c>
      <c r="K3029">
        <v>188.16</v>
      </c>
      <c r="L3029" t="s">
        <v>31</v>
      </c>
      <c r="M3029" t="s">
        <v>558</v>
      </c>
      <c r="N3029">
        <v>203030010</v>
      </c>
    </row>
    <row r="3030" spans="1:25">
      <c r="A3030" t="s">
        <v>17</v>
      </c>
      <c r="B3030">
        <v>8400021247</v>
      </c>
      <c r="C3030">
        <v>65000000</v>
      </c>
      <c r="D3030">
        <v>139</v>
      </c>
      <c r="E3030">
        <v>305</v>
      </c>
      <c r="F3030">
        <v>3052</v>
      </c>
      <c r="G3030">
        <v>10194</v>
      </c>
      <c r="H3030">
        <v>10194</v>
      </c>
      <c r="I3030">
        <v>100</v>
      </c>
      <c r="J3030">
        <v>2003</v>
      </c>
      <c r="K3030">
        <v>215.6</v>
      </c>
      <c r="L3030" t="s">
        <v>31</v>
      </c>
      <c r="M3030" t="s">
        <v>558</v>
      </c>
      <c r="N3030">
        <v>203030010</v>
      </c>
    </row>
    <row r="3031" spans="1:25">
      <c r="A3031" t="s">
        <v>17</v>
      </c>
      <c r="B3031">
        <v>8400019414</v>
      </c>
      <c r="C3031">
        <v>65000000</v>
      </c>
      <c r="D3031">
        <v>139</v>
      </c>
      <c r="E3031">
        <v>305</v>
      </c>
      <c r="F3031">
        <v>3052</v>
      </c>
      <c r="G3031">
        <v>10194</v>
      </c>
      <c r="H3031">
        <v>10194</v>
      </c>
      <c r="I3031">
        <v>100</v>
      </c>
      <c r="J3031">
        <v>2003</v>
      </c>
      <c r="K3031">
        <v>227.36</v>
      </c>
      <c r="L3031" t="s">
        <v>31</v>
      </c>
      <c r="M3031" t="s">
        <v>558</v>
      </c>
      <c r="N3031">
        <v>203030010</v>
      </c>
    </row>
    <row r="3032" spans="1:25">
      <c r="A3032" t="s">
        <v>17</v>
      </c>
      <c r="B3032">
        <v>8400021889</v>
      </c>
      <c r="C3032">
        <v>65000000</v>
      </c>
      <c r="D3032">
        <v>139</v>
      </c>
      <c r="E3032">
        <v>305</v>
      </c>
      <c r="F3032">
        <v>3052</v>
      </c>
      <c r="G3032">
        <v>10194</v>
      </c>
      <c r="H3032">
        <v>10194</v>
      </c>
      <c r="I3032">
        <v>100</v>
      </c>
      <c r="J3032">
        <v>2003</v>
      </c>
      <c r="K3032">
        <v>239.12</v>
      </c>
      <c r="L3032" t="s">
        <v>31</v>
      </c>
      <c r="M3032" t="s">
        <v>558</v>
      </c>
      <c r="N3032">
        <v>203030010</v>
      </c>
    </row>
    <row r="3033" spans="1:25">
      <c r="A3033" t="s">
        <v>17</v>
      </c>
      <c r="B3033">
        <v>8400021694</v>
      </c>
      <c r="C3033">
        <v>65000000</v>
      </c>
      <c r="D3033">
        <v>139</v>
      </c>
      <c r="E3033">
        <v>305</v>
      </c>
      <c r="F3033">
        <v>3052</v>
      </c>
      <c r="G3033">
        <v>10194</v>
      </c>
      <c r="H3033">
        <v>10194</v>
      </c>
      <c r="I3033">
        <v>100</v>
      </c>
      <c r="J3033">
        <v>2003</v>
      </c>
      <c r="K3033">
        <v>266.56</v>
      </c>
      <c r="L3033" t="s">
        <v>31</v>
      </c>
      <c r="M3033" t="s">
        <v>558</v>
      </c>
      <c r="N3033">
        <v>203030010</v>
      </c>
    </row>
    <row r="3034" spans="1:25">
      <c r="A3034" t="s">
        <v>17</v>
      </c>
      <c r="B3034">
        <v>8400020852</v>
      </c>
      <c r="C3034">
        <v>65000000</v>
      </c>
      <c r="D3034">
        <v>139</v>
      </c>
      <c r="E3034">
        <v>305</v>
      </c>
      <c r="F3034">
        <v>3052</v>
      </c>
      <c r="G3034">
        <v>10194</v>
      </c>
      <c r="H3034">
        <v>10194</v>
      </c>
      <c r="I3034">
        <v>100</v>
      </c>
      <c r="J3034">
        <v>2003</v>
      </c>
      <c r="K3034">
        <v>290.08</v>
      </c>
      <c r="L3034" t="s">
        <v>31</v>
      </c>
      <c r="M3034" t="s">
        <v>558</v>
      </c>
      <c r="N3034">
        <v>203030010</v>
      </c>
    </row>
    <row r="3035" spans="1:25">
      <c r="A3035" t="s">
        <v>17</v>
      </c>
      <c r="B3035">
        <v>8400019862</v>
      </c>
      <c r="C3035">
        <v>65000000</v>
      </c>
      <c r="D3035">
        <v>139</v>
      </c>
      <c r="E3035">
        <v>305</v>
      </c>
      <c r="F3035">
        <v>3052</v>
      </c>
      <c r="G3035">
        <v>10194</v>
      </c>
      <c r="H3035">
        <v>10194</v>
      </c>
      <c r="I3035">
        <v>100</v>
      </c>
      <c r="J3035">
        <v>2003</v>
      </c>
      <c r="K3035">
        <v>297.92</v>
      </c>
      <c r="L3035" t="s">
        <v>31</v>
      </c>
      <c r="M3035" t="s">
        <v>558</v>
      </c>
      <c r="N3035">
        <v>203030010</v>
      </c>
    </row>
    <row r="3036" spans="1:25">
      <c r="A3036" t="s">
        <v>17</v>
      </c>
      <c r="B3036">
        <v>8400018560</v>
      </c>
      <c r="C3036">
        <v>65000000</v>
      </c>
      <c r="D3036">
        <v>139</v>
      </c>
      <c r="E3036">
        <v>305</v>
      </c>
      <c r="F3036">
        <v>3052</v>
      </c>
      <c r="G3036">
        <v>10194</v>
      </c>
      <c r="H3036">
        <v>10194</v>
      </c>
      <c r="I3036">
        <v>100</v>
      </c>
      <c r="J3036">
        <v>2003</v>
      </c>
      <c r="K3036">
        <v>317.52</v>
      </c>
      <c r="L3036" t="s">
        <v>31</v>
      </c>
      <c r="M3036" t="s">
        <v>558</v>
      </c>
      <c r="N3036">
        <v>203030010</v>
      </c>
    </row>
    <row r="3037" spans="1:25">
      <c r="A3037" t="s">
        <v>17</v>
      </c>
      <c r="B3037">
        <v>8400020417</v>
      </c>
      <c r="C3037">
        <v>65000000</v>
      </c>
      <c r="D3037">
        <v>139</v>
      </c>
      <c r="E3037">
        <v>305</v>
      </c>
      <c r="F3037">
        <v>3052</v>
      </c>
      <c r="G3037">
        <v>10194</v>
      </c>
      <c r="H3037">
        <v>10194</v>
      </c>
      <c r="I3037">
        <v>100</v>
      </c>
      <c r="J3037">
        <v>2003</v>
      </c>
      <c r="K3037">
        <v>325.36</v>
      </c>
      <c r="L3037" t="s">
        <v>31</v>
      </c>
      <c r="M3037" t="s">
        <v>558</v>
      </c>
      <c r="N3037">
        <v>203030010</v>
      </c>
    </row>
    <row r="3038" spans="1:25">
      <c r="A3038" t="s">
        <v>17</v>
      </c>
      <c r="B3038">
        <v>8400020049</v>
      </c>
      <c r="C3038">
        <v>65000000</v>
      </c>
      <c r="D3038">
        <v>139</v>
      </c>
      <c r="E3038">
        <v>305</v>
      </c>
      <c r="F3038">
        <v>3052</v>
      </c>
      <c r="G3038">
        <v>10194</v>
      </c>
      <c r="H3038">
        <v>10194</v>
      </c>
      <c r="I3038">
        <v>100</v>
      </c>
      <c r="J3038">
        <v>2003</v>
      </c>
      <c r="K3038">
        <v>399.84</v>
      </c>
      <c r="L3038" t="s">
        <v>31</v>
      </c>
      <c r="M3038" t="s">
        <v>558</v>
      </c>
      <c r="N3038">
        <v>203030010</v>
      </c>
    </row>
    <row r="3039" spans="1:25">
      <c r="A3039" t="s">
        <v>17</v>
      </c>
      <c r="B3039">
        <v>8400021054</v>
      </c>
      <c r="C3039">
        <v>65000000</v>
      </c>
      <c r="D3039">
        <v>139</v>
      </c>
      <c r="E3039">
        <v>305</v>
      </c>
      <c r="F3039">
        <v>3052</v>
      </c>
      <c r="G3039">
        <v>10194</v>
      </c>
      <c r="H3039">
        <v>10194</v>
      </c>
      <c r="I3039">
        <v>100</v>
      </c>
      <c r="J3039">
        <v>2003</v>
      </c>
      <c r="K3039">
        <v>462.56</v>
      </c>
      <c r="L3039" t="s">
        <v>31</v>
      </c>
      <c r="M3039" t="s">
        <v>558</v>
      </c>
      <c r="N3039">
        <v>203030010</v>
      </c>
    </row>
    <row r="3040" spans="1:25">
      <c r="A3040" t="s">
        <v>17</v>
      </c>
      <c r="B3040">
        <v>8400020234</v>
      </c>
      <c r="C3040">
        <v>65000000</v>
      </c>
      <c r="D3040">
        <v>139</v>
      </c>
      <c r="E3040">
        <v>305</v>
      </c>
      <c r="F3040">
        <v>3052</v>
      </c>
      <c r="G3040">
        <v>10194</v>
      </c>
      <c r="H3040">
        <v>10194</v>
      </c>
      <c r="I3040">
        <v>100</v>
      </c>
      <c r="J3040">
        <v>2003</v>
      </c>
      <c r="K3040">
        <v>509.6</v>
      </c>
      <c r="L3040" t="s">
        <v>31</v>
      </c>
      <c r="M3040" t="s">
        <v>558</v>
      </c>
      <c r="N3040">
        <v>203030010</v>
      </c>
    </row>
    <row r="3041" spans="1:25">
      <c r="A3041" t="s">
        <v>17</v>
      </c>
      <c r="B3041">
        <v>8400018990</v>
      </c>
      <c r="C3041">
        <v>65000000</v>
      </c>
      <c r="D3041">
        <v>139</v>
      </c>
      <c r="E3041">
        <v>305</v>
      </c>
      <c r="F3041">
        <v>3052</v>
      </c>
      <c r="G3041">
        <v>10194</v>
      </c>
      <c r="H3041">
        <v>10194</v>
      </c>
      <c r="I3041">
        <v>100</v>
      </c>
      <c r="J3041">
        <v>2003</v>
      </c>
      <c r="K3041">
        <v>662.48</v>
      </c>
      <c r="L3041" t="s">
        <v>31</v>
      </c>
      <c r="M3041" t="s">
        <v>558</v>
      </c>
      <c r="N3041">
        <v>203030010</v>
      </c>
    </row>
    <row r="3042" spans="1:25">
      <c r="A3042" t="s">
        <v>17</v>
      </c>
      <c r="B3042">
        <v>8400020659</v>
      </c>
      <c r="C3042">
        <v>65000000</v>
      </c>
      <c r="D3042">
        <v>139</v>
      </c>
      <c r="E3042">
        <v>305</v>
      </c>
      <c r="F3042">
        <v>3052</v>
      </c>
      <c r="G3042">
        <v>10194</v>
      </c>
      <c r="H3042">
        <v>10194</v>
      </c>
      <c r="I3042">
        <v>100</v>
      </c>
      <c r="J3042">
        <v>2003</v>
      </c>
      <c r="K3042">
        <v>784</v>
      </c>
      <c r="L3042" t="s">
        <v>31</v>
      </c>
      <c r="M3042" t="s">
        <v>558</v>
      </c>
      <c r="N3042">
        <v>203030010</v>
      </c>
    </row>
    <row r="3043" spans="1:25">
      <c r="A3043" t="s">
        <v>17</v>
      </c>
      <c r="B3043">
        <v>8400019662</v>
      </c>
      <c r="C3043">
        <v>65000000</v>
      </c>
      <c r="D3043">
        <v>139</v>
      </c>
      <c r="E3043">
        <v>305</v>
      </c>
      <c r="F3043">
        <v>3052</v>
      </c>
      <c r="G3043">
        <v>10194</v>
      </c>
      <c r="H3043">
        <v>10194</v>
      </c>
      <c r="I3043">
        <v>100</v>
      </c>
      <c r="J3043">
        <v>2003</v>
      </c>
      <c r="K3043">
        <v>799.68</v>
      </c>
      <c r="L3043" t="s">
        <v>31</v>
      </c>
      <c r="M3043" t="s">
        <v>558</v>
      </c>
      <c r="N3043">
        <v>203030010</v>
      </c>
    </row>
    <row r="3044" spans="1:25">
      <c r="A3044" t="s">
        <v>17</v>
      </c>
      <c r="B3044">
        <v>8400021495</v>
      </c>
      <c r="C3044">
        <v>65000000</v>
      </c>
      <c r="D3044">
        <v>139</v>
      </c>
      <c r="E3044">
        <v>305</v>
      </c>
      <c r="F3044">
        <v>3052</v>
      </c>
      <c r="G3044">
        <v>10194</v>
      </c>
      <c r="H3044">
        <v>10194</v>
      </c>
      <c r="I3044">
        <v>100</v>
      </c>
      <c r="J3044">
        <v>2003</v>
      </c>
      <c r="K3044">
        <v>976.08</v>
      </c>
      <c r="L3044" t="s">
        <v>31</v>
      </c>
      <c r="M3044" t="s">
        <v>558</v>
      </c>
      <c r="N3044">
        <v>203030010</v>
      </c>
    </row>
    <row r="3045" spans="1:25">
      <c r="A3045" t="s">
        <v>46</v>
      </c>
      <c r="B3045">
        <v>300052149</v>
      </c>
      <c r="C3045">
        <v>65000000</v>
      </c>
      <c r="D3045">
        <v>7801</v>
      </c>
      <c r="E3045">
        <v>305</v>
      </c>
      <c r="F3045">
        <v>3052</v>
      </c>
      <c r="G3045" t="s">
        <v>55</v>
      </c>
      <c r="H3045" t="s">
        <v>52</v>
      </c>
      <c r="I3045">
        <v>413</v>
      </c>
      <c r="J3045">
        <v>2003</v>
      </c>
      <c r="K3045">
        <v>0.01</v>
      </c>
      <c r="L3045" t="s">
        <v>582</v>
      </c>
      <c r="M3045" t="s">
        <v>558</v>
      </c>
      <c r="N3045">
        <v>203030010</v>
      </c>
    </row>
    <row r="3046" spans="1:25">
      <c r="A3046" t="s">
        <v>46</v>
      </c>
      <c r="B3046">
        <v>300052150</v>
      </c>
      <c r="C3046">
        <v>65000000</v>
      </c>
      <c r="D3046">
        <v>7804</v>
      </c>
      <c r="E3046">
        <v>305</v>
      </c>
      <c r="F3046">
        <v>3052</v>
      </c>
      <c r="G3046" t="s">
        <v>55</v>
      </c>
      <c r="H3046" t="s">
        <v>52</v>
      </c>
      <c r="I3046">
        <v>413</v>
      </c>
      <c r="J3046">
        <v>2003</v>
      </c>
      <c r="K3046">
        <v>0.01</v>
      </c>
      <c r="L3046" t="s">
        <v>582</v>
      </c>
      <c r="M3046" t="s">
        <v>558</v>
      </c>
      <c r="N3046">
        <v>203030010</v>
      </c>
    </row>
    <row r="3047" spans="1:25">
      <c r="A3047" t="s">
        <v>46</v>
      </c>
      <c r="B3047">
        <v>300052716</v>
      </c>
      <c r="C3047">
        <v>65000000</v>
      </c>
      <c r="D3047">
        <v>110</v>
      </c>
      <c r="E3047">
        <v>305</v>
      </c>
      <c r="F3047">
        <v>3061</v>
      </c>
      <c r="G3047">
        <v>10036</v>
      </c>
      <c r="H3047">
        <v>10036</v>
      </c>
      <c r="I3047">
        <v>150</v>
      </c>
      <c r="J3047">
        <v>2004</v>
      </c>
      <c r="K3047" s="2">
        <v>2400</v>
      </c>
      <c r="L3047" t="s">
        <v>718</v>
      </c>
      <c r="M3047" t="s">
        <v>558</v>
      </c>
      <c r="N3047">
        <v>102020019</v>
      </c>
      <c r="Y3047" s="2"/>
    </row>
    <row r="3048" spans="1:25">
      <c r="A3048" t="s">
        <v>46</v>
      </c>
      <c r="B3048">
        <v>300052715</v>
      </c>
      <c r="C3048">
        <v>65000000</v>
      </c>
      <c r="D3048">
        <v>110</v>
      </c>
      <c r="E3048">
        <v>305</v>
      </c>
      <c r="F3048">
        <v>3061</v>
      </c>
      <c r="G3048">
        <v>10036</v>
      </c>
      <c r="H3048">
        <v>10036</v>
      </c>
      <c r="I3048">
        <v>150</v>
      </c>
      <c r="J3048">
        <v>2004</v>
      </c>
      <c r="K3048" s="2">
        <v>8400</v>
      </c>
      <c r="L3048" t="s">
        <v>719</v>
      </c>
      <c r="M3048" t="s">
        <v>558</v>
      </c>
      <c r="N3048">
        <v>102020019</v>
      </c>
      <c r="Y3048" s="2"/>
    </row>
    <row r="3049" spans="1:25">
      <c r="A3049" t="s">
        <v>46</v>
      </c>
      <c r="B3049">
        <v>300052513</v>
      </c>
      <c r="C3049">
        <v>65000000</v>
      </c>
      <c r="D3049" t="s">
        <v>580</v>
      </c>
      <c r="E3049">
        <v>531</v>
      </c>
      <c r="F3049">
        <v>3061</v>
      </c>
      <c r="G3049">
        <v>10186</v>
      </c>
      <c r="H3049">
        <v>10186</v>
      </c>
      <c r="I3049">
        <v>200</v>
      </c>
      <c r="J3049">
        <v>2004</v>
      </c>
      <c r="K3049" s="2">
        <v>1200</v>
      </c>
      <c r="L3049" t="s">
        <v>581</v>
      </c>
      <c r="M3049" t="s">
        <v>558</v>
      </c>
      <c r="N3049">
        <v>102020019</v>
      </c>
      <c r="Y3049" s="2"/>
    </row>
    <row r="3050" spans="1:25">
      <c r="A3050" t="s">
        <v>46</v>
      </c>
      <c r="B3050">
        <v>300052508</v>
      </c>
      <c r="C3050">
        <v>65000000</v>
      </c>
      <c r="D3050">
        <v>801</v>
      </c>
      <c r="E3050">
        <v>305</v>
      </c>
      <c r="F3050">
        <v>3061</v>
      </c>
      <c r="G3050" t="s">
        <v>178</v>
      </c>
      <c r="H3050" t="s">
        <v>169</v>
      </c>
      <c r="I3050">
        <v>822</v>
      </c>
      <c r="J3050">
        <v>2004</v>
      </c>
      <c r="K3050" s="2">
        <v>1350</v>
      </c>
      <c r="L3050" t="s">
        <v>707</v>
      </c>
      <c r="M3050" t="s">
        <v>558</v>
      </c>
      <c r="N3050">
        <v>102020019</v>
      </c>
      <c r="Y3050" s="2"/>
    </row>
    <row r="3051" spans="1:25">
      <c r="A3051" t="s">
        <v>46</v>
      </c>
      <c r="B3051">
        <v>300052279</v>
      </c>
      <c r="C3051">
        <v>65000000</v>
      </c>
      <c r="D3051" t="s">
        <v>611</v>
      </c>
      <c r="E3051">
        <v>301</v>
      </c>
      <c r="F3051">
        <v>3068</v>
      </c>
      <c r="G3051" t="s">
        <v>128</v>
      </c>
      <c r="H3051" t="s">
        <v>120</v>
      </c>
      <c r="I3051">
        <v>635</v>
      </c>
      <c r="J3051">
        <v>2004</v>
      </c>
      <c r="K3051" s="2">
        <v>1190</v>
      </c>
      <c r="L3051" t="s">
        <v>190</v>
      </c>
      <c r="M3051" t="s">
        <v>558</v>
      </c>
      <c r="N3051">
        <v>102020019</v>
      </c>
      <c r="Y3051" s="2"/>
    </row>
    <row r="3052" spans="1:25">
      <c r="A3052" t="s">
        <v>46</v>
      </c>
      <c r="B3052">
        <v>300051264</v>
      </c>
      <c r="C3052">
        <v>65000000</v>
      </c>
      <c r="D3052">
        <v>104</v>
      </c>
      <c r="E3052">
        <v>531</v>
      </c>
      <c r="F3052">
        <v>3068</v>
      </c>
      <c r="G3052">
        <v>10012</v>
      </c>
      <c r="H3052">
        <v>10012</v>
      </c>
      <c r="I3052">
        <v>100</v>
      </c>
      <c r="J3052">
        <v>2004</v>
      </c>
      <c r="K3052" s="2">
        <v>1200</v>
      </c>
      <c r="L3052" t="s">
        <v>754</v>
      </c>
      <c r="M3052" t="s">
        <v>558</v>
      </c>
      <c r="N3052">
        <v>204040002</v>
      </c>
      <c r="Y3052" s="2"/>
    </row>
    <row r="3053" spans="1:25">
      <c r="A3053" t="s">
        <v>46</v>
      </c>
      <c r="B3053">
        <v>300051264</v>
      </c>
      <c r="C3053">
        <v>65000000</v>
      </c>
      <c r="D3053">
        <v>104</v>
      </c>
      <c r="E3053">
        <v>531</v>
      </c>
      <c r="F3053">
        <v>3068</v>
      </c>
      <c r="G3053">
        <v>10012</v>
      </c>
      <c r="H3053">
        <v>10012</v>
      </c>
      <c r="I3053">
        <v>100</v>
      </c>
      <c r="J3053">
        <v>2004</v>
      </c>
      <c r="K3053" s="2">
        <v>4500</v>
      </c>
      <c r="L3053" t="s">
        <v>755</v>
      </c>
      <c r="M3053" t="s">
        <v>558</v>
      </c>
      <c r="N3053">
        <v>204040002</v>
      </c>
      <c r="Y3053" s="2"/>
    </row>
    <row r="3054" spans="1:25">
      <c r="A3054" t="s">
        <v>46</v>
      </c>
      <c r="B3054">
        <v>300051487</v>
      </c>
      <c r="C3054">
        <v>65000000</v>
      </c>
      <c r="D3054">
        <v>142</v>
      </c>
      <c r="E3054">
        <v>305</v>
      </c>
      <c r="F3054">
        <v>3068</v>
      </c>
      <c r="G3054">
        <v>10044</v>
      </c>
      <c r="H3054">
        <v>10044</v>
      </c>
      <c r="I3054">
        <v>150</v>
      </c>
      <c r="J3054">
        <v>2004</v>
      </c>
      <c r="K3054" s="2">
        <v>4500</v>
      </c>
      <c r="L3054" t="s">
        <v>573</v>
      </c>
      <c r="M3054" t="s">
        <v>558</v>
      </c>
      <c r="N3054">
        <v>102020019</v>
      </c>
      <c r="Y3054" s="2"/>
    </row>
    <row r="3055" spans="1:25">
      <c r="A3055" t="s">
        <v>46</v>
      </c>
      <c r="B3055">
        <v>300051494</v>
      </c>
      <c r="C3055">
        <v>65000000</v>
      </c>
      <c r="D3055">
        <v>142</v>
      </c>
      <c r="E3055">
        <v>305</v>
      </c>
      <c r="F3055">
        <v>3068</v>
      </c>
      <c r="G3055">
        <v>10044</v>
      </c>
      <c r="H3055">
        <v>10044</v>
      </c>
      <c r="I3055">
        <v>150</v>
      </c>
      <c r="J3055">
        <v>2004</v>
      </c>
      <c r="K3055" s="2">
        <v>1190</v>
      </c>
      <c r="L3055" t="s">
        <v>579</v>
      </c>
      <c r="M3055" t="s">
        <v>558</v>
      </c>
      <c r="N3055">
        <v>102020019</v>
      </c>
      <c r="Y3055" s="2"/>
    </row>
    <row r="3056" spans="1:25">
      <c r="A3056" t="s">
        <v>46</v>
      </c>
      <c r="B3056">
        <v>300051472</v>
      </c>
      <c r="C3056">
        <v>65000000</v>
      </c>
      <c r="D3056">
        <v>188</v>
      </c>
      <c r="E3056">
        <v>305</v>
      </c>
      <c r="F3056">
        <v>3068</v>
      </c>
      <c r="G3056">
        <v>10034</v>
      </c>
      <c r="H3056">
        <v>10034</v>
      </c>
      <c r="I3056">
        <v>150</v>
      </c>
      <c r="J3056">
        <v>2004</v>
      </c>
      <c r="K3056" s="2">
        <v>1190</v>
      </c>
      <c r="L3056" t="s">
        <v>569</v>
      </c>
      <c r="M3056" t="s">
        <v>558</v>
      </c>
      <c r="N3056">
        <v>102020019</v>
      </c>
      <c r="Y3056" s="2"/>
    </row>
    <row r="3057" spans="1:25">
      <c r="A3057" t="s">
        <v>46</v>
      </c>
      <c r="B3057">
        <v>300051493</v>
      </c>
      <c r="C3057">
        <v>65000000</v>
      </c>
      <c r="D3057">
        <v>142</v>
      </c>
      <c r="E3057">
        <v>305</v>
      </c>
      <c r="F3057">
        <v>3068</v>
      </c>
      <c r="G3057">
        <v>10044</v>
      </c>
      <c r="H3057">
        <v>10044</v>
      </c>
      <c r="I3057">
        <v>150</v>
      </c>
      <c r="J3057">
        <v>2004</v>
      </c>
      <c r="K3057" s="2">
        <v>1190</v>
      </c>
      <c r="L3057" t="s">
        <v>578</v>
      </c>
      <c r="M3057" t="s">
        <v>558</v>
      </c>
      <c r="N3057">
        <v>102020019</v>
      </c>
      <c r="Y3057" s="2"/>
    </row>
    <row r="3058" spans="1:25">
      <c r="A3058" t="s">
        <v>46</v>
      </c>
      <c r="B3058">
        <v>300051486</v>
      </c>
      <c r="C3058">
        <v>65000000</v>
      </c>
      <c r="D3058">
        <v>142</v>
      </c>
      <c r="E3058">
        <v>305</v>
      </c>
      <c r="F3058">
        <v>3068</v>
      </c>
      <c r="G3058">
        <v>10044</v>
      </c>
      <c r="H3058">
        <v>10044</v>
      </c>
      <c r="I3058">
        <v>150</v>
      </c>
      <c r="J3058">
        <v>2004</v>
      </c>
      <c r="K3058" s="2">
        <v>1347</v>
      </c>
      <c r="L3058" t="s">
        <v>571</v>
      </c>
      <c r="M3058" t="s">
        <v>558</v>
      </c>
      <c r="N3058">
        <v>102020019</v>
      </c>
      <c r="Y3058" s="2"/>
    </row>
    <row r="3059" spans="1:25">
      <c r="A3059" t="s">
        <v>46</v>
      </c>
      <c r="B3059">
        <v>300051471</v>
      </c>
      <c r="C3059">
        <v>65000000</v>
      </c>
      <c r="D3059">
        <v>188</v>
      </c>
      <c r="E3059">
        <v>305</v>
      </c>
      <c r="F3059">
        <v>3068</v>
      </c>
      <c r="G3059">
        <v>10034</v>
      </c>
      <c r="H3059">
        <v>10034</v>
      </c>
      <c r="I3059">
        <v>150</v>
      </c>
      <c r="J3059">
        <v>2004</v>
      </c>
      <c r="K3059" s="2">
        <v>2690</v>
      </c>
      <c r="L3059" t="s">
        <v>570</v>
      </c>
      <c r="M3059" t="s">
        <v>558</v>
      </c>
      <c r="N3059">
        <v>102020019</v>
      </c>
    </row>
    <row r="3060" spans="1:25">
      <c r="A3060" t="s">
        <v>46</v>
      </c>
      <c r="B3060">
        <v>300051485</v>
      </c>
      <c r="C3060">
        <v>65000000</v>
      </c>
      <c r="D3060">
        <v>142</v>
      </c>
      <c r="E3060">
        <v>305</v>
      </c>
      <c r="F3060">
        <v>3068</v>
      </c>
      <c r="G3060">
        <v>10044</v>
      </c>
      <c r="H3060">
        <v>10044</v>
      </c>
      <c r="I3060">
        <v>150</v>
      </c>
      <c r="J3060">
        <v>2004</v>
      </c>
      <c r="K3060" s="2">
        <v>1359</v>
      </c>
      <c r="L3060" t="s">
        <v>572</v>
      </c>
      <c r="M3060" t="s">
        <v>558</v>
      </c>
      <c r="N3060">
        <v>102020019</v>
      </c>
    </row>
    <row r="3061" spans="1:25">
      <c r="A3061" t="s">
        <v>46</v>
      </c>
      <c r="B3061">
        <v>300051868</v>
      </c>
      <c r="C3061">
        <v>65000000</v>
      </c>
      <c r="D3061" t="s">
        <v>603</v>
      </c>
      <c r="E3061">
        <v>305</v>
      </c>
      <c r="F3061">
        <v>3068</v>
      </c>
      <c r="G3061" t="s">
        <v>112</v>
      </c>
      <c r="H3061" t="s">
        <v>109</v>
      </c>
      <c r="I3061">
        <v>613</v>
      </c>
      <c r="J3061">
        <v>2004</v>
      </c>
      <c r="K3061">
        <v>905</v>
      </c>
      <c r="L3061" t="s">
        <v>113</v>
      </c>
      <c r="M3061" t="s">
        <v>558</v>
      </c>
      <c r="N3061">
        <v>102020019</v>
      </c>
    </row>
    <row r="3062" spans="1:25">
      <c r="A3062" t="s">
        <v>46</v>
      </c>
      <c r="B3062">
        <v>300051868</v>
      </c>
      <c r="C3062">
        <v>65000000</v>
      </c>
      <c r="D3062" t="s">
        <v>603</v>
      </c>
      <c r="E3062">
        <v>305</v>
      </c>
      <c r="F3062">
        <v>3068</v>
      </c>
      <c r="G3062" t="s">
        <v>112</v>
      </c>
      <c r="H3062" t="s">
        <v>109</v>
      </c>
      <c r="I3062">
        <v>613</v>
      </c>
      <c r="J3062">
        <v>2004</v>
      </c>
      <c r="K3062">
        <v>905</v>
      </c>
      <c r="L3062" t="s">
        <v>113</v>
      </c>
      <c r="M3062" t="s">
        <v>558</v>
      </c>
      <c r="N3062">
        <v>102020019</v>
      </c>
    </row>
    <row r="3063" spans="1:25">
      <c r="A3063" t="s">
        <v>46</v>
      </c>
      <c r="B3063">
        <v>300051868</v>
      </c>
      <c r="C3063">
        <v>65000000</v>
      </c>
      <c r="D3063" t="s">
        <v>604</v>
      </c>
      <c r="E3063">
        <v>305</v>
      </c>
      <c r="F3063">
        <v>3068</v>
      </c>
      <c r="G3063" t="s">
        <v>112</v>
      </c>
      <c r="H3063" t="s">
        <v>109</v>
      </c>
      <c r="I3063">
        <v>613</v>
      </c>
      <c r="J3063">
        <v>2004</v>
      </c>
      <c r="K3063">
        <v>905</v>
      </c>
      <c r="L3063" t="s">
        <v>113</v>
      </c>
      <c r="M3063" t="s">
        <v>558</v>
      </c>
      <c r="N3063">
        <v>102020019</v>
      </c>
    </row>
    <row r="3064" spans="1:25">
      <c r="A3064" t="s">
        <v>46</v>
      </c>
      <c r="B3064">
        <v>300051868</v>
      </c>
      <c r="C3064">
        <v>65000000</v>
      </c>
      <c r="D3064" t="s">
        <v>604</v>
      </c>
      <c r="E3064">
        <v>305</v>
      </c>
      <c r="F3064">
        <v>3068</v>
      </c>
      <c r="G3064" t="s">
        <v>112</v>
      </c>
      <c r="H3064" t="s">
        <v>109</v>
      </c>
      <c r="I3064">
        <v>613</v>
      </c>
      <c r="J3064">
        <v>2004</v>
      </c>
      <c r="K3064">
        <v>905</v>
      </c>
      <c r="L3064" t="s">
        <v>113</v>
      </c>
      <c r="M3064" t="s">
        <v>558</v>
      </c>
      <c r="N3064">
        <v>102020019</v>
      </c>
    </row>
    <row r="3065" spans="1:25">
      <c r="A3065" t="s">
        <v>46</v>
      </c>
      <c r="B3065">
        <v>300051868</v>
      </c>
      <c r="C3065">
        <v>65000000</v>
      </c>
      <c r="D3065" t="s">
        <v>603</v>
      </c>
      <c r="E3065">
        <v>305</v>
      </c>
      <c r="F3065">
        <v>3068</v>
      </c>
      <c r="G3065" t="s">
        <v>112</v>
      </c>
      <c r="H3065" t="s">
        <v>109</v>
      </c>
      <c r="I3065">
        <v>613</v>
      </c>
      <c r="J3065">
        <v>2004</v>
      </c>
      <c r="K3065">
        <v>905</v>
      </c>
      <c r="L3065" t="s">
        <v>113</v>
      </c>
      <c r="M3065" t="s">
        <v>558</v>
      </c>
      <c r="N3065">
        <v>102020019</v>
      </c>
    </row>
    <row r="3066" spans="1:25">
      <c r="A3066" t="s">
        <v>46</v>
      </c>
      <c r="B3066">
        <v>300051863</v>
      </c>
      <c r="C3066">
        <v>65000000</v>
      </c>
      <c r="D3066" t="s">
        <v>602</v>
      </c>
      <c r="E3066">
        <v>305</v>
      </c>
      <c r="F3066">
        <v>3068</v>
      </c>
      <c r="G3066" t="s">
        <v>112</v>
      </c>
      <c r="H3066" t="s">
        <v>109</v>
      </c>
      <c r="I3066">
        <v>613</v>
      </c>
      <c r="J3066">
        <v>2004</v>
      </c>
      <c r="K3066">
        <v>962</v>
      </c>
      <c r="L3066" t="s">
        <v>113</v>
      </c>
      <c r="M3066" t="s">
        <v>558</v>
      </c>
      <c r="N3066">
        <v>102020019</v>
      </c>
    </row>
    <row r="3067" spans="1:25">
      <c r="A3067" t="s">
        <v>46</v>
      </c>
      <c r="B3067">
        <v>300052015</v>
      </c>
      <c r="C3067">
        <v>65000000</v>
      </c>
      <c r="D3067" t="s">
        <v>606</v>
      </c>
      <c r="E3067">
        <v>305</v>
      </c>
      <c r="F3067">
        <v>3068</v>
      </c>
      <c r="G3067" t="s">
        <v>112</v>
      </c>
      <c r="H3067" t="s">
        <v>109</v>
      </c>
      <c r="I3067">
        <v>613</v>
      </c>
      <c r="J3067">
        <v>2004</v>
      </c>
      <c r="K3067">
        <v>905</v>
      </c>
      <c r="L3067" t="s">
        <v>114</v>
      </c>
      <c r="M3067" t="s">
        <v>558</v>
      </c>
      <c r="N3067">
        <v>102020019</v>
      </c>
    </row>
    <row r="3068" spans="1:25">
      <c r="A3068" t="s">
        <v>46</v>
      </c>
      <c r="B3068">
        <v>300052015</v>
      </c>
      <c r="C3068">
        <v>65000000</v>
      </c>
      <c r="D3068" t="s">
        <v>605</v>
      </c>
      <c r="E3068">
        <v>305</v>
      </c>
      <c r="F3068">
        <v>3068</v>
      </c>
      <c r="G3068" t="s">
        <v>112</v>
      </c>
      <c r="H3068" t="s">
        <v>109</v>
      </c>
      <c r="I3068">
        <v>613</v>
      </c>
      <c r="J3068">
        <v>2004</v>
      </c>
      <c r="K3068">
        <v>905</v>
      </c>
      <c r="L3068" t="s">
        <v>114</v>
      </c>
      <c r="M3068" t="s">
        <v>558</v>
      </c>
      <c r="N3068">
        <v>102020019</v>
      </c>
    </row>
    <row r="3069" spans="1:25">
      <c r="A3069" t="s">
        <v>46</v>
      </c>
      <c r="B3069">
        <v>300052015</v>
      </c>
      <c r="C3069">
        <v>65000000</v>
      </c>
      <c r="D3069" t="s">
        <v>606</v>
      </c>
      <c r="E3069">
        <v>305</v>
      </c>
      <c r="F3069">
        <v>3068</v>
      </c>
      <c r="G3069" t="s">
        <v>112</v>
      </c>
      <c r="H3069" t="s">
        <v>109</v>
      </c>
      <c r="I3069">
        <v>613</v>
      </c>
      <c r="J3069">
        <v>2004</v>
      </c>
      <c r="K3069">
        <v>905</v>
      </c>
      <c r="L3069" t="s">
        <v>114</v>
      </c>
      <c r="M3069" t="s">
        <v>558</v>
      </c>
      <c r="N3069">
        <v>102020019</v>
      </c>
      <c r="Y3069" s="2"/>
    </row>
    <row r="3070" spans="1:25">
      <c r="A3070" t="s">
        <v>46</v>
      </c>
      <c r="B3070">
        <v>300052015</v>
      </c>
      <c r="C3070">
        <v>65000000</v>
      </c>
      <c r="D3070" t="s">
        <v>606</v>
      </c>
      <c r="E3070">
        <v>305</v>
      </c>
      <c r="F3070">
        <v>3068</v>
      </c>
      <c r="G3070" t="s">
        <v>112</v>
      </c>
      <c r="H3070" t="s">
        <v>109</v>
      </c>
      <c r="I3070">
        <v>613</v>
      </c>
      <c r="J3070">
        <v>2004</v>
      </c>
      <c r="K3070">
        <v>905</v>
      </c>
      <c r="L3070" t="s">
        <v>114</v>
      </c>
      <c r="M3070" t="s">
        <v>558</v>
      </c>
      <c r="N3070">
        <v>102020019</v>
      </c>
      <c r="Y3070" s="2"/>
    </row>
    <row r="3071" spans="1:25">
      <c r="A3071" t="s">
        <v>46</v>
      </c>
      <c r="B3071">
        <v>300052055</v>
      </c>
      <c r="C3071">
        <v>65000000</v>
      </c>
      <c r="D3071" t="s">
        <v>600</v>
      </c>
      <c r="E3071">
        <v>305</v>
      </c>
      <c r="F3071">
        <v>3068</v>
      </c>
      <c r="G3071" t="s">
        <v>108</v>
      </c>
      <c r="H3071" t="s">
        <v>109</v>
      </c>
      <c r="I3071">
        <v>611</v>
      </c>
      <c r="J3071">
        <v>2004</v>
      </c>
      <c r="K3071" s="2">
        <v>3960</v>
      </c>
      <c r="L3071" t="s">
        <v>601</v>
      </c>
      <c r="M3071" t="s">
        <v>558</v>
      </c>
      <c r="N3071">
        <v>102020019</v>
      </c>
      <c r="Y3071" s="2"/>
    </row>
    <row r="3072" spans="1:25">
      <c r="A3072" t="s">
        <v>46</v>
      </c>
      <c r="B3072">
        <v>300050688</v>
      </c>
      <c r="C3072">
        <v>65000000</v>
      </c>
      <c r="D3072" t="s">
        <v>574</v>
      </c>
      <c r="E3072">
        <v>305</v>
      </c>
      <c r="F3072">
        <v>3068</v>
      </c>
      <c r="G3072">
        <v>10177</v>
      </c>
      <c r="H3072">
        <v>10177</v>
      </c>
      <c r="I3072">
        <v>150</v>
      </c>
      <c r="J3072">
        <v>2004</v>
      </c>
      <c r="K3072" s="2">
        <v>2993</v>
      </c>
      <c r="L3072" t="s">
        <v>575</v>
      </c>
      <c r="M3072" t="s">
        <v>558</v>
      </c>
      <c r="N3072">
        <v>102020019</v>
      </c>
      <c r="Y3072" s="2"/>
    </row>
    <row r="3073" spans="1:25">
      <c r="A3073" t="s">
        <v>46</v>
      </c>
      <c r="B3073">
        <v>300051264</v>
      </c>
      <c r="C3073">
        <v>65000000</v>
      </c>
      <c r="D3073">
        <v>104</v>
      </c>
      <c r="E3073">
        <v>531</v>
      </c>
      <c r="F3073">
        <v>3068</v>
      </c>
      <c r="G3073">
        <v>10012</v>
      </c>
      <c r="H3073">
        <v>10012</v>
      </c>
      <c r="I3073">
        <v>100</v>
      </c>
      <c r="J3073">
        <v>2004</v>
      </c>
      <c r="K3073" s="2">
        <v>6725</v>
      </c>
      <c r="L3073" t="s">
        <v>752</v>
      </c>
      <c r="M3073" t="s">
        <v>558</v>
      </c>
      <c r="N3073">
        <v>102020019</v>
      </c>
    </row>
    <row r="3074" spans="1:25">
      <c r="A3074" t="s">
        <v>46</v>
      </c>
      <c r="B3074">
        <v>300052479</v>
      </c>
      <c r="C3074">
        <v>65000000</v>
      </c>
      <c r="D3074" t="s">
        <v>710</v>
      </c>
      <c r="E3074">
        <v>305</v>
      </c>
      <c r="F3074">
        <v>3068</v>
      </c>
      <c r="G3074" t="s">
        <v>181</v>
      </c>
      <c r="H3074" t="s">
        <v>175</v>
      </c>
      <c r="I3074">
        <v>832</v>
      </c>
      <c r="J3074">
        <v>2004</v>
      </c>
      <c r="K3074" s="2">
        <v>4852.68</v>
      </c>
      <c r="L3074" t="s">
        <v>711</v>
      </c>
      <c r="M3074" t="s">
        <v>558</v>
      </c>
      <c r="N3074">
        <v>102020019</v>
      </c>
      <c r="Y3074" s="2"/>
    </row>
    <row r="3075" spans="1:25">
      <c r="A3075" t="s">
        <v>46</v>
      </c>
      <c r="B3075">
        <v>300051526</v>
      </c>
      <c r="C3075">
        <v>65000000</v>
      </c>
      <c r="D3075" t="s">
        <v>171</v>
      </c>
      <c r="E3075">
        <v>305</v>
      </c>
      <c r="F3075">
        <v>3068</v>
      </c>
      <c r="G3075" t="s">
        <v>170</v>
      </c>
      <c r="H3075" t="s">
        <v>169</v>
      </c>
      <c r="I3075">
        <v>802</v>
      </c>
      <c r="J3075">
        <v>2004</v>
      </c>
      <c r="K3075" s="2">
        <v>7860</v>
      </c>
      <c r="L3075" t="s">
        <v>692</v>
      </c>
      <c r="M3075" t="s">
        <v>558</v>
      </c>
      <c r="N3075">
        <v>102020019</v>
      </c>
      <c r="Y3075" s="2"/>
    </row>
    <row r="3076" spans="1:25">
      <c r="A3076" t="s">
        <v>46</v>
      </c>
      <c r="B3076">
        <v>300051526</v>
      </c>
      <c r="C3076">
        <v>65000000</v>
      </c>
      <c r="D3076" t="s">
        <v>171</v>
      </c>
      <c r="E3076">
        <v>305</v>
      </c>
      <c r="F3076">
        <v>3068</v>
      </c>
      <c r="G3076" t="s">
        <v>170</v>
      </c>
      <c r="H3076" t="s">
        <v>169</v>
      </c>
      <c r="I3076">
        <v>802</v>
      </c>
      <c r="J3076">
        <v>2004</v>
      </c>
      <c r="K3076">
        <v>999</v>
      </c>
      <c r="L3076" t="s">
        <v>693</v>
      </c>
      <c r="M3076" t="s">
        <v>558</v>
      </c>
      <c r="N3076">
        <v>102020019</v>
      </c>
    </row>
    <row r="3077" spans="1:25">
      <c r="A3077" t="s">
        <v>46</v>
      </c>
      <c r="B3077">
        <v>300051264</v>
      </c>
      <c r="C3077">
        <v>65000000</v>
      </c>
      <c r="D3077">
        <v>104</v>
      </c>
      <c r="E3077">
        <v>531</v>
      </c>
      <c r="F3077">
        <v>3068</v>
      </c>
      <c r="G3077">
        <v>10012</v>
      </c>
      <c r="H3077">
        <v>10012</v>
      </c>
      <c r="I3077">
        <v>100</v>
      </c>
      <c r="J3077">
        <v>2004</v>
      </c>
      <c r="K3077" s="2">
        <v>1190</v>
      </c>
      <c r="L3077" t="s">
        <v>753</v>
      </c>
      <c r="M3077" t="s">
        <v>558</v>
      </c>
      <c r="N3077">
        <v>102020019</v>
      </c>
      <c r="Y3077" s="2"/>
    </row>
    <row r="3078" spans="1:25">
      <c r="A3078" t="s">
        <v>46</v>
      </c>
      <c r="B3078">
        <v>300052254</v>
      </c>
      <c r="C3078">
        <v>65000000</v>
      </c>
      <c r="D3078" t="s">
        <v>611</v>
      </c>
      <c r="E3078">
        <v>301</v>
      </c>
      <c r="F3078">
        <v>3068</v>
      </c>
      <c r="G3078" t="s">
        <v>128</v>
      </c>
      <c r="H3078" t="s">
        <v>120</v>
      </c>
      <c r="I3078">
        <v>635</v>
      </c>
      <c r="J3078">
        <v>2004</v>
      </c>
      <c r="K3078" s="2">
        <v>1190</v>
      </c>
      <c r="L3078" t="s">
        <v>612</v>
      </c>
      <c r="M3078" t="s">
        <v>558</v>
      </c>
      <c r="N3078">
        <v>102020019</v>
      </c>
      <c r="Y3078" s="2"/>
    </row>
    <row r="3079" spans="1:25">
      <c r="A3079" t="s">
        <v>46</v>
      </c>
      <c r="B3079">
        <v>300052480</v>
      </c>
      <c r="C3079">
        <v>65000000</v>
      </c>
      <c r="D3079">
        <v>804</v>
      </c>
      <c r="E3079">
        <v>305</v>
      </c>
      <c r="F3079">
        <v>3068</v>
      </c>
      <c r="G3079" t="s">
        <v>178</v>
      </c>
      <c r="H3079" t="s">
        <v>169</v>
      </c>
      <c r="I3079">
        <v>822</v>
      </c>
      <c r="J3079">
        <v>2004</v>
      </c>
      <c r="K3079" s="2">
        <v>2720</v>
      </c>
      <c r="L3079" t="s">
        <v>708</v>
      </c>
      <c r="M3079" t="s">
        <v>558</v>
      </c>
      <c r="N3079">
        <v>102020019</v>
      </c>
      <c r="Y3079" s="2"/>
    </row>
    <row r="3080" spans="1:25">
      <c r="A3080" t="s">
        <v>46</v>
      </c>
      <c r="B3080">
        <v>300052488</v>
      </c>
      <c r="C3080">
        <v>65000000</v>
      </c>
      <c r="D3080">
        <v>9403</v>
      </c>
      <c r="E3080">
        <v>305</v>
      </c>
      <c r="F3080">
        <v>3068</v>
      </c>
      <c r="G3080" t="s">
        <v>147</v>
      </c>
      <c r="H3080" t="s">
        <v>141</v>
      </c>
      <c r="I3080">
        <v>721</v>
      </c>
      <c r="J3080">
        <v>2004</v>
      </c>
      <c r="K3080">
        <v>680</v>
      </c>
      <c r="L3080" t="s">
        <v>634</v>
      </c>
      <c r="M3080" t="s">
        <v>558</v>
      </c>
      <c r="N3080">
        <v>102020019</v>
      </c>
      <c r="Y3080" s="2"/>
    </row>
    <row r="3081" spans="1:25">
      <c r="A3081" t="s">
        <v>57</v>
      </c>
      <c r="B3081">
        <v>1200032703</v>
      </c>
      <c r="C3081">
        <v>65000000</v>
      </c>
      <c r="D3081" t="s">
        <v>698</v>
      </c>
      <c r="E3081">
        <v>305</v>
      </c>
      <c r="F3081">
        <v>3068</v>
      </c>
      <c r="G3081" t="s">
        <v>174</v>
      </c>
      <c r="H3081" t="s">
        <v>175</v>
      </c>
      <c r="I3081">
        <v>811</v>
      </c>
      <c r="J3081">
        <v>2004</v>
      </c>
      <c r="K3081" s="2">
        <v>12800</v>
      </c>
      <c r="L3081" t="s">
        <v>699</v>
      </c>
      <c r="M3081" t="s">
        <v>558</v>
      </c>
      <c r="N3081">
        <v>204040002</v>
      </c>
      <c r="Y3081" s="2"/>
    </row>
    <row r="3082" spans="1:25">
      <c r="A3082" t="s">
        <v>46</v>
      </c>
      <c r="B3082">
        <v>300039700</v>
      </c>
      <c r="C3082">
        <v>65000000</v>
      </c>
      <c r="D3082">
        <v>608</v>
      </c>
      <c r="E3082">
        <v>305</v>
      </c>
      <c r="F3082">
        <v>3068</v>
      </c>
      <c r="G3082" t="s">
        <v>177</v>
      </c>
      <c r="H3082" t="s">
        <v>169</v>
      </c>
      <c r="I3082">
        <v>821</v>
      </c>
      <c r="J3082">
        <v>2004</v>
      </c>
      <c r="K3082" s="2">
        <v>27800</v>
      </c>
      <c r="L3082" t="s">
        <v>705</v>
      </c>
      <c r="M3082" t="s">
        <v>558</v>
      </c>
      <c r="N3082">
        <v>204040002</v>
      </c>
      <c r="Y3082" s="2"/>
    </row>
    <row r="3083" spans="1:25">
      <c r="A3083" t="s">
        <v>46</v>
      </c>
      <c r="B3083">
        <v>300030042</v>
      </c>
      <c r="C3083">
        <v>65000000</v>
      </c>
      <c r="D3083">
        <v>602</v>
      </c>
      <c r="E3083">
        <v>305</v>
      </c>
      <c r="F3083">
        <v>3068</v>
      </c>
      <c r="G3083" t="s">
        <v>177</v>
      </c>
      <c r="H3083" t="s">
        <v>169</v>
      </c>
      <c r="I3083">
        <v>821</v>
      </c>
      <c r="J3083">
        <v>2004</v>
      </c>
      <c r="K3083" s="2">
        <v>1699</v>
      </c>
      <c r="L3083" t="s">
        <v>704</v>
      </c>
      <c r="M3083" t="s">
        <v>558</v>
      </c>
      <c r="N3083">
        <v>204040002</v>
      </c>
      <c r="Y3083" s="2"/>
    </row>
    <row r="3084" spans="1:25">
      <c r="A3084" t="s">
        <v>46</v>
      </c>
      <c r="B3084">
        <v>300027407</v>
      </c>
      <c r="C3084">
        <v>65000000</v>
      </c>
      <c r="D3084">
        <v>608</v>
      </c>
      <c r="E3084">
        <v>305</v>
      </c>
      <c r="F3084">
        <v>3068</v>
      </c>
      <c r="G3084" t="s">
        <v>177</v>
      </c>
      <c r="H3084" t="s">
        <v>169</v>
      </c>
      <c r="I3084">
        <v>821</v>
      </c>
      <c r="J3084">
        <v>2004</v>
      </c>
      <c r="K3084" s="2">
        <v>79600</v>
      </c>
      <c r="L3084" t="s">
        <v>703</v>
      </c>
      <c r="M3084" t="s">
        <v>558</v>
      </c>
      <c r="N3084">
        <v>204040002</v>
      </c>
      <c r="Y3084" s="2"/>
    </row>
    <row r="3085" spans="1:25">
      <c r="A3085" t="s">
        <v>46</v>
      </c>
      <c r="B3085">
        <v>300051418</v>
      </c>
      <c r="C3085">
        <v>65000000</v>
      </c>
      <c r="D3085" t="s">
        <v>565</v>
      </c>
      <c r="E3085">
        <v>305</v>
      </c>
      <c r="F3085">
        <v>3068</v>
      </c>
      <c r="G3085">
        <v>10036</v>
      </c>
      <c r="H3085">
        <v>10036</v>
      </c>
      <c r="I3085">
        <v>150</v>
      </c>
      <c r="J3085">
        <v>2004</v>
      </c>
      <c r="K3085" s="2">
        <v>4800</v>
      </c>
      <c r="L3085" t="s">
        <v>568</v>
      </c>
      <c r="M3085" t="s">
        <v>558</v>
      </c>
      <c r="N3085">
        <v>204040002</v>
      </c>
      <c r="Y3085" s="2"/>
    </row>
    <row r="3086" spans="1:25">
      <c r="A3086" t="s">
        <v>46</v>
      </c>
      <c r="B3086">
        <v>300051483</v>
      </c>
      <c r="C3086">
        <v>65000000</v>
      </c>
      <c r="D3086" t="s">
        <v>565</v>
      </c>
      <c r="E3086">
        <v>305</v>
      </c>
      <c r="F3086">
        <v>3068</v>
      </c>
      <c r="G3086">
        <v>10036</v>
      </c>
      <c r="H3086">
        <v>10036</v>
      </c>
      <c r="I3086">
        <v>150</v>
      </c>
      <c r="J3086">
        <v>2004</v>
      </c>
      <c r="K3086" s="2">
        <v>15210</v>
      </c>
      <c r="L3086" t="s">
        <v>568</v>
      </c>
      <c r="M3086" t="s">
        <v>558</v>
      </c>
      <c r="N3086">
        <v>204040002</v>
      </c>
      <c r="Y3086" s="2"/>
    </row>
    <row r="3087" spans="1:25">
      <c r="A3087" t="s">
        <v>46</v>
      </c>
      <c r="B3087">
        <v>300052426</v>
      </c>
      <c r="C3087">
        <v>65000000</v>
      </c>
      <c r="D3087" t="s">
        <v>565</v>
      </c>
      <c r="E3087">
        <v>305</v>
      </c>
      <c r="F3087">
        <v>3068</v>
      </c>
      <c r="G3087">
        <v>10036</v>
      </c>
      <c r="H3087">
        <v>10036</v>
      </c>
      <c r="I3087">
        <v>150</v>
      </c>
      <c r="J3087">
        <v>2004</v>
      </c>
      <c r="K3087" s="2">
        <v>1690</v>
      </c>
      <c r="L3087" t="s">
        <v>576</v>
      </c>
      <c r="M3087" t="s">
        <v>558</v>
      </c>
      <c r="N3087">
        <v>204040002</v>
      </c>
      <c r="Y3087" s="2"/>
    </row>
    <row r="3088" spans="1:25">
      <c r="A3088" t="s">
        <v>46</v>
      </c>
      <c r="B3088">
        <v>300051482</v>
      </c>
      <c r="C3088">
        <v>65000000</v>
      </c>
      <c r="D3088" t="s">
        <v>565</v>
      </c>
      <c r="E3088">
        <v>305</v>
      </c>
      <c r="F3088">
        <v>3068</v>
      </c>
      <c r="G3088">
        <v>10036</v>
      </c>
      <c r="H3088">
        <v>10036</v>
      </c>
      <c r="I3088">
        <v>150</v>
      </c>
      <c r="J3088">
        <v>2004</v>
      </c>
      <c r="K3088" s="2">
        <v>4800</v>
      </c>
      <c r="L3088" t="s">
        <v>567</v>
      </c>
      <c r="M3088" t="s">
        <v>558</v>
      </c>
      <c r="N3088">
        <v>204040002</v>
      </c>
      <c r="Y3088" s="2"/>
    </row>
    <row r="3089" spans="1:25">
      <c r="A3089" t="s">
        <v>46</v>
      </c>
      <c r="B3089">
        <v>300051481</v>
      </c>
      <c r="C3089">
        <v>65000000</v>
      </c>
      <c r="D3089" t="s">
        <v>565</v>
      </c>
      <c r="E3089">
        <v>305</v>
      </c>
      <c r="F3089">
        <v>3068</v>
      </c>
      <c r="G3089">
        <v>10036</v>
      </c>
      <c r="H3089">
        <v>10036</v>
      </c>
      <c r="I3089">
        <v>150</v>
      </c>
      <c r="J3089">
        <v>2004</v>
      </c>
      <c r="K3089" s="2">
        <v>20280</v>
      </c>
      <c r="L3089" t="s">
        <v>567</v>
      </c>
      <c r="M3089" t="s">
        <v>558</v>
      </c>
      <c r="N3089">
        <v>204040002</v>
      </c>
      <c r="Y3089" s="2"/>
    </row>
    <row r="3090" spans="1:25">
      <c r="A3090" t="s">
        <v>46</v>
      </c>
      <c r="B3090">
        <v>300051420</v>
      </c>
      <c r="C3090">
        <v>65000000</v>
      </c>
      <c r="D3090" t="s">
        <v>565</v>
      </c>
      <c r="E3090">
        <v>305</v>
      </c>
      <c r="F3090">
        <v>3068</v>
      </c>
      <c r="G3090">
        <v>10036</v>
      </c>
      <c r="H3090">
        <v>10036</v>
      </c>
      <c r="I3090">
        <v>150</v>
      </c>
      <c r="J3090">
        <v>2004</v>
      </c>
      <c r="K3090" s="2">
        <v>4800</v>
      </c>
      <c r="L3090" t="s">
        <v>566</v>
      </c>
      <c r="M3090" t="s">
        <v>558</v>
      </c>
      <c r="N3090">
        <v>204040002</v>
      </c>
      <c r="Y3090" s="2"/>
    </row>
    <row r="3091" spans="1:25">
      <c r="A3091" t="s">
        <v>46</v>
      </c>
      <c r="B3091">
        <v>300051419</v>
      </c>
      <c r="C3091">
        <v>65000000</v>
      </c>
      <c r="D3091" t="s">
        <v>565</v>
      </c>
      <c r="E3091">
        <v>305</v>
      </c>
      <c r="F3091">
        <v>3068</v>
      </c>
      <c r="G3091">
        <v>10036</v>
      </c>
      <c r="H3091">
        <v>10036</v>
      </c>
      <c r="I3091">
        <v>150</v>
      </c>
      <c r="J3091">
        <v>2004</v>
      </c>
      <c r="K3091" s="2">
        <v>42250</v>
      </c>
      <c r="L3091" t="s">
        <v>566</v>
      </c>
      <c r="M3091" t="s">
        <v>558</v>
      </c>
      <c r="N3091">
        <v>204040002</v>
      </c>
    </row>
    <row r="3092" spans="1:25">
      <c r="A3092" t="s">
        <v>46</v>
      </c>
      <c r="B3092">
        <v>300051354</v>
      </c>
      <c r="C3092">
        <v>65000000</v>
      </c>
      <c r="D3092" t="s">
        <v>565</v>
      </c>
      <c r="E3092">
        <v>305</v>
      </c>
      <c r="F3092">
        <v>3068</v>
      </c>
      <c r="G3092">
        <v>10036</v>
      </c>
      <c r="H3092">
        <v>10036</v>
      </c>
      <c r="I3092">
        <v>150</v>
      </c>
      <c r="J3092">
        <v>2004</v>
      </c>
      <c r="K3092" s="2">
        <v>15210</v>
      </c>
      <c r="L3092" t="s">
        <v>577</v>
      </c>
      <c r="M3092" t="s">
        <v>558</v>
      </c>
      <c r="N3092">
        <v>204040002</v>
      </c>
      <c r="Y3092" s="2"/>
    </row>
    <row r="3093" spans="1:25">
      <c r="A3093" t="s">
        <v>57</v>
      </c>
      <c r="B3093">
        <v>1200022206</v>
      </c>
      <c r="C3093">
        <v>65000000</v>
      </c>
      <c r="D3093" t="s">
        <v>531</v>
      </c>
      <c r="E3093">
        <v>305</v>
      </c>
      <c r="F3093">
        <v>3068</v>
      </c>
      <c r="G3093" t="s">
        <v>70</v>
      </c>
      <c r="H3093" t="s">
        <v>67</v>
      </c>
      <c r="I3093">
        <v>442</v>
      </c>
      <c r="J3093">
        <v>2004</v>
      </c>
      <c r="K3093" s="2">
        <v>1280</v>
      </c>
      <c r="L3093" t="s">
        <v>587</v>
      </c>
      <c r="M3093" t="s">
        <v>558</v>
      </c>
      <c r="N3093">
        <v>102020019</v>
      </c>
      <c r="Y3093" s="2"/>
    </row>
    <row r="3094" spans="1:25">
      <c r="A3094" t="s">
        <v>46</v>
      </c>
      <c r="B3094">
        <v>300061831</v>
      </c>
      <c r="C3094">
        <v>65000000</v>
      </c>
      <c r="D3094" t="s">
        <v>756</v>
      </c>
      <c r="E3094">
        <v>305</v>
      </c>
      <c r="F3094">
        <v>3068</v>
      </c>
      <c r="G3094" t="s">
        <v>65</v>
      </c>
      <c r="H3094" t="s">
        <v>52</v>
      </c>
      <c r="I3094">
        <v>433</v>
      </c>
      <c r="J3094">
        <v>2004</v>
      </c>
      <c r="K3094" s="2">
        <v>2020</v>
      </c>
      <c r="L3094" t="s">
        <v>757</v>
      </c>
      <c r="M3094" t="s">
        <v>558</v>
      </c>
      <c r="N3094">
        <v>204040002</v>
      </c>
    </row>
    <row r="3095" spans="1:25">
      <c r="A3095" t="s">
        <v>46</v>
      </c>
      <c r="B3095">
        <v>300051568</v>
      </c>
      <c r="C3095">
        <v>65000000</v>
      </c>
      <c r="D3095">
        <v>903</v>
      </c>
      <c r="E3095">
        <v>305</v>
      </c>
      <c r="F3095">
        <v>3068</v>
      </c>
      <c r="G3095" t="s">
        <v>180</v>
      </c>
      <c r="H3095" t="s">
        <v>175</v>
      </c>
      <c r="I3095">
        <v>831</v>
      </c>
      <c r="J3095">
        <v>2004</v>
      </c>
      <c r="K3095" s="2">
        <v>2000</v>
      </c>
      <c r="L3095" t="s">
        <v>709</v>
      </c>
      <c r="M3095" t="s">
        <v>558</v>
      </c>
      <c r="N3095">
        <v>102020019</v>
      </c>
      <c r="Y3095" s="2"/>
    </row>
    <row r="3096" spans="1:25">
      <c r="A3096" t="s">
        <v>46</v>
      </c>
      <c r="B3096">
        <v>300052328</v>
      </c>
      <c r="C3096">
        <v>65000000</v>
      </c>
      <c r="D3096" t="s">
        <v>663</v>
      </c>
      <c r="E3096">
        <v>305</v>
      </c>
      <c r="F3096">
        <v>3068</v>
      </c>
      <c r="G3096" t="s">
        <v>164</v>
      </c>
      <c r="H3096" t="s">
        <v>155</v>
      </c>
      <c r="I3096">
        <v>751</v>
      </c>
      <c r="J3096">
        <v>2004</v>
      </c>
      <c r="K3096">
        <v>250</v>
      </c>
      <c r="L3096" t="s">
        <v>665</v>
      </c>
      <c r="M3096" t="s">
        <v>558</v>
      </c>
      <c r="N3096">
        <v>102020019</v>
      </c>
      <c r="Y3096" s="2"/>
    </row>
    <row r="3097" spans="1:25">
      <c r="A3097" t="s">
        <v>46</v>
      </c>
      <c r="B3097">
        <v>300061833</v>
      </c>
      <c r="C3097">
        <v>65000000</v>
      </c>
      <c r="D3097">
        <v>9402</v>
      </c>
      <c r="E3097">
        <v>305</v>
      </c>
      <c r="F3097">
        <v>3068</v>
      </c>
      <c r="G3097" t="s">
        <v>147</v>
      </c>
      <c r="H3097" t="s">
        <v>141</v>
      </c>
      <c r="I3097">
        <v>721</v>
      </c>
      <c r="J3097">
        <v>2004</v>
      </c>
      <c r="K3097" s="2">
        <v>1750.62</v>
      </c>
      <c r="L3097" t="s">
        <v>758</v>
      </c>
      <c r="M3097" t="s">
        <v>558</v>
      </c>
      <c r="N3097">
        <v>102020019</v>
      </c>
      <c r="Y3097" s="2"/>
    </row>
    <row r="3098" spans="1:25">
      <c r="A3098" t="s">
        <v>57</v>
      </c>
      <c r="B3098">
        <v>1200033278</v>
      </c>
      <c r="C3098">
        <v>65000000</v>
      </c>
      <c r="D3098" t="s">
        <v>536</v>
      </c>
      <c r="E3098">
        <v>305</v>
      </c>
      <c r="F3098">
        <v>3075</v>
      </c>
      <c r="G3098" t="s">
        <v>165</v>
      </c>
      <c r="H3098" t="s">
        <v>155</v>
      </c>
      <c r="I3098">
        <v>752</v>
      </c>
      <c r="J3098">
        <v>2004</v>
      </c>
      <c r="K3098" s="2">
        <v>38740</v>
      </c>
      <c r="L3098" t="s">
        <v>669</v>
      </c>
      <c r="M3098" t="s">
        <v>558</v>
      </c>
      <c r="N3098">
        <v>204030017</v>
      </c>
      <c r="Y3098" s="2"/>
    </row>
    <row r="3099" spans="1:25">
      <c r="A3099" t="s">
        <v>57</v>
      </c>
      <c r="B3099">
        <v>1200033355</v>
      </c>
      <c r="C3099">
        <v>65000000</v>
      </c>
      <c r="D3099" t="s">
        <v>536</v>
      </c>
      <c r="E3099">
        <v>305</v>
      </c>
      <c r="F3099">
        <v>3075</v>
      </c>
      <c r="G3099" t="s">
        <v>165</v>
      </c>
      <c r="H3099" t="s">
        <v>155</v>
      </c>
      <c r="I3099">
        <v>752</v>
      </c>
      <c r="J3099">
        <v>2004</v>
      </c>
      <c r="K3099" s="2">
        <v>12670</v>
      </c>
      <c r="L3099" t="s">
        <v>668</v>
      </c>
      <c r="M3099" t="s">
        <v>558</v>
      </c>
      <c r="N3099">
        <v>204030017</v>
      </c>
      <c r="Y3099" s="2"/>
    </row>
    <row r="3100" spans="1:25">
      <c r="A3100" t="s">
        <v>57</v>
      </c>
      <c r="B3100">
        <v>1200036392</v>
      </c>
      <c r="C3100">
        <v>65000000</v>
      </c>
      <c r="D3100" t="s">
        <v>536</v>
      </c>
      <c r="E3100">
        <v>305</v>
      </c>
      <c r="F3100">
        <v>3075</v>
      </c>
      <c r="G3100" t="s">
        <v>165</v>
      </c>
      <c r="H3100" t="s">
        <v>155</v>
      </c>
      <c r="I3100">
        <v>752</v>
      </c>
      <c r="J3100">
        <v>2004</v>
      </c>
      <c r="K3100">
        <v>700</v>
      </c>
      <c r="L3100" t="s">
        <v>666</v>
      </c>
      <c r="M3100" t="s">
        <v>558</v>
      </c>
      <c r="N3100">
        <v>204030017</v>
      </c>
      <c r="Y3100" s="2"/>
    </row>
    <row r="3101" spans="1:25">
      <c r="A3101" t="s">
        <v>57</v>
      </c>
      <c r="B3101">
        <v>1200035004</v>
      </c>
      <c r="C3101">
        <v>65000000</v>
      </c>
      <c r="D3101" t="s">
        <v>632</v>
      </c>
      <c r="E3101">
        <v>305</v>
      </c>
      <c r="F3101">
        <v>3075</v>
      </c>
      <c r="G3101" t="s">
        <v>147</v>
      </c>
      <c r="H3101" t="s">
        <v>141</v>
      </c>
      <c r="I3101">
        <v>721</v>
      </c>
      <c r="J3101">
        <v>2004</v>
      </c>
      <c r="K3101" s="2">
        <v>3130</v>
      </c>
      <c r="L3101" t="s">
        <v>633</v>
      </c>
      <c r="M3101" t="s">
        <v>558</v>
      </c>
      <c r="N3101">
        <v>204030017</v>
      </c>
      <c r="Y3101" s="2"/>
    </row>
    <row r="3102" spans="1:25">
      <c r="A3102" t="s">
        <v>57</v>
      </c>
      <c r="B3102">
        <v>1200032749</v>
      </c>
      <c r="C3102">
        <v>65000000</v>
      </c>
      <c r="D3102" t="s">
        <v>630</v>
      </c>
      <c r="E3102">
        <v>305</v>
      </c>
      <c r="F3102">
        <v>3075</v>
      </c>
      <c r="G3102" t="s">
        <v>147</v>
      </c>
      <c r="H3102" t="s">
        <v>141</v>
      </c>
      <c r="I3102">
        <v>721</v>
      </c>
      <c r="J3102">
        <v>2004</v>
      </c>
      <c r="K3102" s="2">
        <v>5800</v>
      </c>
      <c r="L3102" t="s">
        <v>631</v>
      </c>
      <c r="M3102" t="s">
        <v>558</v>
      </c>
      <c r="N3102">
        <v>204030017</v>
      </c>
      <c r="Y3102" s="2"/>
    </row>
    <row r="3103" spans="1:25">
      <c r="A3103" t="s">
        <v>57</v>
      </c>
      <c r="B3103">
        <v>1200029006</v>
      </c>
      <c r="C3103">
        <v>65000000</v>
      </c>
      <c r="D3103" t="s">
        <v>650</v>
      </c>
      <c r="E3103">
        <v>305</v>
      </c>
      <c r="F3103">
        <v>3075</v>
      </c>
      <c r="G3103" t="s">
        <v>160</v>
      </c>
      <c r="H3103" t="s">
        <v>155</v>
      </c>
      <c r="I3103">
        <v>741</v>
      </c>
      <c r="J3103">
        <v>2004</v>
      </c>
      <c r="K3103" s="2">
        <v>3130</v>
      </c>
      <c r="L3103" t="s">
        <v>651</v>
      </c>
      <c r="M3103" t="s">
        <v>558</v>
      </c>
      <c r="N3103">
        <v>204030017</v>
      </c>
      <c r="Y3103" s="2"/>
    </row>
    <row r="3104" spans="1:25">
      <c r="A3104" t="s">
        <v>57</v>
      </c>
      <c r="B3104">
        <v>1200034312</v>
      </c>
      <c r="C3104">
        <v>65000000</v>
      </c>
      <c r="D3104" t="s">
        <v>658</v>
      </c>
      <c r="E3104">
        <v>305</v>
      </c>
      <c r="F3104">
        <v>3075</v>
      </c>
      <c r="G3104" t="s">
        <v>160</v>
      </c>
      <c r="H3104" t="s">
        <v>155</v>
      </c>
      <c r="I3104">
        <v>741</v>
      </c>
      <c r="J3104">
        <v>2004</v>
      </c>
      <c r="K3104" s="2">
        <v>10065</v>
      </c>
      <c r="L3104" t="s">
        <v>661</v>
      </c>
      <c r="M3104" t="s">
        <v>558</v>
      </c>
      <c r="N3104">
        <v>204030017</v>
      </c>
      <c r="Y3104" s="2"/>
    </row>
    <row r="3105" spans="1:25">
      <c r="A3105" t="s">
        <v>57</v>
      </c>
      <c r="B3105">
        <v>1200034326</v>
      </c>
      <c r="C3105">
        <v>65000000</v>
      </c>
      <c r="D3105" t="s">
        <v>658</v>
      </c>
      <c r="E3105">
        <v>305</v>
      </c>
      <c r="F3105">
        <v>3075</v>
      </c>
      <c r="G3105" t="s">
        <v>160</v>
      </c>
      <c r="H3105" t="s">
        <v>155</v>
      </c>
      <c r="I3105">
        <v>741</v>
      </c>
      <c r="J3105">
        <v>2004</v>
      </c>
      <c r="K3105" s="2">
        <v>1900</v>
      </c>
      <c r="L3105" t="s">
        <v>660</v>
      </c>
      <c r="M3105" t="s">
        <v>558</v>
      </c>
      <c r="N3105">
        <v>204030017</v>
      </c>
      <c r="Y3105" s="2"/>
    </row>
    <row r="3106" spans="1:25">
      <c r="A3106" t="s">
        <v>57</v>
      </c>
      <c r="B3106">
        <v>1200034336</v>
      </c>
      <c r="C3106">
        <v>65000000</v>
      </c>
      <c r="D3106" t="s">
        <v>656</v>
      </c>
      <c r="E3106">
        <v>305</v>
      </c>
      <c r="F3106">
        <v>3075</v>
      </c>
      <c r="G3106" t="s">
        <v>160</v>
      </c>
      <c r="H3106" t="s">
        <v>155</v>
      </c>
      <c r="I3106">
        <v>741</v>
      </c>
      <c r="J3106">
        <v>2004</v>
      </c>
      <c r="K3106" s="2">
        <v>11500</v>
      </c>
      <c r="L3106" t="s">
        <v>657</v>
      </c>
      <c r="M3106" t="s">
        <v>558</v>
      </c>
      <c r="N3106">
        <v>204030017</v>
      </c>
      <c r="Y3106" s="2"/>
    </row>
    <row r="3107" spans="1:25">
      <c r="A3107" t="s">
        <v>57</v>
      </c>
      <c r="B3107">
        <v>1200034363</v>
      </c>
      <c r="C3107">
        <v>65000000</v>
      </c>
      <c r="D3107" t="s">
        <v>658</v>
      </c>
      <c r="E3107">
        <v>305</v>
      </c>
      <c r="F3107">
        <v>3075</v>
      </c>
      <c r="G3107" t="s">
        <v>160</v>
      </c>
      <c r="H3107" t="s">
        <v>155</v>
      </c>
      <c r="I3107">
        <v>741</v>
      </c>
      <c r="J3107">
        <v>2004</v>
      </c>
      <c r="K3107" s="2">
        <v>13300</v>
      </c>
      <c r="L3107" t="s">
        <v>659</v>
      </c>
      <c r="M3107" t="s">
        <v>558</v>
      </c>
      <c r="N3107">
        <v>204030017</v>
      </c>
      <c r="Y3107" s="2"/>
    </row>
    <row r="3108" spans="1:25">
      <c r="A3108" t="s">
        <v>57</v>
      </c>
      <c r="B3108">
        <v>1200031707</v>
      </c>
      <c r="C3108">
        <v>65000000</v>
      </c>
      <c r="D3108" t="s">
        <v>654</v>
      </c>
      <c r="E3108">
        <v>305</v>
      </c>
      <c r="F3108">
        <v>3075</v>
      </c>
      <c r="G3108" t="s">
        <v>160</v>
      </c>
      <c r="H3108" t="s">
        <v>155</v>
      </c>
      <c r="I3108">
        <v>741</v>
      </c>
      <c r="J3108">
        <v>2004</v>
      </c>
      <c r="K3108" s="2">
        <v>23625</v>
      </c>
      <c r="L3108" t="s">
        <v>655</v>
      </c>
      <c r="M3108" t="s">
        <v>558</v>
      </c>
      <c r="N3108">
        <v>204030017</v>
      </c>
      <c r="Y3108" s="2"/>
    </row>
    <row r="3109" spans="1:25">
      <c r="A3109" t="s">
        <v>57</v>
      </c>
      <c r="B3109">
        <v>1200029918</v>
      </c>
      <c r="C3109">
        <v>65000000</v>
      </c>
      <c r="D3109" t="s">
        <v>171</v>
      </c>
      <c r="E3109">
        <v>301</v>
      </c>
      <c r="F3109">
        <v>3075</v>
      </c>
      <c r="G3109" t="s">
        <v>170</v>
      </c>
      <c r="H3109" t="s">
        <v>169</v>
      </c>
      <c r="I3109">
        <v>802</v>
      </c>
      <c r="J3109">
        <v>2004</v>
      </c>
      <c r="K3109" s="2">
        <v>4150</v>
      </c>
      <c r="L3109" t="s">
        <v>694</v>
      </c>
      <c r="M3109" t="s">
        <v>558</v>
      </c>
      <c r="N3109">
        <v>204030017</v>
      </c>
      <c r="Y3109" s="2"/>
    </row>
    <row r="3110" spans="1:25">
      <c r="A3110" t="s">
        <v>57</v>
      </c>
      <c r="B3110">
        <v>1200029715</v>
      </c>
      <c r="C3110">
        <v>65000000</v>
      </c>
      <c r="D3110" t="s">
        <v>152</v>
      </c>
      <c r="E3110">
        <v>305</v>
      </c>
      <c r="F3110">
        <v>3075</v>
      </c>
      <c r="G3110" t="s">
        <v>151</v>
      </c>
      <c r="H3110" t="s">
        <v>141</v>
      </c>
      <c r="I3110">
        <v>723</v>
      </c>
      <c r="J3110">
        <v>2004</v>
      </c>
      <c r="K3110" s="2">
        <v>7728</v>
      </c>
      <c r="L3110" t="s">
        <v>645</v>
      </c>
      <c r="M3110" t="s">
        <v>558</v>
      </c>
      <c r="N3110">
        <v>204030017</v>
      </c>
      <c r="Y3110" s="2"/>
    </row>
    <row r="3111" spans="1:25">
      <c r="A3111" t="s">
        <v>57</v>
      </c>
      <c r="B3111">
        <v>1200030108</v>
      </c>
      <c r="C3111">
        <v>65000000</v>
      </c>
      <c r="D3111" t="s">
        <v>616</v>
      </c>
      <c r="E3111">
        <v>305</v>
      </c>
      <c r="F3111">
        <v>3075</v>
      </c>
      <c r="G3111" t="s">
        <v>139</v>
      </c>
      <c r="H3111" t="s">
        <v>67</v>
      </c>
      <c r="I3111">
        <v>645</v>
      </c>
      <c r="J3111">
        <v>2004</v>
      </c>
      <c r="K3111" s="2">
        <v>49574</v>
      </c>
      <c r="L3111" t="s">
        <v>617</v>
      </c>
      <c r="M3111" t="s">
        <v>558</v>
      </c>
      <c r="N3111">
        <v>204030017</v>
      </c>
      <c r="Y3111" s="2"/>
    </row>
    <row r="3112" spans="1:25">
      <c r="A3112" t="s">
        <v>57</v>
      </c>
      <c r="B3112">
        <v>1200035565</v>
      </c>
      <c r="C3112">
        <v>65000000</v>
      </c>
      <c r="D3112" t="s">
        <v>663</v>
      </c>
      <c r="E3112">
        <v>531</v>
      </c>
      <c r="F3112">
        <v>3075</v>
      </c>
      <c r="G3112" t="s">
        <v>164</v>
      </c>
      <c r="H3112" t="s">
        <v>155</v>
      </c>
      <c r="I3112">
        <v>751</v>
      </c>
      <c r="J3112">
        <v>2004</v>
      </c>
      <c r="K3112" s="2">
        <v>2950</v>
      </c>
      <c r="L3112" t="s">
        <v>664</v>
      </c>
      <c r="M3112" t="s">
        <v>558</v>
      </c>
      <c r="N3112">
        <v>204030017</v>
      </c>
      <c r="Y3112" s="2"/>
    </row>
    <row r="3113" spans="1:25">
      <c r="A3113" t="s">
        <v>759</v>
      </c>
      <c r="B3113">
        <v>7600000251</v>
      </c>
      <c r="C3113">
        <v>65000000</v>
      </c>
      <c r="D3113" t="s">
        <v>156</v>
      </c>
      <c r="E3113">
        <v>305</v>
      </c>
      <c r="F3113">
        <v>3075</v>
      </c>
      <c r="G3113" t="s">
        <v>154</v>
      </c>
      <c r="H3113" t="s">
        <v>155</v>
      </c>
      <c r="I3113">
        <v>731</v>
      </c>
      <c r="J3113">
        <v>2004</v>
      </c>
      <c r="K3113" s="2">
        <v>-5795.33</v>
      </c>
      <c r="L3113" t="s">
        <v>720</v>
      </c>
      <c r="M3113" t="s">
        <v>558</v>
      </c>
      <c r="N3113">
        <v>204030017</v>
      </c>
      <c r="Y3113" s="2"/>
    </row>
    <row r="3114" spans="1:25">
      <c r="A3114" t="s">
        <v>57</v>
      </c>
      <c r="B3114">
        <v>1200036827</v>
      </c>
      <c r="C3114">
        <v>65000000</v>
      </c>
      <c r="D3114" t="s">
        <v>156</v>
      </c>
      <c r="E3114">
        <v>305</v>
      </c>
      <c r="F3114">
        <v>3075</v>
      </c>
      <c r="G3114" t="s">
        <v>154</v>
      </c>
      <c r="H3114" t="s">
        <v>155</v>
      </c>
      <c r="I3114">
        <v>731</v>
      </c>
      <c r="J3114">
        <v>2004</v>
      </c>
      <c r="K3114" s="2">
        <v>5795.33</v>
      </c>
      <c r="L3114" t="s">
        <v>720</v>
      </c>
      <c r="M3114" t="s">
        <v>558</v>
      </c>
      <c r="N3114">
        <v>204030017</v>
      </c>
      <c r="Y3114" s="2"/>
    </row>
    <row r="3115" spans="1:25">
      <c r="A3115" t="s">
        <v>57</v>
      </c>
      <c r="B3115">
        <v>1200036626</v>
      </c>
      <c r="C3115">
        <v>65000000</v>
      </c>
      <c r="D3115" t="s">
        <v>156</v>
      </c>
      <c r="E3115">
        <v>305</v>
      </c>
      <c r="F3115">
        <v>3075</v>
      </c>
      <c r="G3115" t="s">
        <v>154</v>
      </c>
      <c r="H3115" t="s">
        <v>155</v>
      </c>
      <c r="I3115">
        <v>731</v>
      </c>
      <c r="J3115">
        <v>2004</v>
      </c>
      <c r="K3115" s="2">
        <v>5795.33</v>
      </c>
      <c r="L3115" t="s">
        <v>720</v>
      </c>
      <c r="M3115" t="s">
        <v>558</v>
      </c>
      <c r="N3115">
        <v>204030017</v>
      </c>
      <c r="Y3115" s="2"/>
    </row>
    <row r="3116" spans="1:25">
      <c r="A3116" t="s">
        <v>57</v>
      </c>
      <c r="B3116">
        <v>1200036653</v>
      </c>
      <c r="C3116">
        <v>65000000</v>
      </c>
      <c r="D3116" t="s">
        <v>156</v>
      </c>
      <c r="E3116">
        <v>305</v>
      </c>
      <c r="F3116">
        <v>3075</v>
      </c>
      <c r="G3116" t="s">
        <v>154</v>
      </c>
      <c r="H3116" t="s">
        <v>155</v>
      </c>
      <c r="I3116">
        <v>731</v>
      </c>
      <c r="J3116">
        <v>2004</v>
      </c>
      <c r="K3116" s="2">
        <v>35520</v>
      </c>
      <c r="L3116" t="s">
        <v>721</v>
      </c>
      <c r="M3116" t="s">
        <v>558</v>
      </c>
      <c r="N3116">
        <v>204030017</v>
      </c>
      <c r="Y3116" s="2"/>
    </row>
    <row r="3117" spans="1:25">
      <c r="A3117" t="s">
        <v>57</v>
      </c>
      <c r="B3117">
        <v>1200032396</v>
      </c>
      <c r="C3117">
        <v>65000000</v>
      </c>
      <c r="D3117" t="s">
        <v>142</v>
      </c>
      <c r="E3117">
        <v>305</v>
      </c>
      <c r="F3117">
        <v>3075</v>
      </c>
      <c r="G3117" t="s">
        <v>140</v>
      </c>
      <c r="H3117" t="s">
        <v>141</v>
      </c>
      <c r="I3117">
        <v>711</v>
      </c>
      <c r="J3117">
        <v>2004</v>
      </c>
      <c r="K3117" s="2">
        <v>4500</v>
      </c>
      <c r="L3117" t="s">
        <v>619</v>
      </c>
      <c r="M3117" t="s">
        <v>558</v>
      </c>
      <c r="N3117">
        <v>204030017</v>
      </c>
      <c r="Y3117" s="2"/>
    </row>
    <row r="3118" spans="1:25">
      <c r="A3118" t="s">
        <v>57</v>
      </c>
      <c r="B3118">
        <v>1200029747</v>
      </c>
      <c r="C3118">
        <v>65000000</v>
      </c>
      <c r="D3118" t="s">
        <v>142</v>
      </c>
      <c r="E3118">
        <v>305</v>
      </c>
      <c r="F3118">
        <v>3075</v>
      </c>
      <c r="G3118" t="s">
        <v>140</v>
      </c>
      <c r="H3118" t="s">
        <v>141</v>
      </c>
      <c r="I3118">
        <v>711</v>
      </c>
      <c r="J3118">
        <v>2004</v>
      </c>
      <c r="K3118" s="2">
        <v>29000</v>
      </c>
      <c r="L3118" t="s">
        <v>618</v>
      </c>
      <c r="M3118" t="s">
        <v>558</v>
      </c>
      <c r="N3118">
        <v>204030017</v>
      </c>
      <c r="Y3118" s="2"/>
    </row>
    <row r="3119" spans="1:25">
      <c r="A3119" t="s">
        <v>57</v>
      </c>
      <c r="B3119">
        <v>1200036681</v>
      </c>
      <c r="C3119">
        <v>65000000</v>
      </c>
      <c r="D3119" t="s">
        <v>156</v>
      </c>
      <c r="E3119">
        <v>305</v>
      </c>
      <c r="F3119">
        <v>3075</v>
      </c>
      <c r="G3119" t="s">
        <v>154</v>
      </c>
      <c r="H3119" t="s">
        <v>155</v>
      </c>
      <c r="I3119">
        <v>731</v>
      </c>
      <c r="J3119">
        <v>2004</v>
      </c>
      <c r="K3119" s="2">
        <v>60480</v>
      </c>
      <c r="L3119" t="s">
        <v>722</v>
      </c>
      <c r="M3119" t="s">
        <v>558</v>
      </c>
      <c r="N3119">
        <v>204030017</v>
      </c>
      <c r="Y3119" s="2"/>
    </row>
    <row r="3120" spans="1:25">
      <c r="A3120" t="s">
        <v>57</v>
      </c>
      <c r="B3120">
        <v>1200036617</v>
      </c>
      <c r="C3120">
        <v>65000000</v>
      </c>
      <c r="D3120" t="s">
        <v>156</v>
      </c>
      <c r="E3120">
        <v>305</v>
      </c>
      <c r="F3120">
        <v>3075</v>
      </c>
      <c r="G3120" t="s">
        <v>154</v>
      </c>
      <c r="H3120" t="s">
        <v>155</v>
      </c>
      <c r="I3120">
        <v>731</v>
      </c>
      <c r="J3120">
        <v>2004</v>
      </c>
      <c r="K3120" s="2">
        <v>87500</v>
      </c>
      <c r="L3120" t="s">
        <v>723</v>
      </c>
      <c r="M3120" t="s">
        <v>558</v>
      </c>
      <c r="N3120">
        <v>204030017</v>
      </c>
      <c r="Y3120" s="2"/>
    </row>
    <row r="3121" spans="1:25">
      <c r="A3121" t="s">
        <v>57</v>
      </c>
      <c r="B3121">
        <v>1200036652</v>
      </c>
      <c r="C3121">
        <v>65000000</v>
      </c>
      <c r="D3121" t="s">
        <v>156</v>
      </c>
      <c r="E3121">
        <v>305</v>
      </c>
      <c r="F3121">
        <v>3075</v>
      </c>
      <c r="G3121" t="s">
        <v>154</v>
      </c>
      <c r="H3121" t="s">
        <v>155</v>
      </c>
      <c r="I3121">
        <v>731</v>
      </c>
      <c r="J3121">
        <v>2004</v>
      </c>
      <c r="K3121" s="2">
        <v>16000</v>
      </c>
      <c r="L3121" t="s">
        <v>724</v>
      </c>
      <c r="M3121" t="s">
        <v>558</v>
      </c>
      <c r="N3121">
        <v>204030017</v>
      </c>
      <c r="Y3121" s="2"/>
    </row>
    <row r="3122" spans="1:25">
      <c r="A3122" t="s">
        <v>57</v>
      </c>
      <c r="B3122">
        <v>1200029845</v>
      </c>
      <c r="C3122">
        <v>65000000</v>
      </c>
      <c r="D3122" t="s">
        <v>613</v>
      </c>
      <c r="E3122">
        <v>305</v>
      </c>
      <c r="F3122">
        <v>3075</v>
      </c>
      <c r="G3122" t="s">
        <v>130</v>
      </c>
      <c r="H3122" t="s">
        <v>67</v>
      </c>
      <c r="I3122">
        <v>641</v>
      </c>
      <c r="J3122">
        <v>2004</v>
      </c>
      <c r="K3122" s="2">
        <v>56074.77</v>
      </c>
      <c r="L3122" t="s">
        <v>614</v>
      </c>
      <c r="M3122" t="s">
        <v>558</v>
      </c>
      <c r="N3122">
        <v>204030017</v>
      </c>
      <c r="Y3122" s="2"/>
    </row>
    <row r="3123" spans="1:25">
      <c r="A3123" t="s">
        <v>57</v>
      </c>
      <c r="B3123">
        <v>1200031111</v>
      </c>
      <c r="C3123">
        <v>65000000</v>
      </c>
      <c r="D3123" t="s">
        <v>516</v>
      </c>
      <c r="E3123">
        <v>305</v>
      </c>
      <c r="F3123">
        <v>3075</v>
      </c>
      <c r="G3123" t="s">
        <v>144</v>
      </c>
      <c r="H3123" t="s">
        <v>141</v>
      </c>
      <c r="I3123">
        <v>712</v>
      </c>
      <c r="J3123">
        <v>2004</v>
      </c>
      <c r="K3123" s="2">
        <v>19384</v>
      </c>
      <c r="L3123" t="s">
        <v>620</v>
      </c>
      <c r="M3123" t="s">
        <v>558</v>
      </c>
      <c r="N3123">
        <v>204030017</v>
      </c>
      <c r="Y3123" s="2"/>
    </row>
    <row r="3124" spans="1:25">
      <c r="A3124" t="s">
        <v>57</v>
      </c>
      <c r="B3124">
        <v>1200031067</v>
      </c>
      <c r="C3124">
        <v>65000000</v>
      </c>
      <c r="D3124" t="s">
        <v>516</v>
      </c>
      <c r="E3124">
        <v>305</v>
      </c>
      <c r="F3124">
        <v>3075</v>
      </c>
      <c r="G3124" t="s">
        <v>144</v>
      </c>
      <c r="H3124" t="s">
        <v>141</v>
      </c>
      <c r="I3124">
        <v>712</v>
      </c>
      <c r="J3124">
        <v>2004</v>
      </c>
      <c r="K3124" s="2">
        <v>2800</v>
      </c>
      <c r="L3124" t="s">
        <v>621</v>
      </c>
      <c r="M3124" t="s">
        <v>558</v>
      </c>
      <c r="N3124">
        <v>204030017</v>
      </c>
      <c r="Y3124" s="2"/>
    </row>
    <row r="3125" spans="1:25">
      <c r="A3125" t="s">
        <v>57</v>
      </c>
      <c r="B3125">
        <v>1200029890</v>
      </c>
      <c r="C3125">
        <v>65000000</v>
      </c>
      <c r="D3125" t="s">
        <v>171</v>
      </c>
      <c r="E3125">
        <v>301</v>
      </c>
      <c r="F3125">
        <v>3075</v>
      </c>
      <c r="G3125" t="s">
        <v>170</v>
      </c>
      <c r="H3125" t="s">
        <v>169</v>
      </c>
      <c r="I3125">
        <v>802</v>
      </c>
      <c r="J3125">
        <v>2004</v>
      </c>
      <c r="K3125" s="2">
        <v>6850</v>
      </c>
      <c r="L3125" t="s">
        <v>691</v>
      </c>
      <c r="M3125" t="s">
        <v>558</v>
      </c>
      <c r="N3125">
        <v>204030017</v>
      </c>
      <c r="Y3125" s="2"/>
    </row>
    <row r="3126" spans="1:25">
      <c r="A3126" t="s">
        <v>57</v>
      </c>
      <c r="B3126">
        <v>1200029428</v>
      </c>
      <c r="C3126">
        <v>65000000</v>
      </c>
      <c r="D3126" t="s">
        <v>613</v>
      </c>
      <c r="E3126">
        <v>305</v>
      </c>
      <c r="F3126">
        <v>3075</v>
      </c>
      <c r="G3126" t="s">
        <v>130</v>
      </c>
      <c r="H3126" t="s">
        <v>67</v>
      </c>
      <c r="I3126">
        <v>641</v>
      </c>
      <c r="J3126">
        <v>2004</v>
      </c>
      <c r="K3126" s="2">
        <v>2400</v>
      </c>
      <c r="L3126" t="s">
        <v>615</v>
      </c>
      <c r="M3126" t="s">
        <v>558</v>
      </c>
      <c r="N3126">
        <v>204030017</v>
      </c>
      <c r="Y3126" s="2"/>
    </row>
    <row r="3127" spans="1:25">
      <c r="A3127" t="s">
        <v>57</v>
      </c>
      <c r="B3127">
        <v>1200030321</v>
      </c>
      <c r="C3127">
        <v>65000000</v>
      </c>
      <c r="D3127" t="s">
        <v>150</v>
      </c>
      <c r="E3127">
        <v>305</v>
      </c>
      <c r="F3127">
        <v>3075</v>
      </c>
      <c r="G3127" t="s">
        <v>149</v>
      </c>
      <c r="H3127" t="s">
        <v>141</v>
      </c>
      <c r="I3127">
        <v>722</v>
      </c>
      <c r="J3127">
        <v>2004</v>
      </c>
      <c r="K3127" s="2">
        <v>3340</v>
      </c>
      <c r="L3127" t="s">
        <v>640</v>
      </c>
      <c r="M3127" t="s">
        <v>558</v>
      </c>
      <c r="N3127">
        <v>204030017</v>
      </c>
      <c r="Y3127" s="2"/>
    </row>
    <row r="3128" spans="1:25">
      <c r="A3128" t="s">
        <v>57</v>
      </c>
      <c r="B3128">
        <v>1200030421</v>
      </c>
      <c r="C3128">
        <v>65000000</v>
      </c>
      <c r="D3128" t="s">
        <v>150</v>
      </c>
      <c r="E3128">
        <v>305</v>
      </c>
      <c r="F3128">
        <v>3075</v>
      </c>
      <c r="G3128" t="s">
        <v>149</v>
      </c>
      <c r="H3128" t="s">
        <v>141</v>
      </c>
      <c r="I3128">
        <v>722</v>
      </c>
      <c r="J3128">
        <v>2004</v>
      </c>
      <c r="K3128" s="2">
        <v>5100</v>
      </c>
      <c r="L3128" t="s">
        <v>637</v>
      </c>
      <c r="M3128" t="s">
        <v>558</v>
      </c>
      <c r="N3128">
        <v>204030017</v>
      </c>
      <c r="Y3128" s="2"/>
    </row>
    <row r="3129" spans="1:25">
      <c r="A3129" t="s">
        <v>57</v>
      </c>
      <c r="B3129">
        <v>1200030424</v>
      </c>
      <c r="C3129">
        <v>65000000</v>
      </c>
      <c r="D3129" t="s">
        <v>150</v>
      </c>
      <c r="E3129">
        <v>305</v>
      </c>
      <c r="F3129">
        <v>3075</v>
      </c>
      <c r="G3129" t="s">
        <v>149</v>
      </c>
      <c r="H3129" t="s">
        <v>141</v>
      </c>
      <c r="I3129">
        <v>722</v>
      </c>
      <c r="J3129">
        <v>2004</v>
      </c>
      <c r="K3129" s="2">
        <v>9310</v>
      </c>
      <c r="L3129" t="s">
        <v>639</v>
      </c>
      <c r="M3129" t="s">
        <v>558</v>
      </c>
      <c r="N3129">
        <v>204030017</v>
      </c>
      <c r="Y3129" s="2"/>
    </row>
    <row r="3130" spans="1:25">
      <c r="A3130" t="s">
        <v>57</v>
      </c>
      <c r="B3130">
        <v>1200034845</v>
      </c>
      <c r="C3130">
        <v>65000000</v>
      </c>
      <c r="D3130" t="s">
        <v>150</v>
      </c>
      <c r="E3130">
        <v>305</v>
      </c>
      <c r="F3130">
        <v>3075</v>
      </c>
      <c r="G3130" t="s">
        <v>149</v>
      </c>
      <c r="H3130" t="s">
        <v>141</v>
      </c>
      <c r="I3130">
        <v>722</v>
      </c>
      <c r="J3130">
        <v>2004</v>
      </c>
      <c r="K3130" s="2">
        <v>2400</v>
      </c>
      <c r="L3130" t="s">
        <v>635</v>
      </c>
      <c r="M3130" t="s">
        <v>558</v>
      </c>
      <c r="N3130">
        <v>204030017</v>
      </c>
      <c r="Y3130" s="2"/>
    </row>
    <row r="3131" spans="1:25">
      <c r="A3131" t="s">
        <v>57</v>
      </c>
      <c r="B3131">
        <v>1200030403</v>
      </c>
      <c r="C3131">
        <v>65000000</v>
      </c>
      <c r="D3131" t="s">
        <v>150</v>
      </c>
      <c r="E3131">
        <v>305</v>
      </c>
      <c r="F3131">
        <v>3075</v>
      </c>
      <c r="G3131" t="s">
        <v>149</v>
      </c>
      <c r="H3131" t="s">
        <v>141</v>
      </c>
      <c r="I3131">
        <v>722</v>
      </c>
      <c r="J3131">
        <v>2004</v>
      </c>
      <c r="K3131" s="2">
        <v>11470</v>
      </c>
      <c r="L3131" t="s">
        <v>636</v>
      </c>
      <c r="M3131" t="s">
        <v>558</v>
      </c>
      <c r="N3131">
        <v>204030017</v>
      </c>
      <c r="Y3131" s="2"/>
    </row>
    <row r="3132" spans="1:25">
      <c r="A3132" t="s">
        <v>57</v>
      </c>
      <c r="B3132">
        <v>1200030425</v>
      </c>
      <c r="C3132">
        <v>65000000</v>
      </c>
      <c r="D3132" t="s">
        <v>150</v>
      </c>
      <c r="E3132">
        <v>305</v>
      </c>
      <c r="F3132">
        <v>3075</v>
      </c>
      <c r="G3132" t="s">
        <v>149</v>
      </c>
      <c r="H3132" t="s">
        <v>141</v>
      </c>
      <c r="I3132">
        <v>722</v>
      </c>
      <c r="J3132">
        <v>2004</v>
      </c>
      <c r="K3132" s="2">
        <v>5060</v>
      </c>
      <c r="L3132" t="s">
        <v>638</v>
      </c>
      <c r="M3132" t="s">
        <v>558</v>
      </c>
      <c r="N3132">
        <v>204030017</v>
      </c>
      <c r="Y3132" s="2"/>
    </row>
    <row r="3133" spans="1:25">
      <c r="A3133" t="s">
        <v>57</v>
      </c>
      <c r="B3133">
        <v>1200036689</v>
      </c>
      <c r="C3133">
        <v>65000000</v>
      </c>
      <c r="D3133" t="s">
        <v>156</v>
      </c>
      <c r="E3133">
        <v>305</v>
      </c>
      <c r="F3133">
        <v>3075</v>
      </c>
      <c r="G3133" t="s">
        <v>154</v>
      </c>
      <c r="H3133" t="s">
        <v>155</v>
      </c>
      <c r="I3133">
        <v>731</v>
      </c>
      <c r="J3133">
        <v>2004</v>
      </c>
      <c r="K3133" s="2">
        <v>34392.519999999997</v>
      </c>
      <c r="L3133" t="s">
        <v>725</v>
      </c>
      <c r="M3133" t="s">
        <v>558</v>
      </c>
      <c r="N3133">
        <v>204030017</v>
      </c>
    </row>
    <row r="3134" spans="1:25">
      <c r="A3134" t="s">
        <v>57</v>
      </c>
      <c r="B3134">
        <v>1200033005</v>
      </c>
      <c r="C3134">
        <v>65000000</v>
      </c>
      <c r="D3134" t="s">
        <v>588</v>
      </c>
      <c r="E3134">
        <v>301</v>
      </c>
      <c r="F3134">
        <v>3075</v>
      </c>
      <c r="G3134" t="s">
        <v>90</v>
      </c>
      <c r="H3134" t="s">
        <v>74</v>
      </c>
      <c r="I3134">
        <v>517</v>
      </c>
      <c r="J3134">
        <v>2004</v>
      </c>
      <c r="K3134" s="2">
        <v>3590</v>
      </c>
      <c r="L3134" t="s">
        <v>589</v>
      </c>
      <c r="M3134" t="s">
        <v>558</v>
      </c>
      <c r="N3134">
        <v>204030017</v>
      </c>
    </row>
    <row r="3135" spans="1:25">
      <c r="A3135" t="s">
        <v>57</v>
      </c>
      <c r="B3135">
        <v>1200033004</v>
      </c>
      <c r="C3135">
        <v>65000000</v>
      </c>
      <c r="D3135" t="s">
        <v>588</v>
      </c>
      <c r="E3135">
        <v>301</v>
      </c>
      <c r="F3135">
        <v>3075</v>
      </c>
      <c r="G3135" t="s">
        <v>90</v>
      </c>
      <c r="H3135" t="s">
        <v>74</v>
      </c>
      <c r="I3135">
        <v>517</v>
      </c>
      <c r="J3135">
        <v>2004</v>
      </c>
      <c r="K3135" s="2">
        <v>3590</v>
      </c>
      <c r="L3135" t="s">
        <v>589</v>
      </c>
      <c r="M3135" t="s">
        <v>558</v>
      </c>
      <c r="N3135">
        <v>204030017</v>
      </c>
      <c r="Y3135" s="2"/>
    </row>
    <row r="3136" spans="1:25">
      <c r="A3136" t="s">
        <v>57</v>
      </c>
      <c r="B3136">
        <v>1200029626</v>
      </c>
      <c r="C3136">
        <v>65000000</v>
      </c>
      <c r="D3136" t="s">
        <v>152</v>
      </c>
      <c r="E3136">
        <v>305</v>
      </c>
      <c r="F3136">
        <v>3075</v>
      </c>
      <c r="G3136" t="s">
        <v>151</v>
      </c>
      <c r="H3136" t="s">
        <v>141</v>
      </c>
      <c r="I3136">
        <v>723</v>
      </c>
      <c r="J3136">
        <v>2004</v>
      </c>
      <c r="K3136" s="2">
        <v>44150</v>
      </c>
      <c r="L3136" t="s">
        <v>642</v>
      </c>
      <c r="M3136" t="s">
        <v>558</v>
      </c>
      <c r="N3136">
        <v>204030017</v>
      </c>
      <c r="Y3136" s="2"/>
    </row>
    <row r="3137" spans="1:25">
      <c r="A3137" t="s">
        <v>57</v>
      </c>
      <c r="B3137">
        <v>1200029699</v>
      </c>
      <c r="C3137">
        <v>65000000</v>
      </c>
      <c r="D3137" t="s">
        <v>152</v>
      </c>
      <c r="E3137">
        <v>305</v>
      </c>
      <c r="F3137">
        <v>3075</v>
      </c>
      <c r="G3137" t="s">
        <v>151</v>
      </c>
      <c r="H3137" t="s">
        <v>141</v>
      </c>
      <c r="I3137">
        <v>723</v>
      </c>
      <c r="J3137">
        <v>2004</v>
      </c>
      <c r="K3137" s="2">
        <v>3650</v>
      </c>
      <c r="L3137" t="s">
        <v>646</v>
      </c>
      <c r="M3137" t="s">
        <v>558</v>
      </c>
      <c r="N3137">
        <v>204030017</v>
      </c>
      <c r="Y3137" s="2"/>
    </row>
    <row r="3138" spans="1:25">
      <c r="A3138" t="s">
        <v>57</v>
      </c>
      <c r="B3138">
        <v>1200029767</v>
      </c>
      <c r="C3138">
        <v>65000000</v>
      </c>
      <c r="D3138" t="s">
        <v>152</v>
      </c>
      <c r="E3138">
        <v>305</v>
      </c>
      <c r="F3138">
        <v>3075</v>
      </c>
      <c r="G3138" t="s">
        <v>151</v>
      </c>
      <c r="H3138" t="s">
        <v>141</v>
      </c>
      <c r="I3138">
        <v>723</v>
      </c>
      <c r="J3138">
        <v>2004</v>
      </c>
      <c r="K3138" s="2">
        <v>36286</v>
      </c>
      <c r="L3138" t="s">
        <v>644</v>
      </c>
      <c r="M3138" t="s">
        <v>558</v>
      </c>
      <c r="N3138">
        <v>204030017</v>
      </c>
      <c r="Y3138" s="2"/>
    </row>
    <row r="3139" spans="1:25">
      <c r="A3139" t="s">
        <v>57</v>
      </c>
      <c r="B3139">
        <v>1200029744</v>
      </c>
      <c r="C3139">
        <v>65000000</v>
      </c>
      <c r="D3139" t="s">
        <v>152</v>
      </c>
      <c r="E3139">
        <v>305</v>
      </c>
      <c r="F3139">
        <v>3075</v>
      </c>
      <c r="G3139" t="s">
        <v>151</v>
      </c>
      <c r="H3139" t="s">
        <v>141</v>
      </c>
      <c r="I3139">
        <v>723</v>
      </c>
      <c r="J3139">
        <v>2004</v>
      </c>
      <c r="K3139" s="2">
        <v>2030.84</v>
      </c>
      <c r="L3139" t="s">
        <v>643</v>
      </c>
      <c r="M3139" t="s">
        <v>558</v>
      </c>
      <c r="N3139">
        <v>204030017</v>
      </c>
      <c r="Y3139" s="2"/>
    </row>
    <row r="3140" spans="1:25">
      <c r="A3140" t="s">
        <v>57</v>
      </c>
      <c r="B3140">
        <v>1200033318</v>
      </c>
      <c r="C3140">
        <v>65000000</v>
      </c>
      <c r="D3140" t="s">
        <v>536</v>
      </c>
      <c r="E3140">
        <v>305</v>
      </c>
      <c r="F3140">
        <v>3075</v>
      </c>
      <c r="G3140" t="s">
        <v>165</v>
      </c>
      <c r="H3140" t="s">
        <v>155</v>
      </c>
      <c r="I3140">
        <v>752</v>
      </c>
      <c r="J3140">
        <v>2004</v>
      </c>
      <c r="K3140" s="2">
        <v>2000</v>
      </c>
      <c r="L3140" t="s">
        <v>670</v>
      </c>
      <c r="M3140" t="s">
        <v>558</v>
      </c>
      <c r="N3140">
        <v>204030017</v>
      </c>
      <c r="Y3140" s="2"/>
    </row>
    <row r="3141" spans="1:25">
      <c r="A3141" t="s">
        <v>161</v>
      </c>
      <c r="B3141">
        <v>6100001246</v>
      </c>
      <c r="C3141">
        <v>65000000</v>
      </c>
      <c r="D3141" t="s">
        <v>530</v>
      </c>
      <c r="E3141">
        <v>305</v>
      </c>
      <c r="F3141">
        <v>3075</v>
      </c>
      <c r="G3141" t="s">
        <v>65</v>
      </c>
      <c r="H3141" t="s">
        <v>52</v>
      </c>
      <c r="I3141">
        <v>433</v>
      </c>
      <c r="J3141">
        <v>2004</v>
      </c>
      <c r="K3141">
        <v>760</v>
      </c>
      <c r="L3141" t="s">
        <v>585</v>
      </c>
      <c r="M3141" t="s">
        <v>558</v>
      </c>
      <c r="N3141">
        <v>204030017</v>
      </c>
      <c r="Y3141" s="2"/>
    </row>
    <row r="3142" spans="1:25">
      <c r="A3142" t="s">
        <v>161</v>
      </c>
      <c r="B3142">
        <v>6100000520</v>
      </c>
      <c r="C3142">
        <v>65000000</v>
      </c>
      <c r="D3142" t="s">
        <v>530</v>
      </c>
      <c r="E3142">
        <v>305</v>
      </c>
      <c r="F3142">
        <v>3075</v>
      </c>
      <c r="G3142" t="s">
        <v>65</v>
      </c>
      <c r="H3142" t="s">
        <v>52</v>
      </c>
      <c r="I3142">
        <v>433</v>
      </c>
      <c r="J3142">
        <v>2004</v>
      </c>
      <c r="K3142">
        <v>760</v>
      </c>
      <c r="L3142" t="s">
        <v>585</v>
      </c>
      <c r="M3142" t="s">
        <v>558</v>
      </c>
      <c r="N3142">
        <v>204030017</v>
      </c>
      <c r="Y3142" s="2"/>
    </row>
    <row r="3143" spans="1:25">
      <c r="A3143" t="s">
        <v>161</v>
      </c>
      <c r="B3143">
        <v>6100001246</v>
      </c>
      <c r="C3143">
        <v>65000000</v>
      </c>
      <c r="D3143" t="s">
        <v>530</v>
      </c>
      <c r="E3143">
        <v>305</v>
      </c>
      <c r="F3143">
        <v>3075</v>
      </c>
      <c r="G3143" t="s">
        <v>65</v>
      </c>
      <c r="H3143" t="s">
        <v>52</v>
      </c>
      <c r="I3143">
        <v>433</v>
      </c>
      <c r="J3143">
        <v>2004</v>
      </c>
      <c r="K3143" s="2">
        <v>3500</v>
      </c>
      <c r="L3143" t="s">
        <v>585</v>
      </c>
      <c r="M3143" t="s">
        <v>558</v>
      </c>
      <c r="N3143">
        <v>204030017</v>
      </c>
      <c r="Y3143" s="2"/>
    </row>
    <row r="3144" spans="1:25">
      <c r="A3144" t="s">
        <v>161</v>
      </c>
      <c r="B3144">
        <v>6100000520</v>
      </c>
      <c r="C3144">
        <v>65000000</v>
      </c>
      <c r="D3144" t="s">
        <v>530</v>
      </c>
      <c r="E3144">
        <v>305</v>
      </c>
      <c r="F3144">
        <v>3075</v>
      </c>
      <c r="G3144" t="s">
        <v>65</v>
      </c>
      <c r="H3144" t="s">
        <v>52</v>
      </c>
      <c r="I3144">
        <v>433</v>
      </c>
      <c r="J3144">
        <v>2004</v>
      </c>
      <c r="K3144" s="2">
        <v>3500</v>
      </c>
      <c r="L3144" t="s">
        <v>585</v>
      </c>
      <c r="M3144" t="s">
        <v>558</v>
      </c>
      <c r="N3144">
        <v>204030017</v>
      </c>
      <c r="Y3144" s="2"/>
    </row>
    <row r="3145" spans="1:25">
      <c r="A3145" t="s">
        <v>161</v>
      </c>
      <c r="B3145">
        <v>6100000520</v>
      </c>
      <c r="C3145">
        <v>65000000</v>
      </c>
      <c r="D3145" t="s">
        <v>530</v>
      </c>
      <c r="E3145">
        <v>305</v>
      </c>
      <c r="F3145">
        <v>3075</v>
      </c>
      <c r="G3145" t="s">
        <v>65</v>
      </c>
      <c r="H3145" t="s">
        <v>52</v>
      </c>
      <c r="I3145">
        <v>433</v>
      </c>
      <c r="J3145">
        <v>2004</v>
      </c>
      <c r="K3145" s="2">
        <v>4300</v>
      </c>
      <c r="L3145" t="s">
        <v>585</v>
      </c>
      <c r="M3145" t="s">
        <v>558</v>
      </c>
      <c r="N3145">
        <v>204030017</v>
      </c>
      <c r="Y3145" s="2"/>
    </row>
    <row r="3146" spans="1:25">
      <c r="A3146" t="s">
        <v>161</v>
      </c>
      <c r="B3146">
        <v>6100000561</v>
      </c>
      <c r="C3146">
        <v>65000000</v>
      </c>
      <c r="D3146" t="s">
        <v>530</v>
      </c>
      <c r="E3146">
        <v>305</v>
      </c>
      <c r="F3146">
        <v>3075</v>
      </c>
      <c r="G3146" t="s">
        <v>65</v>
      </c>
      <c r="H3146" t="s">
        <v>52</v>
      </c>
      <c r="I3146">
        <v>433</v>
      </c>
      <c r="J3146">
        <v>2004</v>
      </c>
      <c r="K3146" s="2">
        <v>4300</v>
      </c>
      <c r="L3146" t="s">
        <v>585</v>
      </c>
      <c r="M3146" t="s">
        <v>558</v>
      </c>
      <c r="N3146">
        <v>204030017</v>
      </c>
      <c r="Y3146" s="2"/>
    </row>
    <row r="3147" spans="1:25">
      <c r="A3147" t="s">
        <v>161</v>
      </c>
      <c r="B3147">
        <v>6100000520</v>
      </c>
      <c r="C3147">
        <v>65000000</v>
      </c>
      <c r="D3147" t="s">
        <v>530</v>
      </c>
      <c r="E3147">
        <v>305</v>
      </c>
      <c r="F3147">
        <v>3075</v>
      </c>
      <c r="G3147" t="s">
        <v>65</v>
      </c>
      <c r="H3147" t="s">
        <v>52</v>
      </c>
      <c r="I3147">
        <v>433</v>
      </c>
      <c r="J3147">
        <v>2004</v>
      </c>
      <c r="K3147" s="2">
        <v>6500</v>
      </c>
      <c r="L3147" t="s">
        <v>585</v>
      </c>
      <c r="M3147" t="s">
        <v>558</v>
      </c>
      <c r="N3147">
        <v>204030017</v>
      </c>
      <c r="Y3147" s="2"/>
    </row>
    <row r="3148" spans="1:25">
      <c r="A3148" t="s">
        <v>161</v>
      </c>
      <c r="B3148">
        <v>6100001246</v>
      </c>
      <c r="C3148">
        <v>65000000</v>
      </c>
      <c r="D3148" t="s">
        <v>530</v>
      </c>
      <c r="E3148">
        <v>305</v>
      </c>
      <c r="F3148">
        <v>3075</v>
      </c>
      <c r="G3148" t="s">
        <v>65</v>
      </c>
      <c r="H3148" t="s">
        <v>52</v>
      </c>
      <c r="I3148">
        <v>433</v>
      </c>
      <c r="J3148">
        <v>2004</v>
      </c>
      <c r="K3148" s="2">
        <v>6500</v>
      </c>
      <c r="L3148" t="s">
        <v>585</v>
      </c>
      <c r="M3148" t="s">
        <v>558</v>
      </c>
      <c r="N3148">
        <v>204030017</v>
      </c>
      <c r="Y3148" s="2"/>
    </row>
    <row r="3149" spans="1:25">
      <c r="A3149" t="s">
        <v>161</v>
      </c>
      <c r="B3149">
        <v>6100001246</v>
      </c>
      <c r="C3149">
        <v>65000000</v>
      </c>
      <c r="D3149" t="s">
        <v>530</v>
      </c>
      <c r="E3149">
        <v>305</v>
      </c>
      <c r="F3149">
        <v>3075</v>
      </c>
      <c r="G3149" t="s">
        <v>65</v>
      </c>
      <c r="H3149" t="s">
        <v>52</v>
      </c>
      <c r="I3149">
        <v>433</v>
      </c>
      <c r="J3149">
        <v>2004</v>
      </c>
      <c r="K3149" s="2">
        <v>10000</v>
      </c>
      <c r="L3149" t="s">
        <v>585</v>
      </c>
      <c r="M3149" t="s">
        <v>558</v>
      </c>
      <c r="N3149">
        <v>204030017</v>
      </c>
      <c r="Y3149" s="2"/>
    </row>
    <row r="3150" spans="1:25">
      <c r="A3150" t="s">
        <v>161</v>
      </c>
      <c r="B3150">
        <v>6100000520</v>
      </c>
      <c r="C3150">
        <v>65000000</v>
      </c>
      <c r="D3150" t="s">
        <v>530</v>
      </c>
      <c r="E3150">
        <v>305</v>
      </c>
      <c r="F3150">
        <v>3075</v>
      </c>
      <c r="G3150" t="s">
        <v>65</v>
      </c>
      <c r="H3150" t="s">
        <v>52</v>
      </c>
      <c r="I3150">
        <v>433</v>
      </c>
      <c r="J3150">
        <v>2004</v>
      </c>
      <c r="K3150" s="2">
        <v>10000</v>
      </c>
      <c r="L3150" t="s">
        <v>585</v>
      </c>
      <c r="M3150" t="s">
        <v>558</v>
      </c>
      <c r="N3150">
        <v>204030017</v>
      </c>
      <c r="Y3150" s="2"/>
    </row>
    <row r="3151" spans="1:25">
      <c r="A3151" t="s">
        <v>161</v>
      </c>
      <c r="B3151">
        <v>6100000520</v>
      </c>
      <c r="C3151">
        <v>65000000</v>
      </c>
      <c r="D3151" t="s">
        <v>530</v>
      </c>
      <c r="E3151">
        <v>305</v>
      </c>
      <c r="F3151">
        <v>3075</v>
      </c>
      <c r="G3151" t="s">
        <v>65</v>
      </c>
      <c r="H3151" t="s">
        <v>52</v>
      </c>
      <c r="I3151">
        <v>433</v>
      </c>
      <c r="J3151">
        <v>2004</v>
      </c>
      <c r="K3151" s="2">
        <v>18000</v>
      </c>
      <c r="L3151" t="s">
        <v>585</v>
      </c>
      <c r="M3151" t="s">
        <v>558</v>
      </c>
      <c r="N3151">
        <v>204030017</v>
      </c>
      <c r="Y3151" s="2"/>
    </row>
    <row r="3152" spans="1:25">
      <c r="A3152" t="s">
        <v>161</v>
      </c>
      <c r="B3152">
        <v>6100001246</v>
      </c>
      <c r="C3152">
        <v>65000000</v>
      </c>
      <c r="D3152" t="s">
        <v>530</v>
      </c>
      <c r="E3152">
        <v>305</v>
      </c>
      <c r="F3152">
        <v>3075</v>
      </c>
      <c r="G3152" t="s">
        <v>65</v>
      </c>
      <c r="H3152" t="s">
        <v>52</v>
      </c>
      <c r="I3152">
        <v>433</v>
      </c>
      <c r="J3152">
        <v>2004</v>
      </c>
      <c r="K3152" s="2">
        <v>18000</v>
      </c>
      <c r="L3152" t="s">
        <v>585</v>
      </c>
      <c r="M3152" t="s">
        <v>558</v>
      </c>
      <c r="N3152">
        <v>204030017</v>
      </c>
      <c r="Y3152" s="2"/>
    </row>
    <row r="3153" spans="1:25">
      <c r="A3153" t="s">
        <v>161</v>
      </c>
      <c r="B3153">
        <v>6100000520</v>
      </c>
      <c r="C3153">
        <v>65000000</v>
      </c>
      <c r="D3153" t="s">
        <v>530</v>
      </c>
      <c r="E3153">
        <v>305</v>
      </c>
      <c r="F3153">
        <v>3075</v>
      </c>
      <c r="G3153" t="s">
        <v>65</v>
      </c>
      <c r="H3153" t="s">
        <v>52</v>
      </c>
      <c r="I3153">
        <v>433</v>
      </c>
      <c r="J3153">
        <v>2004</v>
      </c>
      <c r="K3153" s="2">
        <v>21000</v>
      </c>
      <c r="L3153" t="s">
        <v>585</v>
      </c>
      <c r="M3153" t="s">
        <v>558</v>
      </c>
      <c r="N3153">
        <v>204030017</v>
      </c>
      <c r="Y3153" s="2"/>
    </row>
    <row r="3154" spans="1:25">
      <c r="A3154" t="s">
        <v>161</v>
      </c>
      <c r="B3154">
        <v>6100001246</v>
      </c>
      <c r="C3154">
        <v>65000000</v>
      </c>
      <c r="D3154" t="s">
        <v>530</v>
      </c>
      <c r="E3154">
        <v>305</v>
      </c>
      <c r="F3154">
        <v>3075</v>
      </c>
      <c r="G3154" t="s">
        <v>65</v>
      </c>
      <c r="H3154" t="s">
        <v>52</v>
      </c>
      <c r="I3154">
        <v>433</v>
      </c>
      <c r="J3154">
        <v>2004</v>
      </c>
      <c r="K3154" s="2">
        <v>27600</v>
      </c>
      <c r="L3154" t="s">
        <v>585</v>
      </c>
      <c r="M3154" t="s">
        <v>558</v>
      </c>
      <c r="N3154">
        <v>204030017</v>
      </c>
      <c r="Y3154" s="2"/>
    </row>
    <row r="3155" spans="1:25">
      <c r="A3155" t="s">
        <v>161</v>
      </c>
      <c r="B3155">
        <v>6100000520</v>
      </c>
      <c r="C3155">
        <v>65000000</v>
      </c>
      <c r="D3155" t="s">
        <v>530</v>
      </c>
      <c r="E3155">
        <v>305</v>
      </c>
      <c r="F3155">
        <v>3075</v>
      </c>
      <c r="G3155" t="s">
        <v>65</v>
      </c>
      <c r="H3155" t="s">
        <v>52</v>
      </c>
      <c r="I3155">
        <v>433</v>
      </c>
      <c r="J3155">
        <v>2004</v>
      </c>
      <c r="K3155" s="2">
        <v>27600</v>
      </c>
      <c r="L3155" t="s">
        <v>585</v>
      </c>
      <c r="M3155" t="s">
        <v>558</v>
      </c>
      <c r="N3155">
        <v>204030017</v>
      </c>
      <c r="Y3155" s="2"/>
    </row>
    <row r="3156" spans="1:25">
      <c r="A3156" t="s">
        <v>161</v>
      </c>
      <c r="B3156">
        <v>6100001246</v>
      </c>
      <c r="C3156">
        <v>65000000</v>
      </c>
      <c r="D3156" t="s">
        <v>530</v>
      </c>
      <c r="E3156">
        <v>305</v>
      </c>
      <c r="F3156">
        <v>3075</v>
      </c>
      <c r="G3156" t="s">
        <v>65</v>
      </c>
      <c r="H3156" t="s">
        <v>52</v>
      </c>
      <c r="I3156">
        <v>433</v>
      </c>
      <c r="J3156">
        <v>2004</v>
      </c>
      <c r="K3156" s="2">
        <v>95000</v>
      </c>
      <c r="L3156" t="s">
        <v>585</v>
      </c>
      <c r="M3156" t="s">
        <v>558</v>
      </c>
      <c r="N3156">
        <v>204030017</v>
      </c>
      <c r="Y3156" s="2"/>
    </row>
    <row r="3157" spans="1:25">
      <c r="A3157" t="s">
        <v>161</v>
      </c>
      <c r="B3157">
        <v>6100000520</v>
      </c>
      <c r="C3157">
        <v>65000000</v>
      </c>
      <c r="D3157" t="s">
        <v>530</v>
      </c>
      <c r="E3157">
        <v>305</v>
      </c>
      <c r="F3157">
        <v>3075</v>
      </c>
      <c r="G3157" t="s">
        <v>65</v>
      </c>
      <c r="H3157" t="s">
        <v>52</v>
      </c>
      <c r="I3157">
        <v>433</v>
      </c>
      <c r="J3157">
        <v>2004</v>
      </c>
      <c r="K3157" s="2">
        <v>95000</v>
      </c>
      <c r="L3157" t="s">
        <v>585</v>
      </c>
      <c r="M3157" t="s">
        <v>558</v>
      </c>
      <c r="N3157">
        <v>204030017</v>
      </c>
      <c r="Y3157" s="2"/>
    </row>
    <row r="3158" spans="1:25">
      <c r="A3158" t="s">
        <v>161</v>
      </c>
      <c r="B3158">
        <v>6100000520</v>
      </c>
      <c r="C3158">
        <v>65000000</v>
      </c>
      <c r="D3158" t="s">
        <v>530</v>
      </c>
      <c r="E3158">
        <v>305</v>
      </c>
      <c r="F3158">
        <v>3075</v>
      </c>
      <c r="G3158" t="s">
        <v>65</v>
      </c>
      <c r="H3158" t="s">
        <v>52</v>
      </c>
      <c r="I3158">
        <v>433</v>
      </c>
      <c r="J3158">
        <v>2004</v>
      </c>
      <c r="K3158" s="2">
        <v>138000</v>
      </c>
      <c r="L3158" t="s">
        <v>585</v>
      </c>
      <c r="M3158" t="s">
        <v>558</v>
      </c>
      <c r="N3158">
        <v>204030017</v>
      </c>
      <c r="Y3158" s="2"/>
    </row>
    <row r="3159" spans="1:25">
      <c r="A3159" t="s">
        <v>57</v>
      </c>
      <c r="B3159">
        <v>1200029165</v>
      </c>
      <c r="C3159">
        <v>65000000</v>
      </c>
      <c r="D3159" t="s">
        <v>536</v>
      </c>
      <c r="E3159">
        <v>305</v>
      </c>
      <c r="F3159">
        <v>3075</v>
      </c>
      <c r="G3159" t="s">
        <v>165</v>
      </c>
      <c r="H3159" t="s">
        <v>155</v>
      </c>
      <c r="I3159">
        <v>752</v>
      </c>
      <c r="J3159">
        <v>2004</v>
      </c>
      <c r="K3159" s="2">
        <v>6450</v>
      </c>
      <c r="L3159" t="s">
        <v>667</v>
      </c>
      <c r="M3159" t="s">
        <v>558</v>
      </c>
      <c r="N3159">
        <v>204030017</v>
      </c>
      <c r="Y3159" s="2"/>
    </row>
    <row r="3160" spans="1:25">
      <c r="A3160" t="s">
        <v>57</v>
      </c>
      <c r="B3160">
        <v>1200030410</v>
      </c>
      <c r="C3160">
        <v>65000000</v>
      </c>
      <c r="D3160" t="s">
        <v>517</v>
      </c>
      <c r="E3160">
        <v>531</v>
      </c>
      <c r="F3160">
        <v>3075</v>
      </c>
      <c r="G3160" t="s">
        <v>167</v>
      </c>
      <c r="H3160" t="s">
        <v>155</v>
      </c>
      <c r="I3160">
        <v>754</v>
      </c>
      <c r="J3160">
        <v>2004</v>
      </c>
      <c r="K3160" s="2">
        <v>17590</v>
      </c>
      <c r="L3160" t="s">
        <v>537</v>
      </c>
      <c r="M3160" t="s">
        <v>558</v>
      </c>
      <c r="N3160">
        <v>204030017</v>
      </c>
      <c r="Y3160" s="2"/>
    </row>
    <row r="3161" spans="1:25">
      <c r="A3161" t="s">
        <v>57</v>
      </c>
      <c r="B3161">
        <v>1200025140</v>
      </c>
      <c r="C3161">
        <v>65000000</v>
      </c>
      <c r="D3161" t="s">
        <v>517</v>
      </c>
      <c r="E3161">
        <v>531</v>
      </c>
      <c r="F3161">
        <v>3075</v>
      </c>
      <c r="G3161" t="s">
        <v>167</v>
      </c>
      <c r="H3161" t="s">
        <v>155</v>
      </c>
      <c r="I3161">
        <v>754</v>
      </c>
      <c r="J3161">
        <v>2004</v>
      </c>
      <c r="K3161" s="2">
        <v>59741</v>
      </c>
      <c r="L3161" t="s">
        <v>537</v>
      </c>
      <c r="M3161" t="s">
        <v>558</v>
      </c>
      <c r="N3161">
        <v>204030017</v>
      </c>
      <c r="Y3161" s="2"/>
    </row>
    <row r="3162" spans="1:25">
      <c r="A3162" t="s">
        <v>57</v>
      </c>
      <c r="B3162">
        <v>1200029882</v>
      </c>
      <c r="C3162">
        <v>65000000</v>
      </c>
      <c r="D3162" t="s">
        <v>517</v>
      </c>
      <c r="E3162">
        <v>531</v>
      </c>
      <c r="F3162">
        <v>3075</v>
      </c>
      <c r="G3162" t="s">
        <v>167</v>
      </c>
      <c r="H3162" t="s">
        <v>155</v>
      </c>
      <c r="I3162">
        <v>754</v>
      </c>
      <c r="J3162">
        <v>2004</v>
      </c>
      <c r="K3162" s="2">
        <v>10865</v>
      </c>
      <c r="L3162" t="s">
        <v>672</v>
      </c>
      <c r="M3162" t="s">
        <v>558</v>
      </c>
      <c r="N3162">
        <v>204030017</v>
      </c>
    </row>
    <row r="3163" spans="1:25">
      <c r="A3163" t="s">
        <v>57</v>
      </c>
      <c r="B3163">
        <v>1200029883</v>
      </c>
      <c r="C3163">
        <v>65000000</v>
      </c>
      <c r="D3163" t="s">
        <v>517</v>
      </c>
      <c r="E3163">
        <v>531</v>
      </c>
      <c r="F3163">
        <v>3075</v>
      </c>
      <c r="G3163" t="s">
        <v>167</v>
      </c>
      <c r="H3163" t="s">
        <v>155</v>
      </c>
      <c r="I3163">
        <v>754</v>
      </c>
      <c r="J3163">
        <v>2004</v>
      </c>
      <c r="K3163" s="2">
        <v>24090</v>
      </c>
      <c r="L3163" t="s">
        <v>672</v>
      </c>
      <c r="M3163" t="s">
        <v>558</v>
      </c>
      <c r="N3163">
        <v>204030017</v>
      </c>
      <c r="Y3163" s="2"/>
    </row>
    <row r="3164" spans="1:25">
      <c r="A3164" t="s">
        <v>161</v>
      </c>
      <c r="B3164">
        <v>6100000519</v>
      </c>
      <c r="C3164">
        <v>65000000</v>
      </c>
      <c r="D3164" t="s">
        <v>530</v>
      </c>
      <c r="E3164">
        <v>305</v>
      </c>
      <c r="F3164">
        <v>3075</v>
      </c>
      <c r="G3164" t="s">
        <v>65</v>
      </c>
      <c r="H3164" t="s">
        <v>52</v>
      </c>
      <c r="I3164">
        <v>433</v>
      </c>
      <c r="J3164">
        <v>2004</v>
      </c>
      <c r="K3164" s="2">
        <v>-27600</v>
      </c>
      <c r="L3164" t="s">
        <v>584</v>
      </c>
      <c r="M3164" t="s">
        <v>558</v>
      </c>
      <c r="N3164">
        <v>204030017</v>
      </c>
      <c r="Y3164" s="2"/>
    </row>
    <row r="3165" spans="1:25">
      <c r="A3165" t="s">
        <v>161</v>
      </c>
      <c r="B3165">
        <v>6100000519</v>
      </c>
      <c r="C3165">
        <v>65000000</v>
      </c>
      <c r="D3165" t="s">
        <v>530</v>
      </c>
      <c r="E3165">
        <v>305</v>
      </c>
      <c r="F3165">
        <v>3075</v>
      </c>
      <c r="G3165" t="s">
        <v>65</v>
      </c>
      <c r="H3165" t="s">
        <v>52</v>
      </c>
      <c r="I3165">
        <v>433</v>
      </c>
      <c r="J3165">
        <v>2004</v>
      </c>
      <c r="K3165" s="2">
        <v>-18000</v>
      </c>
      <c r="L3165" t="s">
        <v>584</v>
      </c>
      <c r="M3165" t="s">
        <v>558</v>
      </c>
      <c r="N3165">
        <v>204030017</v>
      </c>
      <c r="Y3165" s="2"/>
    </row>
    <row r="3166" spans="1:25">
      <c r="A3166" t="s">
        <v>161</v>
      </c>
      <c r="B3166">
        <v>6100000519</v>
      </c>
      <c r="C3166">
        <v>65000000</v>
      </c>
      <c r="D3166" t="s">
        <v>530</v>
      </c>
      <c r="E3166">
        <v>305</v>
      </c>
      <c r="F3166">
        <v>3075</v>
      </c>
      <c r="G3166" t="s">
        <v>65</v>
      </c>
      <c r="H3166" t="s">
        <v>52</v>
      </c>
      <c r="I3166">
        <v>433</v>
      </c>
      <c r="J3166">
        <v>2004</v>
      </c>
      <c r="K3166" s="2">
        <v>-10000</v>
      </c>
      <c r="L3166" t="s">
        <v>584</v>
      </c>
      <c r="M3166" t="s">
        <v>558</v>
      </c>
      <c r="N3166">
        <v>204030017</v>
      </c>
      <c r="Y3166" s="2"/>
    </row>
    <row r="3167" spans="1:25">
      <c r="A3167" t="s">
        <v>161</v>
      </c>
      <c r="B3167">
        <v>6100000519</v>
      </c>
      <c r="C3167">
        <v>65000000</v>
      </c>
      <c r="D3167" t="s">
        <v>530</v>
      </c>
      <c r="E3167">
        <v>305</v>
      </c>
      <c r="F3167">
        <v>3075</v>
      </c>
      <c r="G3167" t="s">
        <v>65</v>
      </c>
      <c r="H3167" t="s">
        <v>52</v>
      </c>
      <c r="I3167">
        <v>433</v>
      </c>
      <c r="J3167">
        <v>2004</v>
      </c>
      <c r="K3167" s="2">
        <v>-6500</v>
      </c>
      <c r="L3167" t="s">
        <v>584</v>
      </c>
      <c r="M3167" t="s">
        <v>558</v>
      </c>
      <c r="N3167">
        <v>204030017</v>
      </c>
      <c r="Y3167" s="2"/>
    </row>
    <row r="3168" spans="1:25">
      <c r="A3168" t="s">
        <v>161</v>
      </c>
      <c r="B3168">
        <v>6100001109</v>
      </c>
      <c r="C3168">
        <v>65000000</v>
      </c>
      <c r="D3168" t="s">
        <v>530</v>
      </c>
      <c r="E3168">
        <v>305</v>
      </c>
      <c r="F3168">
        <v>3075</v>
      </c>
      <c r="G3168" t="s">
        <v>65</v>
      </c>
      <c r="H3168" t="s">
        <v>52</v>
      </c>
      <c r="I3168">
        <v>433</v>
      </c>
      <c r="J3168">
        <v>2004</v>
      </c>
      <c r="K3168" s="2">
        <v>-4300</v>
      </c>
      <c r="L3168" t="s">
        <v>584</v>
      </c>
      <c r="M3168" t="s">
        <v>558</v>
      </c>
      <c r="N3168">
        <v>204030017</v>
      </c>
      <c r="Y3168" s="2"/>
    </row>
    <row r="3169" spans="1:25">
      <c r="A3169" t="s">
        <v>161</v>
      </c>
      <c r="B3169">
        <v>6100000519</v>
      </c>
      <c r="C3169">
        <v>65000000</v>
      </c>
      <c r="D3169" t="s">
        <v>530</v>
      </c>
      <c r="E3169">
        <v>305</v>
      </c>
      <c r="F3169">
        <v>3075</v>
      </c>
      <c r="G3169" t="s">
        <v>65</v>
      </c>
      <c r="H3169" t="s">
        <v>52</v>
      </c>
      <c r="I3169">
        <v>433</v>
      </c>
      <c r="J3169">
        <v>2004</v>
      </c>
      <c r="K3169" s="2">
        <v>-3500</v>
      </c>
      <c r="L3169" t="s">
        <v>584</v>
      </c>
      <c r="M3169" t="s">
        <v>558</v>
      </c>
      <c r="N3169">
        <v>204030017</v>
      </c>
      <c r="Y3169" s="2"/>
    </row>
    <row r="3170" spans="1:25">
      <c r="A3170" t="s">
        <v>161</v>
      </c>
      <c r="B3170">
        <v>6100000519</v>
      </c>
      <c r="C3170">
        <v>65000000</v>
      </c>
      <c r="D3170" t="s">
        <v>530</v>
      </c>
      <c r="E3170">
        <v>305</v>
      </c>
      <c r="F3170">
        <v>3075</v>
      </c>
      <c r="G3170" t="s">
        <v>65</v>
      </c>
      <c r="H3170" t="s">
        <v>52</v>
      </c>
      <c r="I3170">
        <v>433</v>
      </c>
      <c r="J3170">
        <v>2004</v>
      </c>
      <c r="K3170">
        <v>-760</v>
      </c>
      <c r="L3170" t="s">
        <v>584</v>
      </c>
      <c r="M3170" t="s">
        <v>558</v>
      </c>
      <c r="N3170">
        <v>204030017</v>
      </c>
      <c r="Y3170" s="2"/>
    </row>
    <row r="3171" spans="1:25">
      <c r="A3171" t="s">
        <v>161</v>
      </c>
      <c r="B3171">
        <v>6100001216</v>
      </c>
      <c r="C3171">
        <v>65000000</v>
      </c>
      <c r="D3171" t="s">
        <v>530</v>
      </c>
      <c r="E3171">
        <v>305</v>
      </c>
      <c r="F3171">
        <v>3075</v>
      </c>
      <c r="G3171" t="s">
        <v>65</v>
      </c>
      <c r="H3171" t="s">
        <v>52</v>
      </c>
      <c r="I3171">
        <v>433</v>
      </c>
      <c r="J3171">
        <v>2004</v>
      </c>
      <c r="K3171" s="2">
        <v>-95000</v>
      </c>
      <c r="L3171" t="s">
        <v>586</v>
      </c>
      <c r="M3171" t="s">
        <v>558</v>
      </c>
      <c r="N3171">
        <v>204030017</v>
      </c>
      <c r="Y3171" s="2"/>
    </row>
    <row r="3172" spans="1:25">
      <c r="A3172" t="s">
        <v>57</v>
      </c>
      <c r="B3172">
        <v>1200031966</v>
      </c>
      <c r="C3172">
        <v>65000000</v>
      </c>
      <c r="D3172" t="s">
        <v>536</v>
      </c>
      <c r="E3172">
        <v>305</v>
      </c>
      <c r="F3172">
        <v>3075</v>
      </c>
      <c r="G3172" t="s">
        <v>165</v>
      </c>
      <c r="H3172" t="s">
        <v>155</v>
      </c>
      <c r="I3172">
        <v>752</v>
      </c>
      <c r="J3172">
        <v>2004</v>
      </c>
      <c r="K3172" s="2">
        <v>5500</v>
      </c>
      <c r="L3172" t="s">
        <v>671</v>
      </c>
      <c r="M3172" t="s">
        <v>558</v>
      </c>
      <c r="N3172">
        <v>204030017</v>
      </c>
    </row>
    <row r="3173" spans="1:25">
      <c r="A3173" t="s">
        <v>57</v>
      </c>
      <c r="B3173">
        <v>1200030807</v>
      </c>
      <c r="C3173">
        <v>65000000</v>
      </c>
      <c r="D3173" t="s">
        <v>652</v>
      </c>
      <c r="E3173">
        <v>305</v>
      </c>
      <c r="F3173">
        <v>3075</v>
      </c>
      <c r="G3173" t="s">
        <v>160</v>
      </c>
      <c r="H3173" t="s">
        <v>155</v>
      </c>
      <c r="I3173">
        <v>741</v>
      </c>
      <c r="J3173">
        <v>2004</v>
      </c>
      <c r="K3173" s="2">
        <v>29750</v>
      </c>
      <c r="L3173" t="s">
        <v>653</v>
      </c>
      <c r="M3173" t="s">
        <v>558</v>
      </c>
      <c r="N3173">
        <v>204030017</v>
      </c>
      <c r="Y3173" s="2"/>
    </row>
    <row r="3174" spans="1:25">
      <c r="A3174" t="s">
        <v>57</v>
      </c>
      <c r="B3174">
        <v>1200033482</v>
      </c>
      <c r="C3174">
        <v>65000000</v>
      </c>
      <c r="D3174" t="s">
        <v>628</v>
      </c>
      <c r="E3174">
        <v>305</v>
      </c>
      <c r="F3174">
        <v>3075</v>
      </c>
      <c r="G3174" t="s">
        <v>145</v>
      </c>
      <c r="H3174" t="s">
        <v>141</v>
      </c>
      <c r="I3174">
        <v>713</v>
      </c>
      <c r="J3174">
        <v>2004</v>
      </c>
      <c r="K3174" s="2">
        <v>13084.11</v>
      </c>
      <c r="L3174" t="s">
        <v>629</v>
      </c>
      <c r="M3174" t="s">
        <v>558</v>
      </c>
      <c r="N3174">
        <v>204030017</v>
      </c>
      <c r="Y3174" s="2"/>
    </row>
    <row r="3175" spans="1:25">
      <c r="A3175" t="s">
        <v>57</v>
      </c>
      <c r="B3175">
        <v>1200029572</v>
      </c>
      <c r="C3175">
        <v>65000000</v>
      </c>
      <c r="D3175" t="s">
        <v>626</v>
      </c>
      <c r="E3175">
        <v>305</v>
      </c>
      <c r="F3175">
        <v>3075</v>
      </c>
      <c r="G3175" t="s">
        <v>145</v>
      </c>
      <c r="H3175" t="s">
        <v>141</v>
      </c>
      <c r="I3175">
        <v>713</v>
      </c>
      <c r="J3175">
        <v>2004</v>
      </c>
      <c r="K3175" s="2">
        <v>2343</v>
      </c>
      <c r="L3175" t="s">
        <v>627</v>
      </c>
      <c r="M3175" t="s">
        <v>558</v>
      </c>
      <c r="N3175">
        <v>204030017</v>
      </c>
    </row>
    <row r="3176" spans="1:25">
      <c r="A3176" t="s">
        <v>57</v>
      </c>
      <c r="B3176">
        <v>1200029591</v>
      </c>
      <c r="C3176">
        <v>65000000</v>
      </c>
      <c r="D3176" t="s">
        <v>622</v>
      </c>
      <c r="E3176">
        <v>305</v>
      </c>
      <c r="F3176">
        <v>3075</v>
      </c>
      <c r="G3176" t="s">
        <v>145</v>
      </c>
      <c r="H3176" t="s">
        <v>141</v>
      </c>
      <c r="I3176">
        <v>713</v>
      </c>
      <c r="J3176">
        <v>2004</v>
      </c>
      <c r="K3176" s="2">
        <v>26000</v>
      </c>
      <c r="L3176" t="s">
        <v>623</v>
      </c>
      <c r="M3176" t="s">
        <v>558</v>
      </c>
      <c r="N3176">
        <v>204030017</v>
      </c>
      <c r="Y3176" s="2"/>
    </row>
    <row r="3177" spans="1:25">
      <c r="A3177" t="s">
        <v>57</v>
      </c>
      <c r="B3177">
        <v>1200029592</v>
      </c>
      <c r="C3177">
        <v>65000000</v>
      </c>
      <c r="D3177" t="s">
        <v>624</v>
      </c>
      <c r="E3177">
        <v>305</v>
      </c>
      <c r="F3177">
        <v>3075</v>
      </c>
      <c r="G3177" t="s">
        <v>145</v>
      </c>
      <c r="H3177" t="s">
        <v>141</v>
      </c>
      <c r="I3177">
        <v>713</v>
      </c>
      <c r="J3177">
        <v>2004</v>
      </c>
      <c r="K3177" s="2">
        <v>25690</v>
      </c>
      <c r="L3177" t="s">
        <v>625</v>
      </c>
      <c r="M3177" t="s">
        <v>558</v>
      </c>
      <c r="N3177">
        <v>204030017</v>
      </c>
      <c r="Y3177" s="2"/>
    </row>
    <row r="3178" spans="1:25">
      <c r="A3178" t="s">
        <v>57</v>
      </c>
      <c r="B3178">
        <v>1200030858</v>
      </c>
      <c r="C3178">
        <v>65000000</v>
      </c>
      <c r="D3178" t="s">
        <v>159</v>
      </c>
      <c r="E3178">
        <v>305</v>
      </c>
      <c r="F3178">
        <v>3075</v>
      </c>
      <c r="G3178" t="s">
        <v>158</v>
      </c>
      <c r="H3178" t="s">
        <v>141</v>
      </c>
      <c r="I3178">
        <v>733</v>
      </c>
      <c r="J3178">
        <v>2004</v>
      </c>
      <c r="K3178" s="2">
        <v>3542.06</v>
      </c>
      <c r="L3178" t="s">
        <v>649</v>
      </c>
      <c r="M3178" t="s">
        <v>558</v>
      </c>
      <c r="N3178">
        <v>204030017</v>
      </c>
      <c r="Y3178" s="2"/>
    </row>
    <row r="3179" spans="1:25">
      <c r="A3179" t="s">
        <v>57</v>
      </c>
      <c r="B3179">
        <v>1200032813</v>
      </c>
      <c r="C3179">
        <v>65000000</v>
      </c>
      <c r="D3179" t="s">
        <v>159</v>
      </c>
      <c r="E3179">
        <v>305</v>
      </c>
      <c r="F3179">
        <v>3075</v>
      </c>
      <c r="G3179" t="s">
        <v>158</v>
      </c>
      <c r="H3179" t="s">
        <v>141</v>
      </c>
      <c r="I3179">
        <v>733</v>
      </c>
      <c r="J3179">
        <v>2004</v>
      </c>
      <c r="K3179" s="2">
        <v>6990</v>
      </c>
      <c r="L3179" t="s">
        <v>648</v>
      </c>
      <c r="M3179" t="s">
        <v>558</v>
      </c>
      <c r="N3179">
        <v>204030017</v>
      </c>
      <c r="Y3179" s="2"/>
    </row>
    <row r="3180" spans="1:25">
      <c r="A3180" t="s">
        <v>57</v>
      </c>
      <c r="B3180">
        <v>1200030883</v>
      </c>
      <c r="C3180">
        <v>65000000</v>
      </c>
      <c r="D3180" t="s">
        <v>159</v>
      </c>
      <c r="E3180">
        <v>305</v>
      </c>
      <c r="F3180">
        <v>3075</v>
      </c>
      <c r="G3180" t="s">
        <v>158</v>
      </c>
      <c r="H3180" t="s">
        <v>141</v>
      </c>
      <c r="I3180">
        <v>733</v>
      </c>
      <c r="J3180">
        <v>2004</v>
      </c>
      <c r="K3180">
        <v>607.48</v>
      </c>
      <c r="L3180" t="s">
        <v>647</v>
      </c>
      <c r="M3180" t="s">
        <v>558</v>
      </c>
      <c r="N3180">
        <v>204030017</v>
      </c>
      <c r="Y3180" s="2"/>
    </row>
    <row r="3181" spans="1:25">
      <c r="A3181" t="s">
        <v>57</v>
      </c>
      <c r="B3181">
        <v>1200030960</v>
      </c>
      <c r="C3181">
        <v>65000000</v>
      </c>
      <c r="D3181" t="s">
        <v>534</v>
      </c>
      <c r="E3181">
        <v>305</v>
      </c>
      <c r="F3181">
        <v>3075</v>
      </c>
      <c r="G3181" t="s">
        <v>162</v>
      </c>
      <c r="H3181" t="s">
        <v>155</v>
      </c>
      <c r="I3181">
        <v>742</v>
      </c>
      <c r="J3181">
        <v>2004</v>
      </c>
      <c r="K3181" s="2">
        <v>42450</v>
      </c>
      <c r="L3181" t="s">
        <v>535</v>
      </c>
      <c r="M3181" t="s">
        <v>558</v>
      </c>
      <c r="N3181">
        <v>204030017</v>
      </c>
      <c r="Y3181" s="2"/>
    </row>
    <row r="3182" spans="1:25">
      <c r="A3182" t="s">
        <v>57</v>
      </c>
      <c r="B3182">
        <v>1200030985</v>
      </c>
      <c r="C3182">
        <v>65000000</v>
      </c>
      <c r="D3182" t="s">
        <v>534</v>
      </c>
      <c r="E3182">
        <v>305</v>
      </c>
      <c r="F3182">
        <v>3075</v>
      </c>
      <c r="G3182" t="s">
        <v>162</v>
      </c>
      <c r="H3182" t="s">
        <v>155</v>
      </c>
      <c r="I3182">
        <v>742</v>
      </c>
      <c r="J3182">
        <v>2004</v>
      </c>
      <c r="K3182" s="2">
        <v>34200</v>
      </c>
      <c r="L3182" t="s">
        <v>662</v>
      </c>
      <c r="M3182" t="s">
        <v>558</v>
      </c>
      <c r="N3182">
        <v>204030017</v>
      </c>
    </row>
    <row r="3183" spans="1:25">
      <c r="A3183" t="s">
        <v>46</v>
      </c>
      <c r="B3183">
        <v>300052344</v>
      </c>
      <c r="C3183">
        <v>65000000</v>
      </c>
      <c r="D3183" t="s">
        <v>673</v>
      </c>
      <c r="E3183">
        <v>305</v>
      </c>
      <c r="F3183">
        <v>3111</v>
      </c>
      <c r="G3183" t="s">
        <v>168</v>
      </c>
      <c r="H3183" t="s">
        <v>169</v>
      </c>
      <c r="I3183">
        <v>801</v>
      </c>
      <c r="J3183">
        <v>2004</v>
      </c>
      <c r="K3183">
        <v>680</v>
      </c>
      <c r="L3183" t="s">
        <v>674</v>
      </c>
      <c r="M3183" t="s">
        <v>558</v>
      </c>
      <c r="N3183">
        <v>204030017</v>
      </c>
    </row>
    <row r="3184" spans="1:25">
      <c r="A3184" t="s">
        <v>46</v>
      </c>
      <c r="B3184">
        <v>300052344</v>
      </c>
      <c r="C3184">
        <v>65000000</v>
      </c>
      <c r="D3184" t="s">
        <v>675</v>
      </c>
      <c r="E3184">
        <v>305</v>
      </c>
      <c r="F3184">
        <v>3111</v>
      </c>
      <c r="G3184" t="s">
        <v>168</v>
      </c>
      <c r="H3184" t="s">
        <v>169</v>
      </c>
      <c r="I3184">
        <v>801</v>
      </c>
      <c r="J3184">
        <v>2004</v>
      </c>
      <c r="K3184" s="2">
        <v>32850</v>
      </c>
      <c r="L3184" t="s">
        <v>676</v>
      </c>
      <c r="M3184" t="s">
        <v>558</v>
      </c>
      <c r="N3184">
        <v>204030017</v>
      </c>
    </row>
    <row r="3185" spans="1:14">
      <c r="A3185" t="s">
        <v>46</v>
      </c>
      <c r="B3185">
        <v>300052510</v>
      </c>
      <c r="C3185">
        <v>65000000</v>
      </c>
      <c r="D3185">
        <v>804</v>
      </c>
      <c r="E3185">
        <v>305</v>
      </c>
      <c r="F3185">
        <v>3111</v>
      </c>
      <c r="G3185" t="s">
        <v>178</v>
      </c>
      <c r="H3185" t="s">
        <v>169</v>
      </c>
      <c r="I3185">
        <v>822</v>
      </c>
      <c r="J3185">
        <v>2004</v>
      </c>
      <c r="K3185" s="2">
        <v>11000</v>
      </c>
      <c r="L3185" t="s">
        <v>706</v>
      </c>
      <c r="M3185" t="s">
        <v>558</v>
      </c>
      <c r="N3185">
        <v>204030017</v>
      </c>
    </row>
    <row r="3186" spans="1:14">
      <c r="A3186" t="s">
        <v>46</v>
      </c>
      <c r="B3186">
        <v>300052283</v>
      </c>
      <c r="C3186">
        <v>65000000</v>
      </c>
      <c r="D3186" t="s">
        <v>685</v>
      </c>
      <c r="E3186">
        <v>305</v>
      </c>
      <c r="F3186">
        <v>3111</v>
      </c>
      <c r="G3186" t="s">
        <v>168</v>
      </c>
      <c r="H3186" t="s">
        <v>169</v>
      </c>
      <c r="I3186">
        <v>801</v>
      </c>
      <c r="J3186">
        <v>2004</v>
      </c>
      <c r="K3186" s="2">
        <v>2300</v>
      </c>
      <c r="L3186" t="s">
        <v>686</v>
      </c>
      <c r="M3186" t="s">
        <v>558</v>
      </c>
      <c r="N3186">
        <v>204030017</v>
      </c>
    </row>
    <row r="3187" spans="1:14">
      <c r="A3187" t="s">
        <v>63</v>
      </c>
      <c r="B3187">
        <v>500110824</v>
      </c>
      <c r="C3187">
        <v>65000000</v>
      </c>
      <c r="D3187" t="s">
        <v>609</v>
      </c>
      <c r="E3187">
        <v>305</v>
      </c>
      <c r="F3187">
        <v>3111</v>
      </c>
      <c r="G3187" t="s">
        <v>121</v>
      </c>
      <c r="H3187" t="s">
        <v>120</v>
      </c>
      <c r="I3187">
        <v>631</v>
      </c>
      <c r="J3187">
        <v>2004</v>
      </c>
      <c r="K3187" s="2">
        <v>46500</v>
      </c>
      <c r="L3187" t="s">
        <v>610</v>
      </c>
      <c r="M3187" t="s">
        <v>558</v>
      </c>
      <c r="N3187">
        <v>204030017</v>
      </c>
    </row>
    <row r="3188" spans="1:14">
      <c r="A3188" t="s">
        <v>58</v>
      </c>
      <c r="B3188">
        <v>600123496</v>
      </c>
      <c r="C3188">
        <v>65000000</v>
      </c>
      <c r="D3188" t="s">
        <v>123</v>
      </c>
      <c r="E3188">
        <v>305</v>
      </c>
      <c r="F3188">
        <v>3111</v>
      </c>
      <c r="G3188" t="s">
        <v>121</v>
      </c>
      <c r="H3188" t="s">
        <v>120</v>
      </c>
      <c r="I3188">
        <v>631</v>
      </c>
      <c r="J3188">
        <v>2004</v>
      </c>
      <c r="K3188" s="2">
        <v>-46500</v>
      </c>
      <c r="L3188" t="s">
        <v>514</v>
      </c>
      <c r="M3188" t="s">
        <v>558</v>
      </c>
      <c r="N3188">
        <v>204030017</v>
      </c>
    </row>
    <row r="3189" spans="1:14">
      <c r="A3189" t="s">
        <v>46</v>
      </c>
      <c r="B3189">
        <v>300050889</v>
      </c>
      <c r="C3189">
        <v>65000000</v>
      </c>
      <c r="D3189" t="s">
        <v>124</v>
      </c>
      <c r="E3189">
        <v>305</v>
      </c>
      <c r="F3189">
        <v>3111</v>
      </c>
      <c r="G3189" t="s">
        <v>121</v>
      </c>
      <c r="H3189" t="s">
        <v>120</v>
      </c>
      <c r="I3189">
        <v>631</v>
      </c>
      <c r="J3189">
        <v>2004</v>
      </c>
      <c r="K3189" s="2">
        <v>4679.8100000000004</v>
      </c>
      <c r="L3189" t="s">
        <v>608</v>
      </c>
      <c r="M3189" t="s">
        <v>558</v>
      </c>
      <c r="N3189">
        <v>204030017</v>
      </c>
    </row>
    <row r="3190" spans="1:14">
      <c r="A3190" t="s">
        <v>17</v>
      </c>
      <c r="B3190">
        <v>8400020032</v>
      </c>
      <c r="C3190">
        <v>65000000</v>
      </c>
      <c r="D3190" t="s">
        <v>18</v>
      </c>
      <c r="E3190">
        <v>305</v>
      </c>
      <c r="F3190">
        <v>3111</v>
      </c>
      <c r="G3190" t="s">
        <v>19</v>
      </c>
      <c r="H3190" t="s">
        <v>20</v>
      </c>
      <c r="I3190">
        <v>10</v>
      </c>
      <c r="J3190">
        <v>9999</v>
      </c>
      <c r="K3190">
        <v>3.5</v>
      </c>
      <c r="L3190" t="s">
        <v>560</v>
      </c>
      <c r="M3190" t="s">
        <v>558</v>
      </c>
      <c r="N3190">
        <v>209014000</v>
      </c>
    </row>
    <row r="3191" spans="1:14">
      <c r="A3191" t="s">
        <v>17</v>
      </c>
      <c r="B3191">
        <v>8400022052</v>
      </c>
      <c r="C3191">
        <v>65000000</v>
      </c>
      <c r="D3191" t="s">
        <v>18</v>
      </c>
      <c r="E3191">
        <v>305</v>
      </c>
      <c r="F3191">
        <v>3111</v>
      </c>
      <c r="G3191" t="s">
        <v>19</v>
      </c>
      <c r="H3191" t="s">
        <v>20</v>
      </c>
      <c r="I3191">
        <v>10</v>
      </c>
      <c r="J3191">
        <v>9999</v>
      </c>
      <c r="K3191">
        <v>3.5</v>
      </c>
      <c r="L3191" t="s">
        <v>560</v>
      </c>
      <c r="M3191" t="s">
        <v>558</v>
      </c>
      <c r="N3191">
        <v>209014000</v>
      </c>
    </row>
    <row r="3192" spans="1:14">
      <c r="A3192" t="s">
        <v>17</v>
      </c>
      <c r="B3192">
        <v>8400019206</v>
      </c>
      <c r="C3192">
        <v>65000000</v>
      </c>
      <c r="D3192" t="s">
        <v>18</v>
      </c>
      <c r="E3192">
        <v>305</v>
      </c>
      <c r="F3192">
        <v>3111</v>
      </c>
      <c r="G3192" t="s">
        <v>19</v>
      </c>
      <c r="H3192" t="s">
        <v>20</v>
      </c>
      <c r="I3192">
        <v>10</v>
      </c>
      <c r="J3192">
        <v>9999</v>
      </c>
      <c r="K3192">
        <v>105</v>
      </c>
      <c r="L3192" t="s">
        <v>22</v>
      </c>
      <c r="M3192" t="s">
        <v>558</v>
      </c>
      <c r="N3192">
        <v>209014000</v>
      </c>
    </row>
    <row r="3193" spans="1:14">
      <c r="A3193" t="s">
        <v>17</v>
      </c>
      <c r="B3193">
        <v>8400020402</v>
      </c>
      <c r="C3193">
        <v>65000000</v>
      </c>
      <c r="D3193" t="s">
        <v>18</v>
      </c>
      <c r="E3193">
        <v>305</v>
      </c>
      <c r="F3193">
        <v>3111</v>
      </c>
      <c r="G3193" t="s">
        <v>19</v>
      </c>
      <c r="H3193" t="s">
        <v>20</v>
      </c>
      <c r="I3193">
        <v>10</v>
      </c>
      <c r="J3193">
        <v>9999</v>
      </c>
      <c r="K3193">
        <v>105</v>
      </c>
      <c r="L3193" t="s">
        <v>22</v>
      </c>
      <c r="M3193" t="s">
        <v>558</v>
      </c>
      <c r="N3193">
        <v>209014000</v>
      </c>
    </row>
    <row r="3194" spans="1:14">
      <c r="A3194" t="s">
        <v>17</v>
      </c>
      <c r="B3194">
        <v>8400021233</v>
      </c>
      <c r="C3194">
        <v>65000000</v>
      </c>
      <c r="D3194" t="s">
        <v>18</v>
      </c>
      <c r="E3194">
        <v>305</v>
      </c>
      <c r="F3194">
        <v>3111</v>
      </c>
      <c r="G3194" t="s">
        <v>19</v>
      </c>
      <c r="H3194" t="s">
        <v>20</v>
      </c>
      <c r="I3194">
        <v>10</v>
      </c>
      <c r="J3194">
        <v>9999</v>
      </c>
      <c r="K3194">
        <v>105</v>
      </c>
      <c r="L3194" t="s">
        <v>22</v>
      </c>
      <c r="M3194" t="s">
        <v>558</v>
      </c>
      <c r="N3194">
        <v>209014000</v>
      </c>
    </row>
    <row r="3195" spans="1:14">
      <c r="A3195" t="s">
        <v>17</v>
      </c>
      <c r="B3195">
        <v>8400019598</v>
      </c>
      <c r="C3195">
        <v>65000000</v>
      </c>
      <c r="D3195" t="s">
        <v>18</v>
      </c>
      <c r="E3195">
        <v>305</v>
      </c>
      <c r="F3195">
        <v>3111</v>
      </c>
      <c r="G3195" t="s">
        <v>19</v>
      </c>
      <c r="H3195" t="s">
        <v>20</v>
      </c>
      <c r="I3195">
        <v>10</v>
      </c>
      <c r="J3195">
        <v>9999</v>
      </c>
      <c r="K3195">
        <v>315</v>
      </c>
      <c r="L3195" t="s">
        <v>22</v>
      </c>
      <c r="M3195" t="s">
        <v>558</v>
      </c>
      <c r="N3195">
        <v>209014000</v>
      </c>
    </row>
    <row r="3196" spans="1:14">
      <c r="A3196" t="s">
        <v>17</v>
      </c>
      <c r="B3196">
        <v>8400022052</v>
      </c>
      <c r="C3196">
        <v>65000000</v>
      </c>
      <c r="D3196" t="s">
        <v>18</v>
      </c>
      <c r="E3196">
        <v>305</v>
      </c>
      <c r="F3196">
        <v>3111</v>
      </c>
      <c r="G3196" t="s">
        <v>19</v>
      </c>
      <c r="H3196" t="s">
        <v>20</v>
      </c>
      <c r="I3196">
        <v>10</v>
      </c>
      <c r="J3196">
        <v>9999</v>
      </c>
      <c r="K3196">
        <v>315</v>
      </c>
      <c r="L3196" t="s">
        <v>22</v>
      </c>
      <c r="M3196" t="s">
        <v>558</v>
      </c>
      <c r="N3196">
        <v>209014000</v>
      </c>
    </row>
    <row r="3197" spans="1:14">
      <c r="A3197" t="s">
        <v>17</v>
      </c>
      <c r="B3197">
        <v>8400018938</v>
      </c>
      <c r="C3197">
        <v>65000000</v>
      </c>
      <c r="D3197" t="s">
        <v>18</v>
      </c>
      <c r="E3197">
        <v>305</v>
      </c>
      <c r="F3197">
        <v>3111</v>
      </c>
      <c r="G3197" t="s">
        <v>19</v>
      </c>
      <c r="H3197" t="s">
        <v>20</v>
      </c>
      <c r="I3197">
        <v>10</v>
      </c>
      <c r="J3197">
        <v>9999</v>
      </c>
      <c r="K3197">
        <v>420</v>
      </c>
      <c r="L3197" t="s">
        <v>22</v>
      </c>
      <c r="M3197" t="s">
        <v>558</v>
      </c>
      <c r="N3197">
        <v>209014000</v>
      </c>
    </row>
    <row r="3198" spans="1:14">
      <c r="A3198" t="s">
        <v>17</v>
      </c>
      <c r="B3198">
        <v>8400020834</v>
      </c>
      <c r="C3198">
        <v>65000000</v>
      </c>
      <c r="D3198" t="s">
        <v>18</v>
      </c>
      <c r="E3198">
        <v>305</v>
      </c>
      <c r="F3198">
        <v>3111</v>
      </c>
      <c r="G3198" t="s">
        <v>19</v>
      </c>
      <c r="H3198" t="s">
        <v>20</v>
      </c>
      <c r="I3198">
        <v>10</v>
      </c>
      <c r="J3198">
        <v>9999</v>
      </c>
      <c r="K3198">
        <v>630</v>
      </c>
      <c r="L3198" t="s">
        <v>22</v>
      </c>
      <c r="M3198" t="s">
        <v>558</v>
      </c>
      <c r="N3198">
        <v>209014000</v>
      </c>
    </row>
    <row r="3199" spans="1:14">
      <c r="A3199" t="s">
        <v>17</v>
      </c>
      <c r="B3199">
        <v>8400021859</v>
      </c>
      <c r="C3199">
        <v>65000000</v>
      </c>
      <c r="D3199" t="s">
        <v>18</v>
      </c>
      <c r="E3199">
        <v>305</v>
      </c>
      <c r="F3199">
        <v>3111</v>
      </c>
      <c r="G3199" t="s">
        <v>19</v>
      </c>
      <c r="H3199" t="s">
        <v>20</v>
      </c>
      <c r="I3199">
        <v>10</v>
      </c>
      <c r="J3199">
        <v>9999</v>
      </c>
      <c r="K3199">
        <v>840</v>
      </c>
      <c r="L3199" t="s">
        <v>22</v>
      </c>
      <c r="M3199" t="s">
        <v>558</v>
      </c>
      <c r="N3199">
        <v>209014000</v>
      </c>
    </row>
    <row r="3200" spans="1:14">
      <c r="A3200" t="s">
        <v>17</v>
      </c>
      <c r="B3200">
        <v>8400021233</v>
      </c>
      <c r="C3200">
        <v>65000000</v>
      </c>
      <c r="D3200" t="s">
        <v>18</v>
      </c>
      <c r="E3200">
        <v>305</v>
      </c>
      <c r="F3200">
        <v>3111</v>
      </c>
      <c r="G3200" t="s">
        <v>19</v>
      </c>
      <c r="H3200" t="s">
        <v>20</v>
      </c>
      <c r="I3200">
        <v>10</v>
      </c>
      <c r="J3200">
        <v>9999</v>
      </c>
      <c r="K3200">
        <v>35</v>
      </c>
      <c r="L3200" t="s">
        <v>23</v>
      </c>
      <c r="M3200" t="s">
        <v>558</v>
      </c>
      <c r="N3200">
        <v>209014000</v>
      </c>
    </row>
    <row r="3201" spans="1:25">
      <c r="A3201" t="s">
        <v>17</v>
      </c>
      <c r="B3201">
        <v>8400022052</v>
      </c>
      <c r="C3201">
        <v>65000000</v>
      </c>
      <c r="D3201" t="s">
        <v>18</v>
      </c>
      <c r="E3201">
        <v>305</v>
      </c>
      <c r="F3201">
        <v>3111</v>
      </c>
      <c r="G3201" t="s">
        <v>19</v>
      </c>
      <c r="H3201" t="s">
        <v>20</v>
      </c>
      <c r="I3201">
        <v>10</v>
      </c>
      <c r="J3201">
        <v>9999</v>
      </c>
      <c r="K3201">
        <v>35</v>
      </c>
      <c r="L3201" t="s">
        <v>23</v>
      </c>
      <c r="M3201" t="s">
        <v>558</v>
      </c>
      <c r="N3201">
        <v>209014000</v>
      </c>
    </row>
    <row r="3202" spans="1:25">
      <c r="A3202" t="s">
        <v>17</v>
      </c>
      <c r="B3202">
        <v>8400022704</v>
      </c>
      <c r="C3202">
        <v>65000000</v>
      </c>
      <c r="D3202" t="s">
        <v>18</v>
      </c>
      <c r="E3202">
        <v>305</v>
      </c>
      <c r="F3202">
        <v>3111</v>
      </c>
      <c r="G3202" t="s">
        <v>19</v>
      </c>
      <c r="H3202" t="s">
        <v>20</v>
      </c>
      <c r="I3202">
        <v>10</v>
      </c>
      <c r="J3202">
        <v>9999</v>
      </c>
      <c r="K3202">
        <v>70</v>
      </c>
      <c r="L3202" t="s">
        <v>23</v>
      </c>
      <c r="M3202" t="s">
        <v>558</v>
      </c>
      <c r="N3202">
        <v>209014000</v>
      </c>
      <c r="Y3202" s="2"/>
    </row>
    <row r="3203" spans="1:25">
      <c r="A3203" t="s">
        <v>17</v>
      </c>
      <c r="B3203">
        <v>8400020402</v>
      </c>
      <c r="C3203">
        <v>65000000</v>
      </c>
      <c r="D3203" t="s">
        <v>18</v>
      </c>
      <c r="E3203">
        <v>305</v>
      </c>
      <c r="F3203">
        <v>3111</v>
      </c>
      <c r="G3203" t="s">
        <v>19</v>
      </c>
      <c r="H3203" t="s">
        <v>20</v>
      </c>
      <c r="I3203">
        <v>10</v>
      </c>
      <c r="J3203">
        <v>9999</v>
      </c>
      <c r="K3203">
        <v>210</v>
      </c>
      <c r="L3203" t="s">
        <v>23</v>
      </c>
      <c r="M3203" t="s">
        <v>558</v>
      </c>
      <c r="N3203">
        <v>209014000</v>
      </c>
      <c r="Y3203" s="2"/>
    </row>
    <row r="3204" spans="1:25">
      <c r="A3204" t="s">
        <v>17</v>
      </c>
      <c r="B3204">
        <v>8400018938</v>
      </c>
      <c r="C3204">
        <v>65000000</v>
      </c>
      <c r="D3204" t="s">
        <v>18</v>
      </c>
      <c r="E3204">
        <v>305</v>
      </c>
      <c r="F3204">
        <v>3111</v>
      </c>
      <c r="G3204" t="s">
        <v>19</v>
      </c>
      <c r="H3204" t="s">
        <v>20</v>
      </c>
      <c r="I3204">
        <v>10</v>
      </c>
      <c r="J3204">
        <v>9999</v>
      </c>
      <c r="K3204">
        <v>350</v>
      </c>
      <c r="L3204" t="s">
        <v>23</v>
      </c>
      <c r="M3204" t="s">
        <v>558</v>
      </c>
      <c r="N3204">
        <v>209014000</v>
      </c>
    </row>
    <row r="3205" spans="1:25">
      <c r="A3205" t="s">
        <v>17</v>
      </c>
      <c r="B3205">
        <v>8400019849</v>
      </c>
      <c r="C3205">
        <v>65000000</v>
      </c>
      <c r="D3205" t="s">
        <v>18</v>
      </c>
      <c r="E3205">
        <v>305</v>
      </c>
      <c r="F3205">
        <v>3111</v>
      </c>
      <c r="G3205" t="s">
        <v>19</v>
      </c>
      <c r="H3205" t="s">
        <v>20</v>
      </c>
      <c r="I3205">
        <v>10</v>
      </c>
      <c r="J3205">
        <v>9999</v>
      </c>
      <c r="K3205">
        <v>350</v>
      </c>
      <c r="L3205" t="s">
        <v>23</v>
      </c>
      <c r="M3205" t="s">
        <v>558</v>
      </c>
      <c r="N3205">
        <v>209014000</v>
      </c>
      <c r="Y3205" s="2"/>
    </row>
    <row r="3206" spans="1:25">
      <c r="A3206" t="s">
        <v>17</v>
      </c>
      <c r="B3206">
        <v>8400021436</v>
      </c>
      <c r="C3206">
        <v>65000000</v>
      </c>
      <c r="D3206" t="s">
        <v>18</v>
      </c>
      <c r="E3206">
        <v>305</v>
      </c>
      <c r="F3206">
        <v>3111</v>
      </c>
      <c r="G3206" t="s">
        <v>19</v>
      </c>
      <c r="H3206" t="s">
        <v>20</v>
      </c>
      <c r="I3206">
        <v>10</v>
      </c>
      <c r="J3206">
        <v>9999</v>
      </c>
      <c r="K3206">
        <v>385</v>
      </c>
      <c r="L3206" t="s">
        <v>23</v>
      </c>
      <c r="M3206" t="s">
        <v>558</v>
      </c>
      <c r="N3206">
        <v>209014000</v>
      </c>
      <c r="Y3206" s="2"/>
    </row>
    <row r="3207" spans="1:25">
      <c r="A3207" t="s">
        <v>17</v>
      </c>
      <c r="B3207">
        <v>8400019598</v>
      </c>
      <c r="C3207">
        <v>65000000</v>
      </c>
      <c r="D3207" t="s">
        <v>18</v>
      </c>
      <c r="E3207">
        <v>305</v>
      </c>
      <c r="F3207">
        <v>3111</v>
      </c>
      <c r="G3207" t="s">
        <v>19</v>
      </c>
      <c r="H3207" t="s">
        <v>20</v>
      </c>
      <c r="I3207">
        <v>10</v>
      </c>
      <c r="J3207">
        <v>9999</v>
      </c>
      <c r="K3207">
        <v>525</v>
      </c>
      <c r="L3207" t="s">
        <v>23</v>
      </c>
      <c r="M3207" t="s">
        <v>558</v>
      </c>
      <c r="N3207">
        <v>209014000</v>
      </c>
    </row>
    <row r="3208" spans="1:25">
      <c r="A3208" t="s">
        <v>17</v>
      </c>
      <c r="B3208">
        <v>8400021859</v>
      </c>
      <c r="C3208">
        <v>65000000</v>
      </c>
      <c r="D3208" t="s">
        <v>18</v>
      </c>
      <c r="E3208">
        <v>305</v>
      </c>
      <c r="F3208">
        <v>3111</v>
      </c>
      <c r="G3208" t="s">
        <v>19</v>
      </c>
      <c r="H3208" t="s">
        <v>20</v>
      </c>
      <c r="I3208">
        <v>10</v>
      </c>
      <c r="J3208">
        <v>9999</v>
      </c>
      <c r="K3208">
        <v>770</v>
      </c>
      <c r="L3208" t="s">
        <v>23</v>
      </c>
      <c r="M3208" t="s">
        <v>558</v>
      </c>
      <c r="N3208">
        <v>209014000</v>
      </c>
      <c r="Y3208" s="2"/>
    </row>
    <row r="3209" spans="1:25">
      <c r="A3209" t="s">
        <v>17</v>
      </c>
      <c r="B3209">
        <v>8400020834</v>
      </c>
      <c r="C3209">
        <v>65000000</v>
      </c>
      <c r="D3209" t="s">
        <v>18</v>
      </c>
      <c r="E3209">
        <v>305</v>
      </c>
      <c r="F3209">
        <v>3111</v>
      </c>
      <c r="G3209" t="s">
        <v>19</v>
      </c>
      <c r="H3209" t="s">
        <v>20</v>
      </c>
      <c r="I3209">
        <v>10</v>
      </c>
      <c r="J3209">
        <v>9999</v>
      </c>
      <c r="K3209">
        <v>805</v>
      </c>
      <c r="L3209" t="s">
        <v>23</v>
      </c>
      <c r="M3209" t="s">
        <v>558</v>
      </c>
      <c r="N3209">
        <v>209014000</v>
      </c>
      <c r="Y3209" s="2"/>
    </row>
    <row r="3210" spans="1:25">
      <c r="A3210" t="s">
        <v>17</v>
      </c>
      <c r="B3210">
        <v>8400019206</v>
      </c>
      <c r="C3210">
        <v>65000000</v>
      </c>
      <c r="D3210" t="s">
        <v>18</v>
      </c>
      <c r="E3210">
        <v>305</v>
      </c>
      <c r="F3210">
        <v>3111</v>
      </c>
      <c r="G3210" t="s">
        <v>19</v>
      </c>
      <c r="H3210" t="s">
        <v>20</v>
      </c>
      <c r="I3210">
        <v>10</v>
      </c>
      <c r="J3210">
        <v>9999</v>
      </c>
      <c r="K3210" s="2">
        <v>1855</v>
      </c>
      <c r="L3210" t="s">
        <v>23</v>
      </c>
      <c r="M3210" t="s">
        <v>558</v>
      </c>
      <c r="N3210">
        <v>209014000</v>
      </c>
      <c r="Y3210" s="2"/>
    </row>
    <row r="3211" spans="1:25">
      <c r="A3211" t="s">
        <v>17</v>
      </c>
      <c r="B3211">
        <v>8400020032</v>
      </c>
      <c r="C3211">
        <v>65000000</v>
      </c>
      <c r="D3211" t="s">
        <v>18</v>
      </c>
      <c r="E3211">
        <v>305</v>
      </c>
      <c r="F3211">
        <v>3111</v>
      </c>
      <c r="G3211" t="s">
        <v>19</v>
      </c>
      <c r="H3211" t="s">
        <v>20</v>
      </c>
      <c r="I3211">
        <v>10</v>
      </c>
      <c r="J3211">
        <v>9999</v>
      </c>
      <c r="K3211" s="2">
        <v>2135</v>
      </c>
      <c r="L3211" t="s">
        <v>23</v>
      </c>
      <c r="M3211" t="s">
        <v>558</v>
      </c>
      <c r="N3211">
        <v>209014000</v>
      </c>
      <c r="Y3211" s="2"/>
    </row>
    <row r="3212" spans="1:25">
      <c r="A3212" t="s">
        <v>17</v>
      </c>
      <c r="B3212">
        <v>8400021859</v>
      </c>
      <c r="C3212">
        <v>65000000</v>
      </c>
      <c r="D3212" t="s">
        <v>18</v>
      </c>
      <c r="E3212">
        <v>305</v>
      </c>
      <c r="F3212">
        <v>3111</v>
      </c>
      <c r="G3212" t="s">
        <v>19</v>
      </c>
      <c r="H3212" t="s">
        <v>20</v>
      </c>
      <c r="I3212">
        <v>10</v>
      </c>
      <c r="J3212">
        <v>9999</v>
      </c>
      <c r="K3212">
        <v>435</v>
      </c>
      <c r="L3212" t="s">
        <v>29</v>
      </c>
      <c r="M3212" t="s">
        <v>558</v>
      </c>
      <c r="N3212">
        <v>209014000</v>
      </c>
      <c r="Y3212" s="2"/>
    </row>
    <row r="3213" spans="1:25">
      <c r="A3213" t="s">
        <v>46</v>
      </c>
      <c r="B3213">
        <v>300052283</v>
      </c>
      <c r="C3213">
        <v>65000000</v>
      </c>
      <c r="D3213" t="s">
        <v>687</v>
      </c>
      <c r="E3213">
        <v>305</v>
      </c>
      <c r="F3213">
        <v>3111</v>
      </c>
      <c r="G3213" t="s">
        <v>168</v>
      </c>
      <c r="H3213" t="s">
        <v>169</v>
      </c>
      <c r="I3213">
        <v>801</v>
      </c>
      <c r="J3213">
        <v>2004</v>
      </c>
      <c r="K3213" s="2">
        <v>2300</v>
      </c>
      <c r="L3213" t="s">
        <v>688</v>
      </c>
      <c r="M3213" t="s">
        <v>558</v>
      </c>
      <c r="N3213">
        <v>204030017</v>
      </c>
      <c r="Y3213" s="2"/>
    </row>
    <row r="3214" spans="1:25">
      <c r="A3214" t="s">
        <v>46</v>
      </c>
      <c r="B3214">
        <v>300052283</v>
      </c>
      <c r="C3214">
        <v>65000000</v>
      </c>
      <c r="D3214" t="s">
        <v>689</v>
      </c>
      <c r="E3214">
        <v>305</v>
      </c>
      <c r="F3214">
        <v>3111</v>
      </c>
      <c r="G3214" t="s">
        <v>168</v>
      </c>
      <c r="H3214" t="s">
        <v>169</v>
      </c>
      <c r="I3214">
        <v>801</v>
      </c>
      <c r="J3214">
        <v>2004</v>
      </c>
      <c r="K3214" s="2">
        <v>2300</v>
      </c>
      <c r="L3214" t="s">
        <v>690</v>
      </c>
      <c r="M3214" t="s">
        <v>558</v>
      </c>
      <c r="N3214">
        <v>204030017</v>
      </c>
    </row>
    <row r="3215" spans="1:25">
      <c r="A3215" t="s">
        <v>46</v>
      </c>
      <c r="B3215">
        <v>300052151</v>
      </c>
      <c r="C3215">
        <v>65000000</v>
      </c>
      <c r="D3215" t="s">
        <v>594</v>
      </c>
      <c r="E3215">
        <v>305</v>
      </c>
      <c r="F3215">
        <v>3111</v>
      </c>
      <c r="G3215" t="s">
        <v>91</v>
      </c>
      <c r="H3215" t="s">
        <v>74</v>
      </c>
      <c r="I3215">
        <v>518</v>
      </c>
      <c r="J3215">
        <v>2004</v>
      </c>
      <c r="K3215">
        <v>429.91</v>
      </c>
      <c r="L3215" t="s">
        <v>595</v>
      </c>
      <c r="M3215" t="s">
        <v>558</v>
      </c>
      <c r="N3215">
        <v>209014000</v>
      </c>
    </row>
    <row r="3216" spans="1:25">
      <c r="A3216" t="s">
        <v>46</v>
      </c>
      <c r="B3216">
        <v>300052344</v>
      </c>
      <c r="C3216">
        <v>65000000</v>
      </c>
      <c r="D3216" t="s">
        <v>683</v>
      </c>
      <c r="E3216">
        <v>305</v>
      </c>
      <c r="F3216">
        <v>3111</v>
      </c>
      <c r="G3216" t="s">
        <v>168</v>
      </c>
      <c r="H3216" t="s">
        <v>169</v>
      </c>
      <c r="I3216">
        <v>801</v>
      </c>
      <c r="J3216">
        <v>2004</v>
      </c>
      <c r="K3216" s="2">
        <v>6850</v>
      </c>
      <c r="L3216" t="s">
        <v>684</v>
      </c>
      <c r="M3216" t="s">
        <v>558</v>
      </c>
      <c r="N3216">
        <v>204030017</v>
      </c>
    </row>
    <row r="3217" spans="1:14">
      <c r="A3217" t="s">
        <v>46</v>
      </c>
      <c r="B3217">
        <v>300052429</v>
      </c>
      <c r="C3217">
        <v>65000000</v>
      </c>
      <c r="D3217">
        <v>604</v>
      </c>
      <c r="E3217">
        <v>305</v>
      </c>
      <c r="F3217">
        <v>3111</v>
      </c>
      <c r="G3217" t="s">
        <v>173</v>
      </c>
      <c r="H3217" t="s">
        <v>169</v>
      </c>
      <c r="I3217">
        <v>803</v>
      </c>
      <c r="J3217">
        <v>2004</v>
      </c>
      <c r="K3217" s="2">
        <v>2300</v>
      </c>
      <c r="L3217" t="s">
        <v>697</v>
      </c>
      <c r="M3217" t="s">
        <v>558</v>
      </c>
      <c r="N3217">
        <v>204030017</v>
      </c>
    </row>
    <row r="3218" spans="1:14">
      <c r="A3218" t="s">
        <v>695</v>
      </c>
      <c r="B3218">
        <v>2900000302</v>
      </c>
      <c r="C3218">
        <v>65000000</v>
      </c>
      <c r="D3218">
        <v>604</v>
      </c>
      <c r="E3218">
        <v>305</v>
      </c>
      <c r="F3218">
        <v>3111</v>
      </c>
      <c r="G3218" t="s">
        <v>173</v>
      </c>
      <c r="H3218" t="s">
        <v>169</v>
      </c>
      <c r="I3218">
        <v>803</v>
      </c>
      <c r="J3218">
        <v>2004</v>
      </c>
      <c r="K3218" s="2">
        <v>-2510</v>
      </c>
      <c r="L3218" t="s">
        <v>696</v>
      </c>
      <c r="M3218" t="s">
        <v>558</v>
      </c>
      <c r="N3218">
        <v>204030017</v>
      </c>
    </row>
    <row r="3219" spans="1:14">
      <c r="A3219" t="s">
        <v>46</v>
      </c>
      <c r="B3219">
        <v>300050789</v>
      </c>
      <c r="C3219">
        <v>65000000</v>
      </c>
      <c r="D3219">
        <v>604</v>
      </c>
      <c r="E3219">
        <v>305</v>
      </c>
      <c r="F3219">
        <v>3111</v>
      </c>
      <c r="G3219" t="s">
        <v>173</v>
      </c>
      <c r="H3219" t="s">
        <v>169</v>
      </c>
      <c r="I3219">
        <v>803</v>
      </c>
      <c r="J3219">
        <v>2004</v>
      </c>
      <c r="K3219" s="2">
        <v>2510</v>
      </c>
      <c r="L3219" t="s">
        <v>696</v>
      </c>
      <c r="M3219" t="s">
        <v>558</v>
      </c>
      <c r="N3219">
        <v>204030017</v>
      </c>
    </row>
    <row r="3220" spans="1:14">
      <c r="A3220" t="s">
        <v>46</v>
      </c>
      <c r="B3220">
        <v>300052313</v>
      </c>
      <c r="C3220">
        <v>65000000</v>
      </c>
      <c r="D3220">
        <v>645</v>
      </c>
      <c r="E3220">
        <v>305</v>
      </c>
      <c r="F3220">
        <v>3111</v>
      </c>
      <c r="G3220" t="s">
        <v>173</v>
      </c>
      <c r="H3220" t="s">
        <v>169</v>
      </c>
      <c r="I3220">
        <v>803</v>
      </c>
      <c r="J3220">
        <v>2004</v>
      </c>
      <c r="K3220" s="2">
        <v>2510</v>
      </c>
      <c r="L3220" t="s">
        <v>696</v>
      </c>
      <c r="M3220" t="s">
        <v>558</v>
      </c>
      <c r="N3220">
        <v>204030017</v>
      </c>
    </row>
    <row r="3221" spans="1:14">
      <c r="A3221" t="s">
        <v>46</v>
      </c>
      <c r="B3221">
        <v>300050790</v>
      </c>
      <c r="C3221">
        <v>65000000</v>
      </c>
      <c r="D3221">
        <v>645</v>
      </c>
      <c r="E3221">
        <v>305</v>
      </c>
      <c r="F3221">
        <v>3111</v>
      </c>
      <c r="G3221" t="s">
        <v>173</v>
      </c>
      <c r="H3221" t="s">
        <v>169</v>
      </c>
      <c r="I3221">
        <v>803</v>
      </c>
      <c r="J3221">
        <v>2004</v>
      </c>
      <c r="K3221" s="2">
        <v>2620</v>
      </c>
      <c r="L3221" t="s">
        <v>696</v>
      </c>
      <c r="M3221" t="s">
        <v>558</v>
      </c>
      <c r="N3221">
        <v>204030017</v>
      </c>
    </row>
    <row r="3222" spans="1:14">
      <c r="A3222" t="s">
        <v>17</v>
      </c>
      <c r="B3222">
        <v>8400020032</v>
      </c>
      <c r="C3222">
        <v>65000000</v>
      </c>
      <c r="D3222" t="s">
        <v>18</v>
      </c>
      <c r="E3222">
        <v>305</v>
      </c>
      <c r="F3222">
        <v>3111</v>
      </c>
      <c r="G3222" t="s">
        <v>19</v>
      </c>
      <c r="H3222" t="s">
        <v>20</v>
      </c>
      <c r="I3222">
        <v>10</v>
      </c>
      <c r="J3222">
        <v>9999</v>
      </c>
      <c r="K3222">
        <v>10</v>
      </c>
      <c r="L3222" t="s">
        <v>27</v>
      </c>
      <c r="M3222" t="s">
        <v>558</v>
      </c>
      <c r="N3222">
        <v>209014000</v>
      </c>
    </row>
    <row r="3223" spans="1:14">
      <c r="A3223" t="s">
        <v>17</v>
      </c>
      <c r="B3223">
        <v>8400020402</v>
      </c>
      <c r="C3223">
        <v>65000000</v>
      </c>
      <c r="D3223" t="s">
        <v>18</v>
      </c>
      <c r="E3223">
        <v>305</v>
      </c>
      <c r="F3223">
        <v>3111</v>
      </c>
      <c r="G3223" t="s">
        <v>19</v>
      </c>
      <c r="H3223" t="s">
        <v>20</v>
      </c>
      <c r="I3223">
        <v>10</v>
      </c>
      <c r="J3223">
        <v>9999</v>
      </c>
      <c r="K3223">
        <v>10</v>
      </c>
      <c r="L3223" t="s">
        <v>27</v>
      </c>
      <c r="M3223" t="s">
        <v>558</v>
      </c>
      <c r="N3223">
        <v>209014000</v>
      </c>
    </row>
    <row r="3224" spans="1:14">
      <c r="A3224" t="s">
        <v>17</v>
      </c>
      <c r="B3224">
        <v>8400019598</v>
      </c>
      <c r="C3224">
        <v>65000000</v>
      </c>
      <c r="D3224" t="s">
        <v>18</v>
      </c>
      <c r="E3224">
        <v>305</v>
      </c>
      <c r="F3224">
        <v>3111</v>
      </c>
      <c r="G3224" t="s">
        <v>19</v>
      </c>
      <c r="H3224" t="s">
        <v>20</v>
      </c>
      <c r="I3224">
        <v>10</v>
      </c>
      <c r="J3224">
        <v>9999</v>
      </c>
      <c r="K3224">
        <v>20</v>
      </c>
      <c r="L3224" t="s">
        <v>27</v>
      </c>
      <c r="M3224" t="s">
        <v>558</v>
      </c>
      <c r="N3224">
        <v>209014000</v>
      </c>
    </row>
    <row r="3225" spans="1:14">
      <c r="A3225" t="s">
        <v>17</v>
      </c>
      <c r="B3225">
        <v>8400018938</v>
      </c>
      <c r="C3225">
        <v>65000000</v>
      </c>
      <c r="D3225" t="s">
        <v>18</v>
      </c>
      <c r="E3225">
        <v>305</v>
      </c>
      <c r="F3225">
        <v>3111</v>
      </c>
      <c r="G3225" t="s">
        <v>19</v>
      </c>
      <c r="H3225" t="s">
        <v>20</v>
      </c>
      <c r="I3225">
        <v>10</v>
      </c>
      <c r="J3225">
        <v>9999</v>
      </c>
      <c r="K3225">
        <v>170</v>
      </c>
      <c r="L3225" t="s">
        <v>27</v>
      </c>
      <c r="M3225" t="s">
        <v>558</v>
      </c>
      <c r="N3225">
        <v>209014000</v>
      </c>
    </row>
    <row r="3226" spans="1:14">
      <c r="A3226" t="s">
        <v>17</v>
      </c>
      <c r="B3226">
        <v>8400021233</v>
      </c>
      <c r="C3226">
        <v>65000000</v>
      </c>
      <c r="D3226" t="s">
        <v>18</v>
      </c>
      <c r="E3226">
        <v>305</v>
      </c>
      <c r="F3226">
        <v>3111</v>
      </c>
      <c r="G3226" t="s">
        <v>19</v>
      </c>
      <c r="H3226" t="s">
        <v>20</v>
      </c>
      <c r="I3226">
        <v>10</v>
      </c>
      <c r="J3226">
        <v>9999</v>
      </c>
      <c r="K3226">
        <v>300</v>
      </c>
      <c r="L3226" t="s">
        <v>27</v>
      </c>
      <c r="M3226" t="s">
        <v>558</v>
      </c>
      <c r="N3226">
        <v>209014000</v>
      </c>
    </row>
    <row r="3227" spans="1:14">
      <c r="A3227" t="s">
        <v>17</v>
      </c>
      <c r="B3227">
        <v>8400021859</v>
      </c>
      <c r="C3227">
        <v>65000000</v>
      </c>
      <c r="D3227" t="s">
        <v>18</v>
      </c>
      <c r="E3227">
        <v>305</v>
      </c>
      <c r="F3227">
        <v>3111</v>
      </c>
      <c r="G3227" t="s">
        <v>19</v>
      </c>
      <c r="H3227" t="s">
        <v>20</v>
      </c>
      <c r="I3227">
        <v>10</v>
      </c>
      <c r="J3227">
        <v>9999</v>
      </c>
      <c r="K3227">
        <v>500</v>
      </c>
      <c r="L3227" t="s">
        <v>27</v>
      </c>
      <c r="M3227" t="s">
        <v>558</v>
      </c>
      <c r="N3227">
        <v>209014000</v>
      </c>
    </row>
    <row r="3228" spans="1:14">
      <c r="A3228" t="s">
        <v>17</v>
      </c>
      <c r="B3228">
        <v>8400019849</v>
      </c>
      <c r="C3228">
        <v>65000000</v>
      </c>
      <c r="D3228" t="s">
        <v>18</v>
      </c>
      <c r="E3228">
        <v>305</v>
      </c>
      <c r="F3228">
        <v>3111</v>
      </c>
      <c r="G3228" t="s">
        <v>19</v>
      </c>
      <c r="H3228" t="s">
        <v>20</v>
      </c>
      <c r="I3228">
        <v>10</v>
      </c>
      <c r="J3228">
        <v>9999</v>
      </c>
      <c r="K3228">
        <v>166.5</v>
      </c>
      <c r="L3228" t="s">
        <v>26</v>
      </c>
      <c r="M3228" t="s">
        <v>558</v>
      </c>
      <c r="N3228">
        <v>209014000</v>
      </c>
    </row>
    <row r="3229" spans="1:14">
      <c r="A3229" t="s">
        <v>17</v>
      </c>
      <c r="B3229">
        <v>8400020032</v>
      </c>
      <c r="C3229">
        <v>65000000</v>
      </c>
      <c r="D3229" t="s">
        <v>18</v>
      </c>
      <c r="E3229">
        <v>305</v>
      </c>
      <c r="F3229">
        <v>3111</v>
      </c>
      <c r="G3229" t="s">
        <v>19</v>
      </c>
      <c r="H3229" t="s">
        <v>20</v>
      </c>
      <c r="I3229">
        <v>10</v>
      </c>
      <c r="J3229">
        <v>9999</v>
      </c>
      <c r="K3229">
        <v>166.5</v>
      </c>
      <c r="L3229" t="s">
        <v>26</v>
      </c>
      <c r="M3229" t="s">
        <v>558</v>
      </c>
      <c r="N3229">
        <v>209014000</v>
      </c>
    </row>
    <row r="3230" spans="1:14">
      <c r="A3230" t="s">
        <v>17</v>
      </c>
      <c r="B3230">
        <v>8400020834</v>
      </c>
      <c r="C3230">
        <v>65000000</v>
      </c>
      <c r="D3230" t="s">
        <v>18</v>
      </c>
      <c r="E3230">
        <v>305</v>
      </c>
      <c r="F3230">
        <v>3111</v>
      </c>
      <c r="G3230" t="s">
        <v>19</v>
      </c>
      <c r="H3230" t="s">
        <v>20</v>
      </c>
      <c r="I3230">
        <v>10</v>
      </c>
      <c r="J3230">
        <v>9999</v>
      </c>
      <c r="K3230">
        <v>166.5</v>
      </c>
      <c r="L3230" t="s">
        <v>26</v>
      </c>
      <c r="M3230" t="s">
        <v>558</v>
      </c>
      <c r="N3230">
        <v>209014000</v>
      </c>
    </row>
    <row r="3231" spans="1:14">
      <c r="A3231" t="s">
        <v>17</v>
      </c>
      <c r="B3231">
        <v>8400021859</v>
      </c>
      <c r="C3231">
        <v>65000000</v>
      </c>
      <c r="D3231" t="s">
        <v>18</v>
      </c>
      <c r="E3231">
        <v>305</v>
      </c>
      <c r="F3231">
        <v>3111</v>
      </c>
      <c r="G3231" t="s">
        <v>19</v>
      </c>
      <c r="H3231" t="s">
        <v>20</v>
      </c>
      <c r="I3231">
        <v>10</v>
      </c>
      <c r="J3231">
        <v>9999</v>
      </c>
      <c r="K3231">
        <v>166.5</v>
      </c>
      <c r="L3231" t="s">
        <v>26</v>
      </c>
      <c r="M3231" t="s">
        <v>558</v>
      </c>
      <c r="N3231">
        <v>209014000</v>
      </c>
    </row>
    <row r="3232" spans="1:14">
      <c r="A3232" t="s">
        <v>17</v>
      </c>
      <c r="B3232">
        <v>8400021233</v>
      </c>
      <c r="C3232">
        <v>65000000</v>
      </c>
      <c r="D3232" t="s">
        <v>18</v>
      </c>
      <c r="E3232">
        <v>305</v>
      </c>
      <c r="F3232">
        <v>3111</v>
      </c>
      <c r="G3232" t="s">
        <v>19</v>
      </c>
      <c r="H3232" t="s">
        <v>20</v>
      </c>
      <c r="I3232">
        <v>10</v>
      </c>
      <c r="J3232">
        <v>9999</v>
      </c>
      <c r="K3232">
        <v>333</v>
      </c>
      <c r="L3232" t="s">
        <v>26</v>
      </c>
      <c r="M3232" t="s">
        <v>558</v>
      </c>
      <c r="N3232">
        <v>209014000</v>
      </c>
    </row>
    <row r="3233" spans="1:14">
      <c r="A3233" t="s">
        <v>17</v>
      </c>
      <c r="B3233">
        <v>8400020402</v>
      </c>
      <c r="C3233">
        <v>65000000</v>
      </c>
      <c r="D3233" t="s">
        <v>18</v>
      </c>
      <c r="E3233">
        <v>305</v>
      </c>
      <c r="F3233">
        <v>3111</v>
      </c>
      <c r="G3233" t="s">
        <v>19</v>
      </c>
      <c r="H3233" t="s">
        <v>20</v>
      </c>
      <c r="I3233">
        <v>10</v>
      </c>
      <c r="J3233">
        <v>9999</v>
      </c>
      <c r="K3233">
        <v>499.5</v>
      </c>
      <c r="L3233" t="s">
        <v>26</v>
      </c>
      <c r="M3233" t="s">
        <v>558</v>
      </c>
      <c r="N3233">
        <v>209014000</v>
      </c>
    </row>
    <row r="3234" spans="1:14">
      <c r="A3234" t="s">
        <v>17</v>
      </c>
      <c r="B3234">
        <v>8400021436</v>
      </c>
      <c r="C3234">
        <v>65000000</v>
      </c>
      <c r="D3234" t="s">
        <v>18</v>
      </c>
      <c r="E3234">
        <v>305</v>
      </c>
      <c r="F3234">
        <v>3111</v>
      </c>
      <c r="G3234" t="s">
        <v>19</v>
      </c>
      <c r="H3234" t="s">
        <v>20</v>
      </c>
      <c r="I3234">
        <v>10</v>
      </c>
      <c r="J3234">
        <v>9999</v>
      </c>
      <c r="K3234">
        <v>666</v>
      </c>
      <c r="L3234" t="s">
        <v>26</v>
      </c>
      <c r="M3234" t="s">
        <v>558</v>
      </c>
      <c r="N3234">
        <v>209014000</v>
      </c>
    </row>
    <row r="3235" spans="1:14">
      <c r="A3235" t="s">
        <v>17</v>
      </c>
      <c r="B3235">
        <v>8400019598</v>
      </c>
      <c r="C3235">
        <v>65000000</v>
      </c>
      <c r="D3235" t="s">
        <v>18</v>
      </c>
      <c r="E3235">
        <v>305</v>
      </c>
      <c r="F3235">
        <v>3111</v>
      </c>
      <c r="G3235" t="s">
        <v>19</v>
      </c>
      <c r="H3235" t="s">
        <v>20</v>
      </c>
      <c r="I3235">
        <v>10</v>
      </c>
      <c r="J3235">
        <v>9999</v>
      </c>
      <c r="K3235">
        <v>999</v>
      </c>
      <c r="L3235" t="s">
        <v>26</v>
      </c>
      <c r="M3235" t="s">
        <v>558</v>
      </c>
      <c r="N3235">
        <v>209014000</v>
      </c>
    </row>
    <row r="3236" spans="1:14">
      <c r="A3236" t="s">
        <v>17</v>
      </c>
      <c r="B3236">
        <v>8400022052</v>
      </c>
      <c r="C3236">
        <v>65000000</v>
      </c>
      <c r="D3236" t="s">
        <v>18</v>
      </c>
      <c r="E3236">
        <v>305</v>
      </c>
      <c r="F3236">
        <v>3111</v>
      </c>
      <c r="G3236" t="s">
        <v>19</v>
      </c>
      <c r="H3236" t="s">
        <v>20</v>
      </c>
      <c r="I3236">
        <v>10</v>
      </c>
      <c r="J3236">
        <v>9999</v>
      </c>
      <c r="K3236">
        <v>999</v>
      </c>
      <c r="L3236" t="s">
        <v>26</v>
      </c>
      <c r="M3236" t="s">
        <v>558</v>
      </c>
      <c r="N3236">
        <v>209014000</v>
      </c>
    </row>
    <row r="3237" spans="1:14">
      <c r="A3237" t="s">
        <v>17</v>
      </c>
      <c r="B3237">
        <v>8400022704</v>
      </c>
      <c r="C3237">
        <v>65000000</v>
      </c>
      <c r="D3237" t="s">
        <v>18</v>
      </c>
      <c r="E3237">
        <v>305</v>
      </c>
      <c r="F3237">
        <v>3111</v>
      </c>
      <c r="G3237" t="s">
        <v>19</v>
      </c>
      <c r="H3237" t="s">
        <v>20</v>
      </c>
      <c r="I3237">
        <v>10</v>
      </c>
      <c r="J3237">
        <v>9999</v>
      </c>
      <c r="K3237">
        <v>999</v>
      </c>
      <c r="L3237" t="s">
        <v>26</v>
      </c>
      <c r="M3237" t="s">
        <v>558</v>
      </c>
      <c r="N3237">
        <v>209014000</v>
      </c>
    </row>
    <row r="3238" spans="1:14">
      <c r="A3238" t="s">
        <v>17</v>
      </c>
      <c r="B3238">
        <v>8400020032</v>
      </c>
      <c r="C3238">
        <v>65000000</v>
      </c>
      <c r="D3238" t="s">
        <v>18</v>
      </c>
      <c r="E3238">
        <v>305</v>
      </c>
      <c r="F3238">
        <v>3111</v>
      </c>
      <c r="G3238" t="s">
        <v>19</v>
      </c>
      <c r="H3238" t="s">
        <v>20</v>
      </c>
      <c r="I3238">
        <v>10</v>
      </c>
      <c r="J3238">
        <v>9999</v>
      </c>
      <c r="K3238">
        <v>4</v>
      </c>
      <c r="L3238" t="s">
        <v>28</v>
      </c>
      <c r="M3238" t="s">
        <v>558</v>
      </c>
      <c r="N3238">
        <v>209014000</v>
      </c>
    </row>
    <row r="3239" spans="1:14">
      <c r="A3239" t="s">
        <v>17</v>
      </c>
      <c r="B3239">
        <v>8400019598</v>
      </c>
      <c r="C3239">
        <v>65000000</v>
      </c>
      <c r="D3239" t="s">
        <v>18</v>
      </c>
      <c r="E3239">
        <v>305</v>
      </c>
      <c r="F3239">
        <v>3111</v>
      </c>
      <c r="G3239" t="s">
        <v>19</v>
      </c>
      <c r="H3239" t="s">
        <v>20</v>
      </c>
      <c r="I3239">
        <v>10</v>
      </c>
      <c r="J3239">
        <v>9999</v>
      </c>
      <c r="K3239">
        <v>8</v>
      </c>
      <c r="L3239" t="s">
        <v>28</v>
      </c>
      <c r="M3239" t="s">
        <v>558</v>
      </c>
      <c r="N3239">
        <v>209014000</v>
      </c>
    </row>
    <row r="3240" spans="1:14">
      <c r="A3240" t="s">
        <v>17</v>
      </c>
      <c r="B3240">
        <v>8400022704</v>
      </c>
      <c r="C3240">
        <v>65000000</v>
      </c>
      <c r="D3240" t="s">
        <v>18</v>
      </c>
      <c r="E3240">
        <v>305</v>
      </c>
      <c r="F3240">
        <v>3111</v>
      </c>
      <c r="G3240" t="s">
        <v>19</v>
      </c>
      <c r="H3240" t="s">
        <v>20</v>
      </c>
      <c r="I3240">
        <v>10</v>
      </c>
      <c r="J3240">
        <v>9999</v>
      </c>
      <c r="K3240">
        <v>8</v>
      </c>
      <c r="L3240" t="s">
        <v>28</v>
      </c>
      <c r="M3240" t="s">
        <v>558</v>
      </c>
      <c r="N3240">
        <v>209014000</v>
      </c>
    </row>
    <row r="3241" spans="1:14">
      <c r="A3241" t="s">
        <v>17</v>
      </c>
      <c r="B3241">
        <v>8400021233</v>
      </c>
      <c r="C3241">
        <v>65000000</v>
      </c>
      <c r="D3241" t="s">
        <v>18</v>
      </c>
      <c r="E3241">
        <v>305</v>
      </c>
      <c r="F3241">
        <v>3111</v>
      </c>
      <c r="G3241" t="s">
        <v>19</v>
      </c>
      <c r="H3241" t="s">
        <v>20</v>
      </c>
      <c r="I3241">
        <v>10</v>
      </c>
      <c r="J3241">
        <v>9999</v>
      </c>
      <c r="K3241">
        <v>24</v>
      </c>
      <c r="L3241" t="s">
        <v>28</v>
      </c>
      <c r="M3241" t="s">
        <v>558</v>
      </c>
      <c r="N3241">
        <v>209014000</v>
      </c>
    </row>
    <row r="3242" spans="1:14">
      <c r="A3242" t="s">
        <v>17</v>
      </c>
      <c r="B3242">
        <v>8400020032</v>
      </c>
      <c r="C3242">
        <v>65000000</v>
      </c>
      <c r="D3242" t="s">
        <v>18</v>
      </c>
      <c r="E3242">
        <v>305</v>
      </c>
      <c r="F3242">
        <v>3111</v>
      </c>
      <c r="G3242" t="s">
        <v>19</v>
      </c>
      <c r="H3242" t="s">
        <v>20</v>
      </c>
      <c r="I3242">
        <v>10</v>
      </c>
      <c r="J3242">
        <v>9999</v>
      </c>
      <c r="K3242">
        <v>4.5</v>
      </c>
      <c r="L3242" t="s">
        <v>559</v>
      </c>
      <c r="M3242" t="s">
        <v>558</v>
      </c>
      <c r="N3242">
        <v>209014000</v>
      </c>
    </row>
    <row r="3243" spans="1:14">
      <c r="A3243" t="s">
        <v>17</v>
      </c>
      <c r="B3243">
        <v>8400022704</v>
      </c>
      <c r="C3243">
        <v>65000000</v>
      </c>
      <c r="D3243" t="s">
        <v>18</v>
      </c>
      <c r="E3243">
        <v>305</v>
      </c>
      <c r="F3243">
        <v>3111</v>
      </c>
      <c r="G3243" t="s">
        <v>19</v>
      </c>
      <c r="H3243" t="s">
        <v>20</v>
      </c>
      <c r="I3243">
        <v>10</v>
      </c>
      <c r="J3243">
        <v>9999</v>
      </c>
      <c r="K3243">
        <v>4.5</v>
      </c>
      <c r="L3243" t="s">
        <v>559</v>
      </c>
      <c r="M3243" t="s">
        <v>558</v>
      </c>
      <c r="N3243">
        <v>209014000</v>
      </c>
    </row>
    <row r="3244" spans="1:14">
      <c r="A3244" t="s">
        <v>17</v>
      </c>
      <c r="B3244">
        <v>8400019849</v>
      </c>
      <c r="C3244">
        <v>65000000</v>
      </c>
      <c r="D3244" t="s">
        <v>18</v>
      </c>
      <c r="E3244">
        <v>305</v>
      </c>
      <c r="F3244">
        <v>3111</v>
      </c>
      <c r="G3244" t="s">
        <v>19</v>
      </c>
      <c r="H3244" t="s">
        <v>20</v>
      </c>
      <c r="I3244">
        <v>10</v>
      </c>
      <c r="J3244">
        <v>9999</v>
      </c>
      <c r="K3244">
        <v>180</v>
      </c>
      <c r="L3244" t="s">
        <v>24</v>
      </c>
      <c r="M3244" t="s">
        <v>558</v>
      </c>
      <c r="N3244">
        <v>209014000</v>
      </c>
    </row>
    <row r="3245" spans="1:14">
      <c r="A3245" t="s">
        <v>17</v>
      </c>
      <c r="B3245">
        <v>8400020402</v>
      </c>
      <c r="C3245">
        <v>65000000</v>
      </c>
      <c r="D3245" t="s">
        <v>18</v>
      </c>
      <c r="E3245">
        <v>305</v>
      </c>
      <c r="F3245">
        <v>3111</v>
      </c>
      <c r="G3245" t="s">
        <v>19</v>
      </c>
      <c r="H3245" t="s">
        <v>20</v>
      </c>
      <c r="I3245">
        <v>10</v>
      </c>
      <c r="J3245">
        <v>9999</v>
      </c>
      <c r="K3245">
        <v>180</v>
      </c>
      <c r="L3245" t="s">
        <v>24</v>
      </c>
      <c r="M3245" t="s">
        <v>558</v>
      </c>
      <c r="N3245">
        <v>209014000</v>
      </c>
    </row>
    <row r="3246" spans="1:14">
      <c r="A3246" t="s">
        <v>17</v>
      </c>
      <c r="B3246">
        <v>8400018938</v>
      </c>
      <c r="C3246">
        <v>65000000</v>
      </c>
      <c r="D3246" t="s">
        <v>18</v>
      </c>
      <c r="E3246">
        <v>305</v>
      </c>
      <c r="F3246">
        <v>3111</v>
      </c>
      <c r="G3246" t="s">
        <v>19</v>
      </c>
      <c r="H3246" t="s">
        <v>20</v>
      </c>
      <c r="I3246">
        <v>10</v>
      </c>
      <c r="J3246">
        <v>9999</v>
      </c>
      <c r="K3246">
        <v>360</v>
      </c>
      <c r="L3246" t="s">
        <v>24</v>
      </c>
      <c r="M3246" t="s">
        <v>558</v>
      </c>
      <c r="N3246">
        <v>209014000</v>
      </c>
    </row>
    <row r="3247" spans="1:14">
      <c r="A3247" t="s">
        <v>17</v>
      </c>
      <c r="B3247">
        <v>8400021233</v>
      </c>
      <c r="C3247">
        <v>65000000</v>
      </c>
      <c r="D3247" t="s">
        <v>18</v>
      </c>
      <c r="E3247">
        <v>305</v>
      </c>
      <c r="F3247">
        <v>3111</v>
      </c>
      <c r="G3247" t="s">
        <v>19</v>
      </c>
      <c r="H3247" t="s">
        <v>20</v>
      </c>
      <c r="I3247">
        <v>10</v>
      </c>
      <c r="J3247">
        <v>9999</v>
      </c>
      <c r="K3247">
        <v>360</v>
      </c>
      <c r="L3247" t="s">
        <v>24</v>
      </c>
      <c r="M3247" t="s">
        <v>558</v>
      </c>
      <c r="N3247">
        <v>209014000</v>
      </c>
    </row>
    <row r="3248" spans="1:14">
      <c r="A3248" t="s">
        <v>17</v>
      </c>
      <c r="B3248">
        <v>8400022704</v>
      </c>
      <c r="C3248">
        <v>65000000</v>
      </c>
      <c r="D3248" t="s">
        <v>18</v>
      </c>
      <c r="E3248">
        <v>305</v>
      </c>
      <c r="F3248">
        <v>3111</v>
      </c>
      <c r="G3248" t="s">
        <v>19</v>
      </c>
      <c r="H3248" t="s">
        <v>20</v>
      </c>
      <c r="I3248">
        <v>10</v>
      </c>
      <c r="J3248">
        <v>9999</v>
      </c>
      <c r="K3248">
        <v>540</v>
      </c>
      <c r="L3248" t="s">
        <v>24</v>
      </c>
      <c r="M3248" t="s">
        <v>558</v>
      </c>
      <c r="N3248">
        <v>209014000</v>
      </c>
    </row>
    <row r="3249" spans="1:25">
      <c r="A3249" t="s">
        <v>17</v>
      </c>
      <c r="B3249">
        <v>8400020032</v>
      </c>
      <c r="C3249">
        <v>65000000</v>
      </c>
      <c r="D3249" t="s">
        <v>18</v>
      </c>
      <c r="E3249">
        <v>305</v>
      </c>
      <c r="F3249">
        <v>3111</v>
      </c>
      <c r="G3249" t="s">
        <v>19</v>
      </c>
      <c r="H3249" t="s">
        <v>20</v>
      </c>
      <c r="I3249">
        <v>10</v>
      </c>
      <c r="J3249">
        <v>9999</v>
      </c>
      <c r="K3249">
        <v>720</v>
      </c>
      <c r="L3249" t="s">
        <v>24</v>
      </c>
      <c r="M3249" t="s">
        <v>558</v>
      </c>
      <c r="N3249">
        <v>209014000</v>
      </c>
    </row>
    <row r="3250" spans="1:25">
      <c r="A3250" t="s">
        <v>17</v>
      </c>
      <c r="B3250">
        <v>8400022052</v>
      </c>
      <c r="C3250">
        <v>65000000</v>
      </c>
      <c r="D3250" t="s">
        <v>18</v>
      </c>
      <c r="E3250">
        <v>305</v>
      </c>
      <c r="F3250">
        <v>3111</v>
      </c>
      <c r="G3250" t="s">
        <v>19</v>
      </c>
      <c r="H3250" t="s">
        <v>20</v>
      </c>
      <c r="I3250">
        <v>10</v>
      </c>
      <c r="J3250">
        <v>9999</v>
      </c>
      <c r="K3250">
        <v>900</v>
      </c>
      <c r="L3250" t="s">
        <v>24</v>
      </c>
      <c r="M3250" t="s">
        <v>558</v>
      </c>
      <c r="N3250">
        <v>209014000</v>
      </c>
    </row>
    <row r="3251" spans="1:25">
      <c r="A3251" t="s">
        <v>17</v>
      </c>
      <c r="B3251">
        <v>8400019598</v>
      </c>
      <c r="C3251">
        <v>65000000</v>
      </c>
      <c r="D3251" t="s">
        <v>18</v>
      </c>
      <c r="E3251">
        <v>305</v>
      </c>
      <c r="F3251">
        <v>3111</v>
      </c>
      <c r="G3251" t="s">
        <v>19</v>
      </c>
      <c r="H3251" t="s">
        <v>20</v>
      </c>
      <c r="I3251">
        <v>10</v>
      </c>
      <c r="J3251">
        <v>9999</v>
      </c>
      <c r="K3251">
        <v>150</v>
      </c>
      <c r="L3251" t="s">
        <v>21</v>
      </c>
      <c r="M3251" t="s">
        <v>558</v>
      </c>
      <c r="N3251">
        <v>209014000</v>
      </c>
    </row>
    <row r="3252" spans="1:25">
      <c r="A3252" t="s">
        <v>17</v>
      </c>
      <c r="B3252">
        <v>8400019849</v>
      </c>
      <c r="C3252">
        <v>65000000</v>
      </c>
      <c r="D3252" t="s">
        <v>18</v>
      </c>
      <c r="E3252">
        <v>305</v>
      </c>
      <c r="F3252">
        <v>3111</v>
      </c>
      <c r="G3252" t="s">
        <v>19</v>
      </c>
      <c r="H3252" t="s">
        <v>20</v>
      </c>
      <c r="I3252">
        <v>10</v>
      </c>
      <c r="J3252">
        <v>9999</v>
      </c>
      <c r="K3252">
        <v>150</v>
      </c>
      <c r="L3252" t="s">
        <v>21</v>
      </c>
      <c r="M3252" t="s">
        <v>558</v>
      </c>
      <c r="N3252">
        <v>209014000</v>
      </c>
    </row>
    <row r="3253" spans="1:25">
      <c r="A3253" t="s">
        <v>17</v>
      </c>
      <c r="B3253">
        <v>8400020032</v>
      </c>
      <c r="C3253">
        <v>65000000</v>
      </c>
      <c r="D3253" t="s">
        <v>18</v>
      </c>
      <c r="E3253">
        <v>305</v>
      </c>
      <c r="F3253">
        <v>3111</v>
      </c>
      <c r="G3253" t="s">
        <v>19</v>
      </c>
      <c r="H3253" t="s">
        <v>20</v>
      </c>
      <c r="I3253">
        <v>10</v>
      </c>
      <c r="J3253">
        <v>9999</v>
      </c>
      <c r="K3253">
        <v>150</v>
      </c>
      <c r="L3253" t="s">
        <v>21</v>
      </c>
      <c r="M3253" t="s">
        <v>558</v>
      </c>
      <c r="N3253">
        <v>209014000</v>
      </c>
    </row>
    <row r="3254" spans="1:25">
      <c r="A3254" t="s">
        <v>17</v>
      </c>
      <c r="B3254">
        <v>8400021233</v>
      </c>
      <c r="C3254">
        <v>65000000</v>
      </c>
      <c r="D3254" t="s">
        <v>18</v>
      </c>
      <c r="E3254">
        <v>305</v>
      </c>
      <c r="F3254">
        <v>3111</v>
      </c>
      <c r="G3254" t="s">
        <v>19</v>
      </c>
      <c r="H3254" t="s">
        <v>20</v>
      </c>
      <c r="I3254">
        <v>10</v>
      </c>
      <c r="J3254">
        <v>9999</v>
      </c>
      <c r="K3254">
        <v>150</v>
      </c>
      <c r="L3254" t="s">
        <v>21</v>
      </c>
      <c r="M3254" t="s">
        <v>558</v>
      </c>
      <c r="N3254">
        <v>209014000</v>
      </c>
    </row>
    <row r="3255" spans="1:25">
      <c r="A3255" t="s">
        <v>17</v>
      </c>
      <c r="B3255">
        <v>8400021859</v>
      </c>
      <c r="C3255">
        <v>65000000</v>
      </c>
      <c r="D3255" t="s">
        <v>18</v>
      </c>
      <c r="E3255">
        <v>305</v>
      </c>
      <c r="F3255">
        <v>3111</v>
      </c>
      <c r="G3255" t="s">
        <v>19</v>
      </c>
      <c r="H3255" t="s">
        <v>20</v>
      </c>
      <c r="I3255">
        <v>10</v>
      </c>
      <c r="J3255">
        <v>9999</v>
      </c>
      <c r="K3255">
        <v>150</v>
      </c>
      <c r="L3255" t="s">
        <v>21</v>
      </c>
      <c r="M3255" t="s">
        <v>558</v>
      </c>
      <c r="N3255">
        <v>209014000</v>
      </c>
    </row>
    <row r="3256" spans="1:25">
      <c r="A3256" t="s">
        <v>17</v>
      </c>
      <c r="B3256">
        <v>8400020834</v>
      </c>
      <c r="C3256">
        <v>65000000</v>
      </c>
      <c r="D3256" t="s">
        <v>18</v>
      </c>
      <c r="E3256">
        <v>305</v>
      </c>
      <c r="F3256">
        <v>3111</v>
      </c>
      <c r="G3256" t="s">
        <v>19</v>
      </c>
      <c r="H3256" t="s">
        <v>20</v>
      </c>
      <c r="I3256">
        <v>10</v>
      </c>
      <c r="J3256">
        <v>9999</v>
      </c>
      <c r="K3256">
        <v>300</v>
      </c>
      <c r="L3256" t="s">
        <v>21</v>
      </c>
      <c r="M3256" t="s">
        <v>558</v>
      </c>
      <c r="N3256">
        <v>209014000</v>
      </c>
    </row>
    <row r="3257" spans="1:25">
      <c r="A3257" t="s">
        <v>17</v>
      </c>
      <c r="B3257">
        <v>8400022052</v>
      </c>
      <c r="C3257">
        <v>65000000</v>
      </c>
      <c r="D3257" t="s">
        <v>18</v>
      </c>
      <c r="E3257">
        <v>305</v>
      </c>
      <c r="F3257">
        <v>3111</v>
      </c>
      <c r="G3257" t="s">
        <v>19</v>
      </c>
      <c r="H3257" t="s">
        <v>20</v>
      </c>
      <c r="I3257">
        <v>10</v>
      </c>
      <c r="J3257">
        <v>9999</v>
      </c>
      <c r="K3257">
        <v>300</v>
      </c>
      <c r="L3257" t="s">
        <v>21</v>
      </c>
      <c r="M3257" t="s">
        <v>558</v>
      </c>
      <c r="N3257">
        <v>209014000</v>
      </c>
    </row>
    <row r="3258" spans="1:25">
      <c r="A3258" t="s">
        <v>17</v>
      </c>
      <c r="B3258">
        <v>8400022704</v>
      </c>
      <c r="C3258">
        <v>65000000</v>
      </c>
      <c r="D3258" t="s">
        <v>18</v>
      </c>
      <c r="E3258">
        <v>305</v>
      </c>
      <c r="F3258">
        <v>3111</v>
      </c>
      <c r="G3258" t="s">
        <v>19</v>
      </c>
      <c r="H3258" t="s">
        <v>20</v>
      </c>
      <c r="I3258">
        <v>10</v>
      </c>
      <c r="J3258">
        <v>9999</v>
      </c>
      <c r="K3258">
        <v>450</v>
      </c>
      <c r="L3258" t="s">
        <v>21</v>
      </c>
      <c r="M3258" t="s">
        <v>558</v>
      </c>
      <c r="N3258">
        <v>209014000</v>
      </c>
    </row>
    <row r="3259" spans="1:25">
      <c r="A3259" t="s">
        <v>46</v>
      </c>
      <c r="B3259">
        <v>300052344</v>
      </c>
      <c r="C3259">
        <v>65000000</v>
      </c>
      <c r="D3259" t="s">
        <v>679</v>
      </c>
      <c r="E3259">
        <v>305</v>
      </c>
      <c r="F3259">
        <v>3111</v>
      </c>
      <c r="G3259" t="s">
        <v>168</v>
      </c>
      <c r="H3259" t="s">
        <v>169</v>
      </c>
      <c r="I3259">
        <v>801</v>
      </c>
      <c r="J3259">
        <v>2004</v>
      </c>
      <c r="K3259">
        <v>680</v>
      </c>
      <c r="L3259" t="s">
        <v>680</v>
      </c>
      <c r="M3259" t="s">
        <v>558</v>
      </c>
      <c r="N3259">
        <v>209014000</v>
      </c>
    </row>
    <row r="3260" spans="1:25">
      <c r="A3260" t="s">
        <v>17</v>
      </c>
      <c r="B3260">
        <v>8400020032</v>
      </c>
      <c r="C3260">
        <v>65000000</v>
      </c>
      <c r="D3260" t="s">
        <v>18</v>
      </c>
      <c r="E3260">
        <v>305</v>
      </c>
      <c r="F3260">
        <v>3111</v>
      </c>
      <c r="G3260" t="s">
        <v>19</v>
      </c>
      <c r="H3260" t="s">
        <v>20</v>
      </c>
      <c r="I3260">
        <v>10</v>
      </c>
      <c r="J3260">
        <v>9999</v>
      </c>
      <c r="K3260">
        <v>160</v>
      </c>
      <c r="L3260" t="s">
        <v>25</v>
      </c>
      <c r="M3260" t="s">
        <v>558</v>
      </c>
      <c r="N3260">
        <v>209014000</v>
      </c>
    </row>
    <row r="3261" spans="1:25">
      <c r="A3261" t="s">
        <v>17</v>
      </c>
      <c r="B3261">
        <v>8400021436</v>
      </c>
      <c r="C3261">
        <v>65000000</v>
      </c>
      <c r="D3261" t="s">
        <v>18</v>
      </c>
      <c r="E3261">
        <v>305</v>
      </c>
      <c r="F3261">
        <v>3111</v>
      </c>
      <c r="G3261" t="s">
        <v>19</v>
      </c>
      <c r="H3261" t="s">
        <v>20</v>
      </c>
      <c r="I3261">
        <v>10</v>
      </c>
      <c r="J3261">
        <v>9999</v>
      </c>
      <c r="K3261">
        <v>160</v>
      </c>
      <c r="L3261" t="s">
        <v>25</v>
      </c>
      <c r="M3261" t="s">
        <v>558</v>
      </c>
      <c r="N3261">
        <v>209014000</v>
      </c>
      <c r="Y3261" s="2"/>
    </row>
    <row r="3262" spans="1:25">
      <c r="A3262" t="s">
        <v>17</v>
      </c>
      <c r="B3262">
        <v>8400022052</v>
      </c>
      <c r="C3262">
        <v>65000000</v>
      </c>
      <c r="D3262" t="s">
        <v>18</v>
      </c>
      <c r="E3262">
        <v>305</v>
      </c>
      <c r="F3262">
        <v>3111</v>
      </c>
      <c r="G3262" t="s">
        <v>19</v>
      </c>
      <c r="H3262" t="s">
        <v>20</v>
      </c>
      <c r="I3262">
        <v>10</v>
      </c>
      <c r="J3262">
        <v>9999</v>
      </c>
      <c r="K3262">
        <v>160</v>
      </c>
      <c r="L3262" t="s">
        <v>25</v>
      </c>
      <c r="M3262" t="s">
        <v>558</v>
      </c>
      <c r="N3262">
        <v>209014000</v>
      </c>
      <c r="Y3262" s="2"/>
    </row>
    <row r="3263" spans="1:25">
      <c r="A3263" t="s">
        <v>17</v>
      </c>
      <c r="B3263">
        <v>8400022704</v>
      </c>
      <c r="C3263">
        <v>65000000</v>
      </c>
      <c r="D3263" t="s">
        <v>18</v>
      </c>
      <c r="E3263">
        <v>305</v>
      </c>
      <c r="F3263">
        <v>3111</v>
      </c>
      <c r="G3263" t="s">
        <v>19</v>
      </c>
      <c r="H3263" t="s">
        <v>20</v>
      </c>
      <c r="I3263">
        <v>10</v>
      </c>
      <c r="J3263">
        <v>9999</v>
      </c>
      <c r="K3263">
        <v>320</v>
      </c>
      <c r="L3263" t="s">
        <v>25</v>
      </c>
      <c r="M3263" t="s">
        <v>558</v>
      </c>
      <c r="N3263">
        <v>209014000</v>
      </c>
      <c r="Y3263" s="2"/>
    </row>
    <row r="3264" spans="1:25">
      <c r="A3264" t="s">
        <v>17</v>
      </c>
      <c r="B3264">
        <v>8400020834</v>
      </c>
      <c r="C3264">
        <v>65000000</v>
      </c>
      <c r="D3264" t="s">
        <v>18</v>
      </c>
      <c r="E3264">
        <v>305</v>
      </c>
      <c r="F3264">
        <v>3111</v>
      </c>
      <c r="G3264" t="s">
        <v>19</v>
      </c>
      <c r="H3264" t="s">
        <v>20</v>
      </c>
      <c r="I3264">
        <v>10</v>
      </c>
      <c r="J3264">
        <v>9999</v>
      </c>
      <c r="K3264">
        <v>480</v>
      </c>
      <c r="L3264" t="s">
        <v>25</v>
      </c>
      <c r="M3264" t="s">
        <v>558</v>
      </c>
      <c r="N3264">
        <v>209014000</v>
      </c>
      <c r="Y3264" s="2"/>
    </row>
    <row r="3265" spans="1:25">
      <c r="A3265" t="s">
        <v>17</v>
      </c>
      <c r="B3265">
        <v>8400020402</v>
      </c>
      <c r="C3265">
        <v>65000000</v>
      </c>
      <c r="D3265" t="s">
        <v>18</v>
      </c>
      <c r="E3265">
        <v>305</v>
      </c>
      <c r="F3265">
        <v>3111</v>
      </c>
      <c r="G3265" t="s">
        <v>19</v>
      </c>
      <c r="H3265" t="s">
        <v>20</v>
      </c>
      <c r="I3265">
        <v>10</v>
      </c>
      <c r="J3265">
        <v>9999</v>
      </c>
      <c r="K3265">
        <v>640</v>
      </c>
      <c r="L3265" t="s">
        <v>25</v>
      </c>
      <c r="M3265" t="s">
        <v>558</v>
      </c>
      <c r="N3265">
        <v>209014000</v>
      </c>
      <c r="Y3265" s="2"/>
    </row>
    <row r="3266" spans="1:25">
      <c r="A3266" t="s">
        <v>17</v>
      </c>
      <c r="B3266">
        <v>8400019598</v>
      </c>
      <c r="C3266">
        <v>65000000</v>
      </c>
      <c r="D3266" t="s">
        <v>18</v>
      </c>
      <c r="E3266">
        <v>305</v>
      </c>
      <c r="F3266">
        <v>3111</v>
      </c>
      <c r="G3266" t="s">
        <v>19</v>
      </c>
      <c r="H3266" t="s">
        <v>20</v>
      </c>
      <c r="I3266">
        <v>10</v>
      </c>
      <c r="J3266">
        <v>9999</v>
      </c>
      <c r="K3266">
        <v>800</v>
      </c>
      <c r="L3266" t="s">
        <v>25</v>
      </c>
      <c r="M3266" t="s">
        <v>558</v>
      </c>
      <c r="N3266">
        <v>209014000</v>
      </c>
      <c r="Y3266" s="2"/>
    </row>
    <row r="3267" spans="1:25">
      <c r="A3267" t="s">
        <v>17</v>
      </c>
      <c r="B3267">
        <v>8400021859</v>
      </c>
      <c r="C3267">
        <v>65000000</v>
      </c>
      <c r="D3267" t="s">
        <v>18</v>
      </c>
      <c r="E3267">
        <v>305</v>
      </c>
      <c r="F3267">
        <v>3111</v>
      </c>
      <c r="G3267" t="s">
        <v>19</v>
      </c>
      <c r="H3267" t="s">
        <v>20</v>
      </c>
      <c r="I3267">
        <v>10</v>
      </c>
      <c r="J3267">
        <v>9999</v>
      </c>
      <c r="K3267">
        <v>800</v>
      </c>
      <c r="L3267" t="s">
        <v>25</v>
      </c>
      <c r="M3267" t="s">
        <v>558</v>
      </c>
      <c r="N3267">
        <v>209014000</v>
      </c>
      <c r="Y3267" s="2"/>
    </row>
    <row r="3268" spans="1:25">
      <c r="A3268" t="s">
        <v>46</v>
      </c>
      <c r="B3268">
        <v>300052344</v>
      </c>
      <c r="C3268">
        <v>65000000</v>
      </c>
      <c r="D3268" t="s">
        <v>677</v>
      </c>
      <c r="E3268">
        <v>305</v>
      </c>
      <c r="F3268">
        <v>3111</v>
      </c>
      <c r="G3268" t="s">
        <v>168</v>
      </c>
      <c r="H3268" t="s">
        <v>169</v>
      </c>
      <c r="I3268">
        <v>801</v>
      </c>
      <c r="J3268">
        <v>2004</v>
      </c>
      <c r="K3268">
        <v>540</v>
      </c>
      <c r="L3268" t="s">
        <v>678</v>
      </c>
      <c r="M3268" t="s">
        <v>558</v>
      </c>
      <c r="N3268">
        <v>204030017</v>
      </c>
    </row>
    <row r="3269" spans="1:25">
      <c r="A3269" t="s">
        <v>46</v>
      </c>
      <c r="B3269">
        <v>300052344</v>
      </c>
      <c r="C3269">
        <v>65000000</v>
      </c>
      <c r="D3269" t="s">
        <v>681</v>
      </c>
      <c r="E3269">
        <v>305</v>
      </c>
      <c r="F3269">
        <v>3111</v>
      </c>
      <c r="G3269" t="s">
        <v>168</v>
      </c>
      <c r="H3269" t="s">
        <v>169</v>
      </c>
      <c r="I3269">
        <v>801</v>
      </c>
      <c r="J3269">
        <v>2004</v>
      </c>
      <c r="K3269" s="2">
        <v>4800</v>
      </c>
      <c r="L3269" t="s">
        <v>682</v>
      </c>
      <c r="M3269" t="s">
        <v>558</v>
      </c>
      <c r="N3269">
        <v>204030017</v>
      </c>
    </row>
    <row r="3270" spans="1:25">
      <c r="A3270" t="s">
        <v>46</v>
      </c>
      <c r="B3270">
        <v>300061843</v>
      </c>
      <c r="C3270">
        <v>65000000</v>
      </c>
      <c r="D3270">
        <v>139</v>
      </c>
      <c r="E3270">
        <v>305</v>
      </c>
      <c r="F3270">
        <v>3341</v>
      </c>
      <c r="G3270">
        <v>10194</v>
      </c>
      <c r="H3270">
        <v>10194</v>
      </c>
      <c r="I3270">
        <v>100</v>
      </c>
      <c r="J3270">
        <v>2003</v>
      </c>
      <c r="K3270" s="2">
        <v>136650</v>
      </c>
      <c r="L3270" t="s">
        <v>751</v>
      </c>
      <c r="M3270" t="s">
        <v>558</v>
      </c>
      <c r="N3270">
        <v>204030017</v>
      </c>
    </row>
    <row r="3271" spans="1:25">
      <c r="A3271" t="s">
        <v>46</v>
      </c>
      <c r="B3271">
        <v>300050870</v>
      </c>
      <c r="C3271">
        <v>65000000</v>
      </c>
      <c r="D3271">
        <v>2101</v>
      </c>
      <c r="E3271">
        <v>305</v>
      </c>
      <c r="F3271">
        <v>3341</v>
      </c>
      <c r="G3271" t="s">
        <v>103</v>
      </c>
      <c r="H3271" t="s">
        <v>100</v>
      </c>
      <c r="I3271">
        <v>534</v>
      </c>
      <c r="J3271">
        <v>2003</v>
      </c>
      <c r="K3271" s="2">
        <v>3300</v>
      </c>
      <c r="L3271" t="s">
        <v>597</v>
      </c>
      <c r="M3271" t="s">
        <v>558</v>
      </c>
      <c r="N3271">
        <v>204030017</v>
      </c>
    </row>
    <row r="3272" spans="1:25">
      <c r="A3272" t="s">
        <v>46</v>
      </c>
      <c r="B3272">
        <v>300052705</v>
      </c>
      <c r="C3272">
        <v>65000000</v>
      </c>
      <c r="D3272">
        <v>7401</v>
      </c>
      <c r="E3272">
        <v>305</v>
      </c>
      <c r="F3272">
        <v>3341</v>
      </c>
      <c r="G3272" t="s">
        <v>60</v>
      </c>
      <c r="H3272" t="s">
        <v>52</v>
      </c>
      <c r="I3272">
        <v>423</v>
      </c>
      <c r="J3272">
        <v>2003</v>
      </c>
      <c r="K3272" s="2">
        <v>3300</v>
      </c>
      <c r="L3272" t="s">
        <v>726</v>
      </c>
      <c r="M3272" t="s">
        <v>558</v>
      </c>
      <c r="N3272">
        <v>204030017</v>
      </c>
    </row>
    <row r="3273" spans="1:25">
      <c r="A3273" t="s">
        <v>46</v>
      </c>
      <c r="B3273">
        <v>300050871</v>
      </c>
      <c r="C3273">
        <v>65000000</v>
      </c>
      <c r="D3273">
        <v>9501</v>
      </c>
      <c r="E3273">
        <v>305</v>
      </c>
      <c r="F3273">
        <v>3341</v>
      </c>
      <c r="G3273" t="s">
        <v>149</v>
      </c>
      <c r="H3273" t="s">
        <v>141</v>
      </c>
      <c r="I3273">
        <v>722</v>
      </c>
      <c r="J3273">
        <v>2003</v>
      </c>
      <c r="K3273" s="2">
        <v>2950</v>
      </c>
      <c r="L3273" t="s">
        <v>641</v>
      </c>
      <c r="M3273" t="s">
        <v>558</v>
      </c>
      <c r="N3273">
        <v>204030017</v>
      </c>
    </row>
    <row r="3274" spans="1:25">
      <c r="A3274" t="s">
        <v>57</v>
      </c>
      <c r="B3274">
        <v>1200032319</v>
      </c>
      <c r="C3274">
        <v>65000000</v>
      </c>
      <c r="D3274" t="s">
        <v>521</v>
      </c>
      <c r="E3274">
        <v>301</v>
      </c>
      <c r="F3274">
        <v>3395</v>
      </c>
      <c r="G3274" t="s">
        <v>177</v>
      </c>
      <c r="H3274" t="s">
        <v>169</v>
      </c>
      <c r="I3274">
        <v>821</v>
      </c>
      <c r="J3274">
        <v>2004</v>
      </c>
      <c r="K3274" s="2">
        <v>55050</v>
      </c>
      <c r="L3274" t="s">
        <v>701</v>
      </c>
      <c r="M3274" t="s">
        <v>558</v>
      </c>
      <c r="N3274">
        <v>204040002</v>
      </c>
    </row>
    <row r="3275" spans="1:25">
      <c r="A3275" t="s">
        <v>57</v>
      </c>
      <c r="B3275">
        <v>1200034825</v>
      </c>
      <c r="C3275">
        <v>65000000</v>
      </c>
      <c r="D3275" t="s">
        <v>521</v>
      </c>
      <c r="E3275">
        <v>305</v>
      </c>
      <c r="F3275">
        <v>3395</v>
      </c>
      <c r="G3275" t="s">
        <v>177</v>
      </c>
      <c r="H3275" t="s">
        <v>169</v>
      </c>
      <c r="I3275">
        <v>821</v>
      </c>
      <c r="J3275">
        <v>2004</v>
      </c>
      <c r="K3275" s="2">
        <v>15800</v>
      </c>
      <c r="L3275" t="s">
        <v>702</v>
      </c>
      <c r="M3275" t="s">
        <v>558</v>
      </c>
      <c r="N3275">
        <v>204040002</v>
      </c>
    </row>
    <row r="3276" spans="1:25">
      <c r="A3276" t="s">
        <v>57</v>
      </c>
      <c r="B3276">
        <v>1200032355</v>
      </c>
      <c r="C3276">
        <v>65000000</v>
      </c>
      <c r="D3276" t="s">
        <v>540</v>
      </c>
      <c r="E3276">
        <v>305</v>
      </c>
      <c r="F3276">
        <v>3395</v>
      </c>
      <c r="G3276" t="s">
        <v>177</v>
      </c>
      <c r="H3276" t="s">
        <v>169</v>
      </c>
      <c r="I3276">
        <v>821</v>
      </c>
      <c r="J3276">
        <v>2004</v>
      </c>
      <c r="K3276" s="2">
        <v>43400</v>
      </c>
      <c r="L3276" t="s">
        <v>700</v>
      </c>
      <c r="M3276" t="s">
        <v>558</v>
      </c>
      <c r="N3276">
        <v>204040002</v>
      </c>
    </row>
    <row r="3277" spans="1:25">
      <c r="A3277" t="s">
        <v>17</v>
      </c>
      <c r="B3277">
        <v>8400020918</v>
      </c>
      <c r="C3277">
        <v>65000000</v>
      </c>
      <c r="D3277">
        <v>5108</v>
      </c>
      <c r="E3277">
        <v>305</v>
      </c>
      <c r="F3277">
        <v>4058</v>
      </c>
      <c r="G3277" t="s">
        <v>121</v>
      </c>
      <c r="H3277" t="s">
        <v>120</v>
      </c>
      <c r="I3277">
        <v>631</v>
      </c>
      <c r="J3277">
        <v>2004</v>
      </c>
      <c r="K3277">
        <v>33.64</v>
      </c>
      <c r="L3277" t="s">
        <v>87</v>
      </c>
      <c r="M3277" t="s">
        <v>558</v>
      </c>
      <c r="N3277">
        <v>209010001</v>
      </c>
    </row>
    <row r="3278" spans="1:25">
      <c r="A3278" t="s">
        <v>17</v>
      </c>
      <c r="B3278">
        <v>8400022217</v>
      </c>
      <c r="C3278">
        <v>65000000</v>
      </c>
      <c r="D3278" t="s">
        <v>143</v>
      </c>
      <c r="E3278">
        <v>305</v>
      </c>
      <c r="F3278">
        <v>4058</v>
      </c>
      <c r="G3278" t="s">
        <v>144</v>
      </c>
      <c r="H3278" t="s">
        <v>141</v>
      </c>
      <c r="I3278">
        <v>712</v>
      </c>
      <c r="J3278">
        <v>2004</v>
      </c>
      <c r="K3278">
        <v>33.64</v>
      </c>
      <c r="L3278" t="s">
        <v>87</v>
      </c>
      <c r="M3278" t="s">
        <v>558</v>
      </c>
      <c r="N3278">
        <v>209010001</v>
      </c>
    </row>
    <row r="3279" spans="1:25">
      <c r="A3279" t="s">
        <v>17</v>
      </c>
      <c r="B3279">
        <v>8400021187</v>
      </c>
      <c r="C3279">
        <v>65000000</v>
      </c>
      <c r="D3279">
        <v>9401</v>
      </c>
      <c r="E3279">
        <v>305</v>
      </c>
      <c r="F3279">
        <v>4058</v>
      </c>
      <c r="G3279" t="s">
        <v>147</v>
      </c>
      <c r="H3279" t="s">
        <v>141</v>
      </c>
      <c r="I3279">
        <v>721</v>
      </c>
      <c r="J3279">
        <v>2004</v>
      </c>
      <c r="K3279">
        <v>33.64</v>
      </c>
      <c r="L3279" t="s">
        <v>87</v>
      </c>
      <c r="M3279" t="s">
        <v>558</v>
      </c>
      <c r="N3279">
        <v>209010001</v>
      </c>
    </row>
    <row r="3280" spans="1:25">
      <c r="A3280" t="s">
        <v>17</v>
      </c>
      <c r="B3280">
        <v>8400019133</v>
      </c>
      <c r="C3280">
        <v>65000000</v>
      </c>
      <c r="D3280">
        <v>8508</v>
      </c>
      <c r="E3280">
        <v>305</v>
      </c>
      <c r="F3280">
        <v>4058</v>
      </c>
      <c r="G3280" t="s">
        <v>160</v>
      </c>
      <c r="H3280" t="s">
        <v>155</v>
      </c>
      <c r="I3280">
        <v>741</v>
      </c>
      <c r="J3280">
        <v>2004</v>
      </c>
      <c r="K3280">
        <v>33.64</v>
      </c>
      <c r="L3280" t="s">
        <v>87</v>
      </c>
      <c r="M3280" t="s">
        <v>558</v>
      </c>
      <c r="N3280">
        <v>209010001</v>
      </c>
    </row>
    <row r="3281" spans="1:14">
      <c r="A3281" t="s">
        <v>17</v>
      </c>
      <c r="B3281">
        <v>8400018880</v>
      </c>
      <c r="C3281">
        <v>65000000</v>
      </c>
      <c r="D3281">
        <v>8508</v>
      </c>
      <c r="E3281">
        <v>305</v>
      </c>
      <c r="F3281">
        <v>4058</v>
      </c>
      <c r="G3281" t="s">
        <v>160</v>
      </c>
      <c r="H3281" t="s">
        <v>155</v>
      </c>
      <c r="I3281">
        <v>741</v>
      </c>
      <c r="J3281">
        <v>2004</v>
      </c>
      <c r="K3281">
        <v>33.64</v>
      </c>
      <c r="L3281" t="s">
        <v>87</v>
      </c>
      <c r="M3281" t="s">
        <v>558</v>
      </c>
      <c r="N3281">
        <v>209010001</v>
      </c>
    </row>
    <row r="3282" spans="1:14">
      <c r="A3282" t="s">
        <v>17</v>
      </c>
      <c r="B3282">
        <v>8400021628</v>
      </c>
      <c r="C3282">
        <v>65000000</v>
      </c>
      <c r="D3282">
        <v>8504</v>
      </c>
      <c r="E3282">
        <v>305</v>
      </c>
      <c r="F3282">
        <v>4058</v>
      </c>
      <c r="G3282" t="s">
        <v>160</v>
      </c>
      <c r="H3282" t="s">
        <v>155</v>
      </c>
      <c r="I3282">
        <v>741</v>
      </c>
      <c r="J3282">
        <v>2004</v>
      </c>
      <c r="K3282">
        <v>33.64</v>
      </c>
      <c r="L3282" t="s">
        <v>87</v>
      </c>
      <c r="M3282" t="s">
        <v>558</v>
      </c>
      <c r="N3282">
        <v>209010001</v>
      </c>
    </row>
    <row r="3283" spans="1:14">
      <c r="A3283" t="s">
        <v>17</v>
      </c>
      <c r="B3283">
        <v>8400022001</v>
      </c>
      <c r="C3283">
        <v>65000000</v>
      </c>
      <c r="D3283">
        <v>8504</v>
      </c>
      <c r="E3283">
        <v>305</v>
      </c>
      <c r="F3283">
        <v>4058</v>
      </c>
      <c r="G3283" t="s">
        <v>160</v>
      </c>
      <c r="H3283" t="s">
        <v>155</v>
      </c>
      <c r="I3283">
        <v>741</v>
      </c>
      <c r="J3283">
        <v>2004</v>
      </c>
      <c r="K3283">
        <v>33.64</v>
      </c>
      <c r="L3283" t="s">
        <v>87</v>
      </c>
      <c r="M3283" t="s">
        <v>558</v>
      </c>
      <c r="N3283">
        <v>209010001</v>
      </c>
    </row>
    <row r="3284" spans="1:14">
      <c r="A3284" t="s">
        <v>17</v>
      </c>
      <c r="B3284">
        <v>8400020289</v>
      </c>
      <c r="C3284">
        <v>65000000</v>
      </c>
      <c r="D3284">
        <v>3004</v>
      </c>
      <c r="E3284">
        <v>305</v>
      </c>
      <c r="F3284">
        <v>4058</v>
      </c>
      <c r="G3284" t="s">
        <v>73</v>
      </c>
      <c r="H3284" t="s">
        <v>74</v>
      </c>
      <c r="I3284">
        <v>511</v>
      </c>
      <c r="J3284">
        <v>2004</v>
      </c>
      <c r="K3284">
        <v>18.690000000000001</v>
      </c>
      <c r="L3284" t="s">
        <v>79</v>
      </c>
      <c r="M3284" t="s">
        <v>558</v>
      </c>
      <c r="N3284">
        <v>209010001</v>
      </c>
    </row>
    <row r="3285" spans="1:14">
      <c r="A3285" t="s">
        <v>17</v>
      </c>
      <c r="B3285">
        <v>8400021095</v>
      </c>
      <c r="C3285">
        <v>65000000</v>
      </c>
      <c r="D3285">
        <v>2505</v>
      </c>
      <c r="E3285">
        <v>305</v>
      </c>
      <c r="F3285">
        <v>4058</v>
      </c>
      <c r="G3285" t="s">
        <v>92</v>
      </c>
      <c r="H3285" t="s">
        <v>93</v>
      </c>
      <c r="I3285">
        <v>521</v>
      </c>
      <c r="J3285">
        <v>2004</v>
      </c>
      <c r="K3285">
        <v>18.690000000000001</v>
      </c>
      <c r="L3285" t="s">
        <v>79</v>
      </c>
      <c r="M3285" t="s">
        <v>558</v>
      </c>
      <c r="N3285">
        <v>209010001</v>
      </c>
    </row>
    <row r="3286" spans="1:14">
      <c r="A3286" t="s">
        <v>17</v>
      </c>
      <c r="B3286">
        <v>8400019454</v>
      </c>
      <c r="C3286">
        <v>65000000</v>
      </c>
      <c r="D3286">
        <v>2505</v>
      </c>
      <c r="E3286">
        <v>305</v>
      </c>
      <c r="F3286">
        <v>4058</v>
      </c>
      <c r="G3286" t="s">
        <v>92</v>
      </c>
      <c r="H3286" t="s">
        <v>93</v>
      </c>
      <c r="I3286">
        <v>521</v>
      </c>
      <c r="J3286">
        <v>2004</v>
      </c>
      <c r="K3286">
        <v>18.690000000000001</v>
      </c>
      <c r="L3286" t="s">
        <v>79</v>
      </c>
      <c r="M3286" t="s">
        <v>558</v>
      </c>
      <c r="N3286">
        <v>209010001</v>
      </c>
    </row>
    <row r="3287" spans="1:14">
      <c r="A3287" t="s">
        <v>17</v>
      </c>
      <c r="B3287">
        <v>8400018815</v>
      </c>
      <c r="C3287">
        <v>65000000</v>
      </c>
      <c r="D3287">
        <v>2911</v>
      </c>
      <c r="E3287">
        <v>305</v>
      </c>
      <c r="F3287">
        <v>4058</v>
      </c>
      <c r="G3287" t="s">
        <v>98</v>
      </c>
      <c r="H3287" t="s">
        <v>93</v>
      </c>
      <c r="I3287">
        <v>524</v>
      </c>
      <c r="J3287">
        <v>2004</v>
      </c>
      <c r="K3287">
        <v>18.690000000000001</v>
      </c>
      <c r="L3287" t="s">
        <v>79</v>
      </c>
      <c r="M3287" t="s">
        <v>558</v>
      </c>
      <c r="N3287">
        <v>209010001</v>
      </c>
    </row>
    <row r="3288" spans="1:14">
      <c r="A3288" t="s">
        <v>17</v>
      </c>
      <c r="B3288">
        <v>8400019030</v>
      </c>
      <c r="C3288">
        <v>65000000</v>
      </c>
      <c r="D3288">
        <v>1802</v>
      </c>
      <c r="E3288">
        <v>305</v>
      </c>
      <c r="F3288">
        <v>4058</v>
      </c>
      <c r="G3288" t="s">
        <v>104</v>
      </c>
      <c r="H3288" t="s">
        <v>105</v>
      </c>
      <c r="I3288">
        <v>541</v>
      </c>
      <c r="J3288">
        <v>2004</v>
      </c>
      <c r="K3288">
        <v>18.690000000000001</v>
      </c>
      <c r="L3288" t="s">
        <v>79</v>
      </c>
      <c r="M3288" t="s">
        <v>558</v>
      </c>
      <c r="N3288">
        <v>209010001</v>
      </c>
    </row>
    <row r="3289" spans="1:14">
      <c r="A3289" t="s">
        <v>17</v>
      </c>
      <c r="B3289">
        <v>8400019031</v>
      </c>
      <c r="C3289">
        <v>65000000</v>
      </c>
      <c r="D3289">
        <v>1804</v>
      </c>
      <c r="E3289">
        <v>305</v>
      </c>
      <c r="F3289">
        <v>4058</v>
      </c>
      <c r="G3289" t="s">
        <v>104</v>
      </c>
      <c r="H3289" t="s">
        <v>105</v>
      </c>
      <c r="I3289">
        <v>541</v>
      </c>
      <c r="J3289">
        <v>2004</v>
      </c>
      <c r="K3289">
        <v>18.690000000000001</v>
      </c>
      <c r="L3289" t="s">
        <v>79</v>
      </c>
      <c r="M3289" t="s">
        <v>558</v>
      </c>
      <c r="N3289">
        <v>209010001</v>
      </c>
    </row>
    <row r="3290" spans="1:14">
      <c r="A3290" t="s">
        <v>17</v>
      </c>
      <c r="B3290">
        <v>8400018826</v>
      </c>
      <c r="C3290">
        <v>65000000</v>
      </c>
      <c r="D3290">
        <v>4006</v>
      </c>
      <c r="E3290">
        <v>305</v>
      </c>
      <c r="F3290">
        <v>4058</v>
      </c>
      <c r="G3290" t="s">
        <v>108</v>
      </c>
      <c r="H3290" t="s">
        <v>109</v>
      </c>
      <c r="I3290">
        <v>611</v>
      </c>
      <c r="J3290">
        <v>2004</v>
      </c>
      <c r="K3290">
        <v>18.690000000000001</v>
      </c>
      <c r="L3290" t="s">
        <v>79</v>
      </c>
      <c r="M3290" t="s">
        <v>558</v>
      </c>
      <c r="N3290">
        <v>209010001</v>
      </c>
    </row>
    <row r="3291" spans="1:14">
      <c r="A3291" t="s">
        <v>17</v>
      </c>
      <c r="B3291">
        <v>8400019060</v>
      </c>
      <c r="C3291">
        <v>65000000</v>
      </c>
      <c r="D3291">
        <v>4005</v>
      </c>
      <c r="E3291">
        <v>305</v>
      </c>
      <c r="F3291">
        <v>4058</v>
      </c>
      <c r="G3291" t="s">
        <v>108</v>
      </c>
      <c r="H3291" t="s">
        <v>109</v>
      </c>
      <c r="I3291">
        <v>611</v>
      </c>
      <c r="J3291">
        <v>2004</v>
      </c>
      <c r="K3291">
        <v>18.690000000000001</v>
      </c>
      <c r="L3291" t="s">
        <v>79</v>
      </c>
      <c r="M3291" t="s">
        <v>558</v>
      </c>
      <c r="N3291">
        <v>209010001</v>
      </c>
    </row>
    <row r="3292" spans="1:14">
      <c r="A3292" t="s">
        <v>17</v>
      </c>
      <c r="B3292">
        <v>8400020107</v>
      </c>
      <c r="C3292">
        <v>65000000</v>
      </c>
      <c r="D3292">
        <v>4006</v>
      </c>
      <c r="E3292">
        <v>305</v>
      </c>
      <c r="F3292">
        <v>4058</v>
      </c>
      <c r="G3292" t="s">
        <v>108</v>
      </c>
      <c r="H3292" t="s">
        <v>109</v>
      </c>
      <c r="I3292">
        <v>611</v>
      </c>
      <c r="J3292">
        <v>2004</v>
      </c>
      <c r="K3292">
        <v>18.690000000000001</v>
      </c>
      <c r="L3292" t="s">
        <v>79</v>
      </c>
      <c r="M3292" t="s">
        <v>558</v>
      </c>
      <c r="N3292">
        <v>209010001</v>
      </c>
    </row>
    <row r="3293" spans="1:14">
      <c r="A3293" t="s">
        <v>17</v>
      </c>
      <c r="B3293">
        <v>8400021760</v>
      </c>
      <c r="C3293">
        <v>65000000</v>
      </c>
      <c r="D3293">
        <v>4004</v>
      </c>
      <c r="E3293">
        <v>305</v>
      </c>
      <c r="F3293">
        <v>4058</v>
      </c>
      <c r="G3293" t="s">
        <v>108</v>
      </c>
      <c r="H3293" t="s">
        <v>109</v>
      </c>
      <c r="I3293">
        <v>611</v>
      </c>
      <c r="J3293">
        <v>2004</v>
      </c>
      <c r="K3293">
        <v>18.690000000000001</v>
      </c>
      <c r="L3293" t="s">
        <v>79</v>
      </c>
      <c r="M3293" t="s">
        <v>558</v>
      </c>
      <c r="N3293">
        <v>209010001</v>
      </c>
    </row>
    <row r="3294" spans="1:14">
      <c r="A3294" t="s">
        <v>17</v>
      </c>
      <c r="B3294">
        <v>8400020295</v>
      </c>
      <c r="C3294">
        <v>65000000</v>
      </c>
      <c r="D3294">
        <v>4004</v>
      </c>
      <c r="E3294">
        <v>305</v>
      </c>
      <c r="F3294">
        <v>4058</v>
      </c>
      <c r="G3294" t="s">
        <v>108</v>
      </c>
      <c r="H3294" t="s">
        <v>109</v>
      </c>
      <c r="I3294">
        <v>611</v>
      </c>
      <c r="J3294">
        <v>2004</v>
      </c>
      <c r="K3294">
        <v>18.690000000000001</v>
      </c>
      <c r="L3294" t="s">
        <v>79</v>
      </c>
      <c r="M3294" t="s">
        <v>558</v>
      </c>
      <c r="N3294">
        <v>209010001</v>
      </c>
    </row>
    <row r="3295" spans="1:14">
      <c r="A3295" t="s">
        <v>17</v>
      </c>
      <c r="B3295">
        <v>8400021110</v>
      </c>
      <c r="C3295">
        <v>65000000</v>
      </c>
      <c r="D3295">
        <v>4006</v>
      </c>
      <c r="E3295">
        <v>305</v>
      </c>
      <c r="F3295">
        <v>4058</v>
      </c>
      <c r="G3295" t="s">
        <v>108</v>
      </c>
      <c r="H3295" t="s">
        <v>109</v>
      </c>
      <c r="I3295">
        <v>611</v>
      </c>
      <c r="J3295">
        <v>2004</v>
      </c>
      <c r="K3295">
        <v>18.690000000000001</v>
      </c>
      <c r="L3295" t="s">
        <v>79</v>
      </c>
      <c r="M3295" t="s">
        <v>558</v>
      </c>
      <c r="N3295">
        <v>209010001</v>
      </c>
    </row>
    <row r="3296" spans="1:14">
      <c r="A3296" t="s">
        <v>17</v>
      </c>
      <c r="B3296">
        <v>8400021332</v>
      </c>
      <c r="C3296">
        <v>65000000</v>
      </c>
      <c r="D3296">
        <v>4601</v>
      </c>
      <c r="E3296">
        <v>305</v>
      </c>
      <c r="F3296">
        <v>4058</v>
      </c>
      <c r="G3296" t="s">
        <v>118</v>
      </c>
      <c r="H3296" t="s">
        <v>109</v>
      </c>
      <c r="I3296">
        <v>622</v>
      </c>
      <c r="J3296">
        <v>2004</v>
      </c>
      <c r="K3296">
        <v>18.690000000000001</v>
      </c>
      <c r="L3296" t="s">
        <v>79</v>
      </c>
      <c r="M3296" t="s">
        <v>558</v>
      </c>
      <c r="N3296">
        <v>209010001</v>
      </c>
    </row>
    <row r="3297" spans="1:14">
      <c r="A3297" t="s">
        <v>17</v>
      </c>
      <c r="B3297">
        <v>8400019294</v>
      </c>
      <c r="C3297">
        <v>65000000</v>
      </c>
      <c r="D3297">
        <v>5108</v>
      </c>
      <c r="E3297">
        <v>305</v>
      </c>
      <c r="F3297">
        <v>4058</v>
      </c>
      <c r="G3297" t="s">
        <v>121</v>
      </c>
      <c r="H3297" t="s">
        <v>120</v>
      </c>
      <c r="I3297">
        <v>631</v>
      </c>
      <c r="J3297">
        <v>2004</v>
      </c>
      <c r="K3297">
        <v>18.690000000000001</v>
      </c>
      <c r="L3297" t="s">
        <v>79</v>
      </c>
      <c r="M3297" t="s">
        <v>558</v>
      </c>
      <c r="N3297">
        <v>209010001</v>
      </c>
    </row>
    <row r="3298" spans="1:14">
      <c r="A3298" t="s">
        <v>17</v>
      </c>
      <c r="B3298">
        <v>8400019295</v>
      </c>
      <c r="C3298">
        <v>65000000</v>
      </c>
      <c r="D3298">
        <v>5307</v>
      </c>
      <c r="E3298">
        <v>305</v>
      </c>
      <c r="F3298">
        <v>4058</v>
      </c>
      <c r="G3298" t="s">
        <v>125</v>
      </c>
      <c r="H3298" t="s">
        <v>120</v>
      </c>
      <c r="I3298">
        <v>632</v>
      </c>
      <c r="J3298">
        <v>2004</v>
      </c>
      <c r="K3298">
        <v>18.690000000000001</v>
      </c>
      <c r="L3298" t="s">
        <v>79</v>
      </c>
      <c r="M3298" t="s">
        <v>558</v>
      </c>
      <c r="N3298">
        <v>209010001</v>
      </c>
    </row>
    <row r="3299" spans="1:14">
      <c r="A3299" t="s">
        <v>17</v>
      </c>
      <c r="B3299">
        <v>8400020740</v>
      </c>
      <c r="C3299">
        <v>65000000</v>
      </c>
      <c r="D3299">
        <v>5307</v>
      </c>
      <c r="E3299">
        <v>305</v>
      </c>
      <c r="F3299">
        <v>4058</v>
      </c>
      <c r="G3299" t="s">
        <v>125</v>
      </c>
      <c r="H3299" t="s">
        <v>120</v>
      </c>
      <c r="I3299">
        <v>632</v>
      </c>
      <c r="J3299">
        <v>2004</v>
      </c>
      <c r="K3299">
        <v>18.690000000000001</v>
      </c>
      <c r="L3299" t="s">
        <v>79</v>
      </c>
      <c r="M3299" t="s">
        <v>558</v>
      </c>
      <c r="N3299">
        <v>209010001</v>
      </c>
    </row>
    <row r="3300" spans="1:14">
      <c r="A3300" t="s">
        <v>17</v>
      </c>
      <c r="B3300">
        <v>8400020919</v>
      </c>
      <c r="C3300">
        <v>65000000</v>
      </c>
      <c r="D3300">
        <v>5307</v>
      </c>
      <c r="E3300">
        <v>305</v>
      </c>
      <c r="F3300">
        <v>4058</v>
      </c>
      <c r="G3300" t="s">
        <v>125</v>
      </c>
      <c r="H3300" t="s">
        <v>120</v>
      </c>
      <c r="I3300">
        <v>632</v>
      </c>
      <c r="J3300">
        <v>2004</v>
      </c>
      <c r="K3300">
        <v>18.690000000000001</v>
      </c>
      <c r="L3300" t="s">
        <v>79</v>
      </c>
      <c r="M3300" t="s">
        <v>558</v>
      </c>
      <c r="N3300">
        <v>209010001</v>
      </c>
    </row>
    <row r="3301" spans="1:14">
      <c r="A3301" t="s">
        <v>17</v>
      </c>
      <c r="B3301">
        <v>8400020922</v>
      </c>
      <c r="C3301">
        <v>65000000</v>
      </c>
      <c r="D3301">
        <v>5403</v>
      </c>
      <c r="E3301">
        <v>305</v>
      </c>
      <c r="F3301">
        <v>4058</v>
      </c>
      <c r="G3301" t="s">
        <v>126</v>
      </c>
      <c r="H3301" t="s">
        <v>120</v>
      </c>
      <c r="I3301">
        <v>633</v>
      </c>
      <c r="J3301">
        <v>2004</v>
      </c>
      <c r="K3301">
        <v>18.690000000000001</v>
      </c>
      <c r="L3301" t="s">
        <v>79</v>
      </c>
      <c r="M3301" t="s">
        <v>558</v>
      </c>
      <c r="N3301">
        <v>209010001</v>
      </c>
    </row>
    <row r="3302" spans="1:14">
      <c r="A3302" t="s">
        <v>17</v>
      </c>
      <c r="B3302">
        <v>8400019086</v>
      </c>
      <c r="C3302">
        <v>65000000</v>
      </c>
      <c r="D3302">
        <v>5501</v>
      </c>
      <c r="E3302">
        <v>305</v>
      </c>
      <c r="F3302">
        <v>4058</v>
      </c>
      <c r="G3302" t="s">
        <v>128</v>
      </c>
      <c r="H3302" t="s">
        <v>120</v>
      </c>
      <c r="I3302">
        <v>635</v>
      </c>
      <c r="J3302">
        <v>2004</v>
      </c>
      <c r="K3302">
        <v>18.690000000000001</v>
      </c>
      <c r="L3302" t="s">
        <v>79</v>
      </c>
      <c r="M3302" t="s">
        <v>558</v>
      </c>
      <c r="N3302">
        <v>209010001</v>
      </c>
    </row>
    <row r="3303" spans="1:14">
      <c r="A3303" t="s">
        <v>17</v>
      </c>
      <c r="B3303">
        <v>8400018646</v>
      </c>
      <c r="C3303">
        <v>65000000</v>
      </c>
      <c r="D3303">
        <v>5505</v>
      </c>
      <c r="E3303">
        <v>305</v>
      </c>
      <c r="F3303">
        <v>4058</v>
      </c>
      <c r="G3303" t="s">
        <v>128</v>
      </c>
      <c r="H3303" t="s">
        <v>120</v>
      </c>
      <c r="I3303">
        <v>635</v>
      </c>
      <c r="J3303">
        <v>2004</v>
      </c>
      <c r="K3303">
        <v>18.690000000000001</v>
      </c>
      <c r="L3303" t="s">
        <v>79</v>
      </c>
      <c r="M3303" t="s">
        <v>558</v>
      </c>
      <c r="N3303">
        <v>209010001</v>
      </c>
    </row>
    <row r="3304" spans="1:14">
      <c r="A3304" t="s">
        <v>17</v>
      </c>
      <c r="B3304">
        <v>8400018701</v>
      </c>
      <c r="C3304">
        <v>65000000</v>
      </c>
      <c r="D3304">
        <v>9405</v>
      </c>
      <c r="E3304">
        <v>305</v>
      </c>
      <c r="F3304">
        <v>4058</v>
      </c>
      <c r="G3304" t="s">
        <v>147</v>
      </c>
      <c r="H3304" t="s">
        <v>141</v>
      </c>
      <c r="I3304">
        <v>721</v>
      </c>
      <c r="J3304">
        <v>2004</v>
      </c>
      <c r="K3304">
        <v>18.690000000000001</v>
      </c>
      <c r="L3304" t="s">
        <v>79</v>
      </c>
      <c r="M3304" t="s">
        <v>558</v>
      </c>
      <c r="N3304">
        <v>209010001</v>
      </c>
    </row>
    <row r="3305" spans="1:14">
      <c r="A3305" t="s">
        <v>17</v>
      </c>
      <c r="B3305">
        <v>8400021190</v>
      </c>
      <c r="C3305">
        <v>65000000</v>
      </c>
      <c r="D3305">
        <v>9408</v>
      </c>
      <c r="E3305">
        <v>305</v>
      </c>
      <c r="F3305">
        <v>4058</v>
      </c>
      <c r="G3305" t="s">
        <v>147</v>
      </c>
      <c r="H3305" t="s">
        <v>141</v>
      </c>
      <c r="I3305">
        <v>721</v>
      </c>
      <c r="J3305">
        <v>2004</v>
      </c>
      <c r="K3305">
        <v>18.690000000000001</v>
      </c>
      <c r="L3305" t="s">
        <v>79</v>
      </c>
      <c r="M3305" t="s">
        <v>558</v>
      </c>
      <c r="N3305">
        <v>209010001</v>
      </c>
    </row>
    <row r="3306" spans="1:14">
      <c r="A3306" t="s">
        <v>17</v>
      </c>
      <c r="B3306">
        <v>8400022010</v>
      </c>
      <c r="C3306">
        <v>65000000</v>
      </c>
      <c r="D3306">
        <v>9001</v>
      </c>
      <c r="E3306">
        <v>305</v>
      </c>
      <c r="F3306">
        <v>4058</v>
      </c>
      <c r="G3306" t="s">
        <v>157</v>
      </c>
      <c r="H3306" t="s">
        <v>155</v>
      </c>
      <c r="I3306">
        <v>732</v>
      </c>
      <c r="J3306">
        <v>2004</v>
      </c>
      <c r="K3306">
        <v>18.690000000000001</v>
      </c>
      <c r="L3306" t="s">
        <v>79</v>
      </c>
      <c r="M3306" t="s">
        <v>558</v>
      </c>
      <c r="N3306">
        <v>209010001</v>
      </c>
    </row>
    <row r="3307" spans="1:14">
      <c r="A3307" t="s">
        <v>17</v>
      </c>
      <c r="B3307">
        <v>8400019529</v>
      </c>
      <c r="C3307">
        <v>65000000</v>
      </c>
      <c r="D3307">
        <v>8508</v>
      </c>
      <c r="E3307">
        <v>305</v>
      </c>
      <c r="F3307">
        <v>4058</v>
      </c>
      <c r="G3307" t="s">
        <v>160</v>
      </c>
      <c r="H3307" t="s">
        <v>155</v>
      </c>
      <c r="I3307">
        <v>741</v>
      </c>
      <c r="J3307">
        <v>2004</v>
      </c>
      <c r="K3307">
        <v>18.690000000000001</v>
      </c>
      <c r="L3307" t="s">
        <v>79</v>
      </c>
      <c r="M3307" t="s">
        <v>558</v>
      </c>
      <c r="N3307">
        <v>209010001</v>
      </c>
    </row>
    <row r="3308" spans="1:14">
      <c r="A3308" t="s">
        <v>17</v>
      </c>
      <c r="B3308">
        <v>8400019798</v>
      </c>
      <c r="C3308">
        <v>65000000</v>
      </c>
      <c r="D3308">
        <v>8508</v>
      </c>
      <c r="E3308">
        <v>305</v>
      </c>
      <c r="F3308">
        <v>4058</v>
      </c>
      <c r="G3308" t="s">
        <v>160</v>
      </c>
      <c r="H3308" t="s">
        <v>155</v>
      </c>
      <c r="I3308">
        <v>741</v>
      </c>
      <c r="J3308">
        <v>2004</v>
      </c>
      <c r="K3308">
        <v>18.690000000000001</v>
      </c>
      <c r="L3308" t="s">
        <v>79</v>
      </c>
      <c r="M3308" t="s">
        <v>558</v>
      </c>
      <c r="N3308">
        <v>209010001</v>
      </c>
    </row>
    <row r="3309" spans="1:14">
      <c r="A3309" t="s">
        <v>17</v>
      </c>
      <c r="B3309">
        <v>8400019161</v>
      </c>
      <c r="C3309">
        <v>65000000</v>
      </c>
      <c r="D3309">
        <v>9507</v>
      </c>
      <c r="E3309">
        <v>305</v>
      </c>
      <c r="F3309">
        <v>4058</v>
      </c>
      <c r="G3309" t="s">
        <v>149</v>
      </c>
      <c r="H3309" t="s">
        <v>141</v>
      </c>
      <c r="I3309">
        <v>722</v>
      </c>
      <c r="J3309">
        <v>2004</v>
      </c>
      <c r="K3309">
        <v>37.380000000000003</v>
      </c>
      <c r="L3309" t="s">
        <v>79</v>
      </c>
      <c r="M3309" t="s">
        <v>558</v>
      </c>
      <c r="N3309">
        <v>209010001</v>
      </c>
    </row>
    <row r="3310" spans="1:14">
      <c r="A3310" t="s">
        <v>17</v>
      </c>
      <c r="B3310">
        <v>8400022172</v>
      </c>
      <c r="C3310">
        <v>65000000</v>
      </c>
      <c r="D3310">
        <v>8401</v>
      </c>
      <c r="E3310">
        <v>305</v>
      </c>
      <c r="F3310">
        <v>4058</v>
      </c>
      <c r="G3310" t="s">
        <v>166</v>
      </c>
      <c r="H3310" t="s">
        <v>155</v>
      </c>
      <c r="I3310">
        <v>753</v>
      </c>
      <c r="J3310">
        <v>2004</v>
      </c>
      <c r="K3310">
        <v>37.380000000000003</v>
      </c>
      <c r="L3310" t="s">
        <v>79</v>
      </c>
      <c r="M3310" t="s">
        <v>558</v>
      </c>
      <c r="N3310">
        <v>209010001</v>
      </c>
    </row>
    <row r="3311" spans="1:14">
      <c r="A3311" t="s">
        <v>17</v>
      </c>
      <c r="B3311">
        <v>8400022246</v>
      </c>
      <c r="C3311">
        <v>65000000</v>
      </c>
      <c r="D3311">
        <v>3506</v>
      </c>
      <c r="E3311">
        <v>305</v>
      </c>
      <c r="F3311">
        <v>4058</v>
      </c>
      <c r="G3311" t="s">
        <v>88</v>
      </c>
      <c r="H3311" t="s">
        <v>74</v>
      </c>
      <c r="I3311">
        <v>515</v>
      </c>
      <c r="J3311">
        <v>2004</v>
      </c>
      <c r="K3311">
        <v>22.43</v>
      </c>
      <c r="L3311" t="s">
        <v>80</v>
      </c>
      <c r="M3311" t="s">
        <v>558</v>
      </c>
      <c r="N3311">
        <v>209010001</v>
      </c>
    </row>
    <row r="3312" spans="1:14">
      <c r="A3312" t="s">
        <v>17</v>
      </c>
      <c r="B3312">
        <v>8400018808</v>
      </c>
      <c r="C3312">
        <v>65000000</v>
      </c>
      <c r="D3312">
        <v>2505</v>
      </c>
      <c r="E3312">
        <v>305</v>
      </c>
      <c r="F3312">
        <v>4058</v>
      </c>
      <c r="G3312" t="s">
        <v>92</v>
      </c>
      <c r="H3312" t="s">
        <v>93</v>
      </c>
      <c r="I3312">
        <v>521</v>
      </c>
      <c r="J3312">
        <v>2004</v>
      </c>
      <c r="K3312">
        <v>22.43</v>
      </c>
      <c r="L3312" t="s">
        <v>80</v>
      </c>
      <c r="M3312" t="s">
        <v>558</v>
      </c>
      <c r="N3312">
        <v>209010001</v>
      </c>
    </row>
    <row r="3313" spans="1:14">
      <c r="A3313" t="s">
        <v>17</v>
      </c>
      <c r="B3313">
        <v>8400019706</v>
      </c>
      <c r="C3313">
        <v>65000000</v>
      </c>
      <c r="D3313">
        <v>2505</v>
      </c>
      <c r="E3313">
        <v>305</v>
      </c>
      <c r="F3313">
        <v>4058</v>
      </c>
      <c r="G3313" t="s">
        <v>92</v>
      </c>
      <c r="H3313" t="s">
        <v>93</v>
      </c>
      <c r="I3313">
        <v>521</v>
      </c>
      <c r="J3313">
        <v>2004</v>
      </c>
      <c r="K3313">
        <v>22.43</v>
      </c>
      <c r="L3313" t="s">
        <v>80</v>
      </c>
      <c r="M3313" t="s">
        <v>558</v>
      </c>
      <c r="N3313">
        <v>209010001</v>
      </c>
    </row>
    <row r="3314" spans="1:14">
      <c r="A3314" t="s">
        <v>17</v>
      </c>
      <c r="B3314">
        <v>8400022106</v>
      </c>
      <c r="C3314">
        <v>65000000</v>
      </c>
      <c r="D3314">
        <v>1616</v>
      </c>
      <c r="E3314">
        <v>305</v>
      </c>
      <c r="F3314">
        <v>4058</v>
      </c>
      <c r="G3314" t="s">
        <v>101</v>
      </c>
      <c r="H3314" t="s">
        <v>100</v>
      </c>
      <c r="I3314">
        <v>532</v>
      </c>
      <c r="J3314">
        <v>2004</v>
      </c>
      <c r="K3314">
        <v>22.43</v>
      </c>
      <c r="L3314" t="s">
        <v>80</v>
      </c>
      <c r="M3314" t="s">
        <v>558</v>
      </c>
      <c r="N3314">
        <v>209010001</v>
      </c>
    </row>
    <row r="3315" spans="1:14">
      <c r="A3315" t="s">
        <v>17</v>
      </c>
      <c r="B3315">
        <v>8400018585</v>
      </c>
      <c r="C3315">
        <v>65000000</v>
      </c>
      <c r="D3315">
        <v>1601</v>
      </c>
      <c r="E3315">
        <v>305</v>
      </c>
      <c r="F3315">
        <v>4058</v>
      </c>
      <c r="G3315" t="s">
        <v>101</v>
      </c>
      <c r="H3315" t="s">
        <v>100</v>
      </c>
      <c r="I3315">
        <v>532</v>
      </c>
      <c r="J3315">
        <v>2004</v>
      </c>
      <c r="K3315">
        <v>22.43</v>
      </c>
      <c r="L3315" t="s">
        <v>80</v>
      </c>
      <c r="M3315" t="s">
        <v>558</v>
      </c>
      <c r="N3315">
        <v>209010001</v>
      </c>
    </row>
    <row r="3316" spans="1:14">
      <c r="A3316" t="s">
        <v>17</v>
      </c>
      <c r="B3316">
        <v>8400019444</v>
      </c>
      <c r="C3316">
        <v>65000000</v>
      </c>
      <c r="D3316">
        <v>1802</v>
      </c>
      <c r="E3316">
        <v>305</v>
      </c>
      <c r="F3316">
        <v>4058</v>
      </c>
      <c r="G3316" t="s">
        <v>104</v>
      </c>
      <c r="H3316" t="s">
        <v>105</v>
      </c>
      <c r="I3316">
        <v>541</v>
      </c>
      <c r="J3316">
        <v>2004</v>
      </c>
      <c r="K3316">
        <v>22.43</v>
      </c>
      <c r="L3316" t="s">
        <v>80</v>
      </c>
      <c r="M3316" t="s">
        <v>558</v>
      </c>
      <c r="N3316">
        <v>209010001</v>
      </c>
    </row>
    <row r="3317" spans="1:14">
      <c r="A3317" t="s">
        <v>17</v>
      </c>
      <c r="B3317">
        <v>8400022545</v>
      </c>
      <c r="C3317">
        <v>65000000</v>
      </c>
      <c r="D3317">
        <v>1802</v>
      </c>
      <c r="E3317">
        <v>305</v>
      </c>
      <c r="F3317">
        <v>4058</v>
      </c>
      <c r="G3317" t="s">
        <v>104</v>
      </c>
      <c r="H3317" t="s">
        <v>105</v>
      </c>
      <c r="I3317">
        <v>541</v>
      </c>
      <c r="J3317">
        <v>2004</v>
      </c>
      <c r="K3317">
        <v>22.43</v>
      </c>
      <c r="L3317" t="s">
        <v>80</v>
      </c>
      <c r="M3317" t="s">
        <v>558</v>
      </c>
      <c r="N3317">
        <v>209010001</v>
      </c>
    </row>
    <row r="3318" spans="1:14">
      <c r="A3318" t="s">
        <v>17</v>
      </c>
      <c r="B3318">
        <v>8400022111</v>
      </c>
      <c r="C3318">
        <v>65000000</v>
      </c>
      <c r="D3318">
        <v>1802</v>
      </c>
      <c r="E3318">
        <v>305</v>
      </c>
      <c r="F3318">
        <v>4058</v>
      </c>
      <c r="G3318" t="s">
        <v>104</v>
      </c>
      <c r="H3318" t="s">
        <v>105</v>
      </c>
      <c r="I3318">
        <v>541</v>
      </c>
      <c r="J3318">
        <v>2004</v>
      </c>
      <c r="K3318">
        <v>22.43</v>
      </c>
      <c r="L3318" t="s">
        <v>80</v>
      </c>
      <c r="M3318" t="s">
        <v>558</v>
      </c>
      <c r="N3318">
        <v>209010001</v>
      </c>
    </row>
    <row r="3319" spans="1:14">
      <c r="A3319" t="s">
        <v>17</v>
      </c>
      <c r="B3319">
        <v>8400020273</v>
      </c>
      <c r="C3319">
        <v>65000000</v>
      </c>
      <c r="D3319">
        <v>1802</v>
      </c>
      <c r="E3319">
        <v>305</v>
      </c>
      <c r="F3319">
        <v>4058</v>
      </c>
      <c r="G3319" t="s">
        <v>104</v>
      </c>
      <c r="H3319" t="s">
        <v>105</v>
      </c>
      <c r="I3319">
        <v>541</v>
      </c>
      <c r="J3319">
        <v>2004</v>
      </c>
      <c r="K3319">
        <v>22.43</v>
      </c>
      <c r="L3319" t="s">
        <v>80</v>
      </c>
      <c r="M3319" t="s">
        <v>558</v>
      </c>
      <c r="N3319">
        <v>209010001</v>
      </c>
    </row>
    <row r="3320" spans="1:14">
      <c r="A3320" t="s">
        <v>17</v>
      </c>
      <c r="B3320">
        <v>8400021766</v>
      </c>
      <c r="C3320">
        <v>65000000</v>
      </c>
      <c r="D3320">
        <v>4022</v>
      </c>
      <c r="E3320">
        <v>305</v>
      </c>
      <c r="F3320">
        <v>4058</v>
      </c>
      <c r="G3320" t="s">
        <v>108</v>
      </c>
      <c r="H3320" t="s">
        <v>109</v>
      </c>
      <c r="I3320">
        <v>611</v>
      </c>
      <c r="J3320">
        <v>2004</v>
      </c>
      <c r="K3320">
        <v>22.43</v>
      </c>
      <c r="L3320" t="s">
        <v>80</v>
      </c>
      <c r="M3320" t="s">
        <v>558</v>
      </c>
      <c r="N3320">
        <v>209010001</v>
      </c>
    </row>
    <row r="3321" spans="1:14">
      <c r="A3321" t="s">
        <v>17</v>
      </c>
      <c r="B3321">
        <v>8400019738</v>
      </c>
      <c r="C3321">
        <v>65000000</v>
      </c>
      <c r="D3321">
        <v>4214</v>
      </c>
      <c r="E3321">
        <v>305</v>
      </c>
      <c r="F3321">
        <v>4058</v>
      </c>
      <c r="G3321" t="s">
        <v>111</v>
      </c>
      <c r="H3321" t="s">
        <v>109</v>
      </c>
      <c r="I3321">
        <v>612</v>
      </c>
      <c r="J3321">
        <v>2004</v>
      </c>
      <c r="K3321">
        <v>22.43</v>
      </c>
      <c r="L3321" t="s">
        <v>80</v>
      </c>
      <c r="M3321" t="s">
        <v>558</v>
      </c>
      <c r="N3321">
        <v>209010001</v>
      </c>
    </row>
    <row r="3322" spans="1:14">
      <c r="A3322" t="s">
        <v>17</v>
      </c>
      <c r="B3322">
        <v>8400021963</v>
      </c>
      <c r="C3322">
        <v>65000000</v>
      </c>
      <c r="D3322">
        <v>4301</v>
      </c>
      <c r="E3322">
        <v>305</v>
      </c>
      <c r="F3322">
        <v>4058</v>
      </c>
      <c r="G3322" t="s">
        <v>112</v>
      </c>
      <c r="H3322" t="s">
        <v>109</v>
      </c>
      <c r="I3322">
        <v>613</v>
      </c>
      <c r="J3322">
        <v>2004</v>
      </c>
      <c r="K3322">
        <v>22.43</v>
      </c>
      <c r="L3322" t="s">
        <v>80</v>
      </c>
      <c r="M3322" t="s">
        <v>558</v>
      </c>
      <c r="N3322">
        <v>209010001</v>
      </c>
    </row>
    <row r="3323" spans="1:14">
      <c r="A3323" t="s">
        <v>17</v>
      </c>
      <c r="B3323">
        <v>8400018950</v>
      </c>
      <c r="C3323">
        <v>65000000</v>
      </c>
      <c r="D3323">
        <v>4512</v>
      </c>
      <c r="E3323">
        <v>305</v>
      </c>
      <c r="F3323">
        <v>4058</v>
      </c>
      <c r="G3323" t="s">
        <v>117</v>
      </c>
      <c r="H3323" t="s">
        <v>109</v>
      </c>
      <c r="I3323">
        <v>621</v>
      </c>
      <c r="J3323">
        <v>2004</v>
      </c>
      <c r="K3323">
        <v>22.43</v>
      </c>
      <c r="L3323" t="s">
        <v>80</v>
      </c>
      <c r="M3323" t="s">
        <v>558</v>
      </c>
      <c r="N3323">
        <v>209010001</v>
      </c>
    </row>
    <row r="3324" spans="1:14">
      <c r="A3324" t="s">
        <v>17</v>
      </c>
      <c r="B3324">
        <v>8400019082</v>
      </c>
      <c r="C3324">
        <v>65000000</v>
      </c>
      <c r="D3324">
        <v>5108</v>
      </c>
      <c r="E3324">
        <v>305</v>
      </c>
      <c r="F3324">
        <v>4058</v>
      </c>
      <c r="G3324" t="s">
        <v>121</v>
      </c>
      <c r="H3324" t="s">
        <v>120</v>
      </c>
      <c r="I3324">
        <v>631</v>
      </c>
      <c r="J3324">
        <v>2004</v>
      </c>
      <c r="K3324">
        <v>22.43</v>
      </c>
      <c r="L3324" t="s">
        <v>80</v>
      </c>
      <c r="M3324" t="s">
        <v>558</v>
      </c>
      <c r="N3324">
        <v>209010001</v>
      </c>
    </row>
    <row r="3325" spans="1:14">
      <c r="A3325" t="s">
        <v>17</v>
      </c>
      <c r="B3325">
        <v>8400021338</v>
      </c>
      <c r="C3325">
        <v>65000000</v>
      </c>
      <c r="D3325">
        <v>5505</v>
      </c>
      <c r="E3325">
        <v>305</v>
      </c>
      <c r="F3325">
        <v>4058</v>
      </c>
      <c r="G3325" t="s">
        <v>128</v>
      </c>
      <c r="H3325" t="s">
        <v>120</v>
      </c>
      <c r="I3325">
        <v>635</v>
      </c>
      <c r="J3325">
        <v>2004</v>
      </c>
      <c r="K3325">
        <v>22.43</v>
      </c>
      <c r="L3325" t="s">
        <v>80</v>
      </c>
      <c r="M3325" t="s">
        <v>558</v>
      </c>
      <c r="N3325">
        <v>209010001</v>
      </c>
    </row>
    <row r="3326" spans="1:14">
      <c r="A3326" t="s">
        <v>17</v>
      </c>
      <c r="B3326">
        <v>8400019566</v>
      </c>
      <c r="C3326">
        <v>65000000</v>
      </c>
      <c r="D3326">
        <v>9701</v>
      </c>
      <c r="E3326">
        <v>305</v>
      </c>
      <c r="F3326">
        <v>4058</v>
      </c>
      <c r="G3326" t="s">
        <v>140</v>
      </c>
      <c r="H3326" t="s">
        <v>141</v>
      </c>
      <c r="I3326">
        <v>711</v>
      </c>
      <c r="J3326">
        <v>2004</v>
      </c>
      <c r="K3326">
        <v>22.43</v>
      </c>
      <c r="L3326" t="s">
        <v>80</v>
      </c>
      <c r="M3326" t="s">
        <v>558</v>
      </c>
      <c r="N3326">
        <v>209010001</v>
      </c>
    </row>
    <row r="3327" spans="1:14">
      <c r="A3327" t="s">
        <v>17</v>
      </c>
      <c r="B3327">
        <v>8400021217</v>
      </c>
      <c r="C3327">
        <v>65000000</v>
      </c>
      <c r="D3327" t="s">
        <v>153</v>
      </c>
      <c r="E3327">
        <v>305</v>
      </c>
      <c r="F3327">
        <v>4058</v>
      </c>
      <c r="G3327" t="s">
        <v>154</v>
      </c>
      <c r="H3327" t="s">
        <v>155</v>
      </c>
      <c r="I3327">
        <v>731</v>
      </c>
      <c r="J3327">
        <v>2004</v>
      </c>
      <c r="K3327">
        <v>22.43</v>
      </c>
      <c r="L3327" t="s">
        <v>80</v>
      </c>
      <c r="M3327" t="s">
        <v>558</v>
      </c>
      <c r="N3327">
        <v>209010001</v>
      </c>
    </row>
    <row r="3328" spans="1:14">
      <c r="A3328" t="s">
        <v>17</v>
      </c>
      <c r="B3328">
        <v>8400020795</v>
      </c>
      <c r="C3328">
        <v>65000000</v>
      </c>
      <c r="D3328">
        <v>9002</v>
      </c>
      <c r="E3328">
        <v>305</v>
      </c>
      <c r="F3328">
        <v>4058</v>
      </c>
      <c r="G3328" t="s">
        <v>157</v>
      </c>
      <c r="H3328" t="s">
        <v>155</v>
      </c>
      <c r="I3328">
        <v>732</v>
      </c>
      <c r="J3328">
        <v>2004</v>
      </c>
      <c r="K3328">
        <v>22.43</v>
      </c>
      <c r="L3328" t="s">
        <v>80</v>
      </c>
      <c r="M3328" t="s">
        <v>558</v>
      </c>
      <c r="N3328">
        <v>209010001</v>
      </c>
    </row>
    <row r="3329" spans="1:14">
      <c r="A3329" t="s">
        <v>17</v>
      </c>
      <c r="B3329">
        <v>8400019133</v>
      </c>
      <c r="C3329">
        <v>65000000</v>
      </c>
      <c r="D3329">
        <v>8508</v>
      </c>
      <c r="E3329">
        <v>305</v>
      </c>
      <c r="F3329">
        <v>4058</v>
      </c>
      <c r="G3329" t="s">
        <v>160</v>
      </c>
      <c r="H3329" t="s">
        <v>155</v>
      </c>
      <c r="I3329">
        <v>741</v>
      </c>
      <c r="J3329">
        <v>2004</v>
      </c>
      <c r="K3329">
        <v>22.43</v>
      </c>
      <c r="L3329" t="s">
        <v>80</v>
      </c>
      <c r="M3329" t="s">
        <v>558</v>
      </c>
      <c r="N3329">
        <v>209010001</v>
      </c>
    </row>
    <row r="3330" spans="1:14">
      <c r="A3330" t="s">
        <v>17</v>
      </c>
      <c r="B3330">
        <v>8400019720</v>
      </c>
      <c r="C3330">
        <v>65000000</v>
      </c>
      <c r="D3330">
        <v>3004</v>
      </c>
      <c r="E3330">
        <v>305</v>
      </c>
      <c r="F3330">
        <v>4058</v>
      </c>
      <c r="G3330" t="s">
        <v>73</v>
      </c>
      <c r="H3330" t="s">
        <v>74</v>
      </c>
      <c r="I3330">
        <v>511</v>
      </c>
      <c r="J3330">
        <v>2004</v>
      </c>
      <c r="K3330">
        <v>7.48</v>
      </c>
      <c r="L3330" t="s">
        <v>86</v>
      </c>
      <c r="M3330" t="s">
        <v>558</v>
      </c>
      <c r="N3330">
        <v>209010001</v>
      </c>
    </row>
    <row r="3331" spans="1:14">
      <c r="A3331" t="s">
        <v>17</v>
      </c>
      <c r="B3331">
        <v>8400021102</v>
      </c>
      <c r="C3331">
        <v>65000000</v>
      </c>
      <c r="D3331">
        <v>3001</v>
      </c>
      <c r="E3331">
        <v>305</v>
      </c>
      <c r="F3331">
        <v>4058</v>
      </c>
      <c r="G3331" t="s">
        <v>73</v>
      </c>
      <c r="H3331" t="s">
        <v>74</v>
      </c>
      <c r="I3331">
        <v>511</v>
      </c>
      <c r="J3331">
        <v>2004</v>
      </c>
      <c r="K3331">
        <v>7.48</v>
      </c>
      <c r="L3331" t="s">
        <v>86</v>
      </c>
      <c r="M3331" t="s">
        <v>558</v>
      </c>
      <c r="N3331">
        <v>209010001</v>
      </c>
    </row>
    <row r="3332" spans="1:14">
      <c r="A3332" t="s">
        <v>17</v>
      </c>
      <c r="B3332">
        <v>8400021301</v>
      </c>
      <c r="C3332">
        <v>65000000</v>
      </c>
      <c r="D3332">
        <v>3004</v>
      </c>
      <c r="E3332">
        <v>305</v>
      </c>
      <c r="F3332">
        <v>4058</v>
      </c>
      <c r="G3332" t="s">
        <v>73</v>
      </c>
      <c r="H3332" t="s">
        <v>74</v>
      </c>
      <c r="I3332">
        <v>511</v>
      </c>
      <c r="J3332">
        <v>2004</v>
      </c>
      <c r="K3332">
        <v>7.48</v>
      </c>
      <c r="L3332" t="s">
        <v>86</v>
      </c>
      <c r="M3332" t="s">
        <v>558</v>
      </c>
      <c r="N3332">
        <v>209010001</v>
      </c>
    </row>
    <row r="3333" spans="1:14">
      <c r="A3333" t="s">
        <v>17</v>
      </c>
      <c r="B3333">
        <v>8400021753</v>
      </c>
      <c r="C3333">
        <v>65000000</v>
      </c>
      <c r="D3333">
        <v>3004</v>
      </c>
      <c r="E3333">
        <v>305</v>
      </c>
      <c r="F3333">
        <v>4058</v>
      </c>
      <c r="G3333" t="s">
        <v>73</v>
      </c>
      <c r="H3333" t="s">
        <v>74</v>
      </c>
      <c r="I3333">
        <v>511</v>
      </c>
      <c r="J3333">
        <v>2004</v>
      </c>
      <c r="K3333">
        <v>7.48</v>
      </c>
      <c r="L3333" t="s">
        <v>86</v>
      </c>
      <c r="M3333" t="s">
        <v>558</v>
      </c>
      <c r="N3333">
        <v>209010001</v>
      </c>
    </row>
    <row r="3334" spans="1:14">
      <c r="A3334" t="s">
        <v>17</v>
      </c>
      <c r="B3334">
        <v>8400020478</v>
      </c>
      <c r="C3334">
        <v>65000000</v>
      </c>
      <c r="D3334">
        <v>3602</v>
      </c>
      <c r="E3334">
        <v>305</v>
      </c>
      <c r="F3334">
        <v>4058</v>
      </c>
      <c r="G3334" t="s">
        <v>85</v>
      </c>
      <c r="H3334" t="s">
        <v>74</v>
      </c>
      <c r="I3334">
        <v>514</v>
      </c>
      <c r="J3334">
        <v>2004</v>
      </c>
      <c r="K3334">
        <v>7.48</v>
      </c>
      <c r="L3334" t="s">
        <v>86</v>
      </c>
      <c r="M3334" t="s">
        <v>558</v>
      </c>
      <c r="N3334">
        <v>209010001</v>
      </c>
    </row>
    <row r="3335" spans="1:14">
      <c r="A3335" t="s">
        <v>17</v>
      </c>
      <c r="B3335">
        <v>8400018808</v>
      </c>
      <c r="C3335">
        <v>65000000</v>
      </c>
      <c r="D3335">
        <v>2505</v>
      </c>
      <c r="E3335">
        <v>305</v>
      </c>
      <c r="F3335">
        <v>4058</v>
      </c>
      <c r="G3335" t="s">
        <v>92</v>
      </c>
      <c r="H3335" t="s">
        <v>93</v>
      </c>
      <c r="I3335">
        <v>521</v>
      </c>
      <c r="J3335">
        <v>2004</v>
      </c>
      <c r="K3335">
        <v>7.48</v>
      </c>
      <c r="L3335" t="s">
        <v>86</v>
      </c>
      <c r="M3335" t="s">
        <v>558</v>
      </c>
      <c r="N3335">
        <v>209010001</v>
      </c>
    </row>
    <row r="3336" spans="1:14">
      <c r="A3336" t="s">
        <v>17</v>
      </c>
      <c r="B3336">
        <v>8400021298</v>
      </c>
      <c r="C3336">
        <v>65000000</v>
      </c>
      <c r="D3336">
        <v>2911</v>
      </c>
      <c r="E3336">
        <v>305</v>
      </c>
      <c r="F3336">
        <v>4058</v>
      </c>
      <c r="G3336" t="s">
        <v>98</v>
      </c>
      <c r="H3336" t="s">
        <v>93</v>
      </c>
      <c r="I3336">
        <v>524</v>
      </c>
      <c r="J3336">
        <v>2004</v>
      </c>
      <c r="K3336">
        <v>7.48</v>
      </c>
      <c r="L3336" t="s">
        <v>86</v>
      </c>
      <c r="M3336" t="s">
        <v>558</v>
      </c>
      <c r="N3336">
        <v>209010001</v>
      </c>
    </row>
    <row r="3337" spans="1:14">
      <c r="A3337" t="s">
        <v>17</v>
      </c>
      <c r="B3337">
        <v>8400021557</v>
      </c>
      <c r="C3337">
        <v>65000000</v>
      </c>
      <c r="D3337">
        <v>2911</v>
      </c>
      <c r="E3337">
        <v>305</v>
      </c>
      <c r="F3337">
        <v>4058</v>
      </c>
      <c r="G3337" t="s">
        <v>98</v>
      </c>
      <c r="H3337" t="s">
        <v>93</v>
      </c>
      <c r="I3337">
        <v>524</v>
      </c>
      <c r="J3337">
        <v>2004</v>
      </c>
      <c r="K3337">
        <v>7.48</v>
      </c>
      <c r="L3337" t="s">
        <v>86</v>
      </c>
      <c r="M3337" t="s">
        <v>558</v>
      </c>
      <c r="N3337">
        <v>209010001</v>
      </c>
    </row>
    <row r="3338" spans="1:14">
      <c r="A3338" t="s">
        <v>17</v>
      </c>
      <c r="B3338">
        <v>8400021558</v>
      </c>
      <c r="C3338">
        <v>65000000</v>
      </c>
      <c r="D3338">
        <v>2912</v>
      </c>
      <c r="E3338">
        <v>305</v>
      </c>
      <c r="F3338">
        <v>4058</v>
      </c>
      <c r="G3338" t="s">
        <v>98</v>
      </c>
      <c r="H3338" t="s">
        <v>93</v>
      </c>
      <c r="I3338">
        <v>524</v>
      </c>
      <c r="J3338">
        <v>2004</v>
      </c>
      <c r="K3338">
        <v>7.48</v>
      </c>
      <c r="L3338" t="s">
        <v>86</v>
      </c>
      <c r="M3338" t="s">
        <v>558</v>
      </c>
      <c r="N3338">
        <v>209010001</v>
      </c>
    </row>
    <row r="3339" spans="1:14">
      <c r="A3339" t="s">
        <v>17</v>
      </c>
      <c r="B3339">
        <v>8400022563</v>
      </c>
      <c r="C3339">
        <v>65000000</v>
      </c>
      <c r="D3339">
        <v>2911</v>
      </c>
      <c r="E3339">
        <v>305</v>
      </c>
      <c r="F3339">
        <v>4058</v>
      </c>
      <c r="G3339" t="s">
        <v>98</v>
      </c>
      <c r="H3339" t="s">
        <v>93</v>
      </c>
      <c r="I3339">
        <v>524</v>
      </c>
      <c r="J3339">
        <v>2004</v>
      </c>
      <c r="K3339">
        <v>7.48</v>
      </c>
      <c r="L3339" t="s">
        <v>86</v>
      </c>
      <c r="M3339" t="s">
        <v>558</v>
      </c>
      <c r="N3339">
        <v>209010001</v>
      </c>
    </row>
    <row r="3340" spans="1:14">
      <c r="A3340" t="s">
        <v>17</v>
      </c>
      <c r="B3340">
        <v>8400020106</v>
      </c>
      <c r="C3340">
        <v>65000000</v>
      </c>
      <c r="D3340">
        <v>4005</v>
      </c>
      <c r="E3340">
        <v>305</v>
      </c>
      <c r="F3340">
        <v>4058</v>
      </c>
      <c r="G3340" t="s">
        <v>108</v>
      </c>
      <c r="H3340" t="s">
        <v>109</v>
      </c>
      <c r="I3340">
        <v>611</v>
      </c>
      <c r="J3340">
        <v>2004</v>
      </c>
      <c r="K3340">
        <v>7.48</v>
      </c>
      <c r="L3340" t="s">
        <v>86</v>
      </c>
      <c r="M3340" t="s">
        <v>558</v>
      </c>
      <c r="N3340">
        <v>209010001</v>
      </c>
    </row>
    <row r="3341" spans="1:14">
      <c r="A3341" t="s">
        <v>17</v>
      </c>
      <c r="B3341">
        <v>8400021316</v>
      </c>
      <c r="C3341">
        <v>65000000</v>
      </c>
      <c r="D3341">
        <v>4006</v>
      </c>
      <c r="E3341">
        <v>305</v>
      </c>
      <c r="F3341">
        <v>4058</v>
      </c>
      <c r="G3341" t="s">
        <v>108</v>
      </c>
      <c r="H3341" t="s">
        <v>109</v>
      </c>
      <c r="I3341">
        <v>611</v>
      </c>
      <c r="J3341">
        <v>2004</v>
      </c>
      <c r="K3341">
        <v>7.48</v>
      </c>
      <c r="L3341" t="s">
        <v>86</v>
      </c>
      <c r="M3341" t="s">
        <v>558</v>
      </c>
      <c r="N3341">
        <v>209010001</v>
      </c>
    </row>
    <row r="3342" spans="1:14">
      <c r="A3342" t="s">
        <v>17</v>
      </c>
      <c r="B3342">
        <v>8400018480</v>
      </c>
      <c r="C3342">
        <v>65000000</v>
      </c>
      <c r="D3342">
        <v>4214</v>
      </c>
      <c r="E3342">
        <v>305</v>
      </c>
      <c r="F3342">
        <v>4058</v>
      </c>
      <c r="G3342" t="s">
        <v>111</v>
      </c>
      <c r="H3342" t="s">
        <v>109</v>
      </c>
      <c r="I3342">
        <v>612</v>
      </c>
      <c r="J3342">
        <v>2004</v>
      </c>
      <c r="K3342">
        <v>7.48</v>
      </c>
      <c r="L3342" t="s">
        <v>86</v>
      </c>
      <c r="M3342" t="s">
        <v>558</v>
      </c>
      <c r="N3342">
        <v>209010001</v>
      </c>
    </row>
    <row r="3343" spans="1:14">
      <c r="A3343" t="s">
        <v>17</v>
      </c>
      <c r="B3343">
        <v>8400019068</v>
      </c>
      <c r="C3343">
        <v>65000000</v>
      </c>
      <c r="D3343">
        <v>4214</v>
      </c>
      <c r="E3343">
        <v>305</v>
      </c>
      <c r="F3343">
        <v>4058</v>
      </c>
      <c r="G3343" t="s">
        <v>111</v>
      </c>
      <c r="H3343" t="s">
        <v>109</v>
      </c>
      <c r="I3343">
        <v>612</v>
      </c>
      <c r="J3343">
        <v>2004</v>
      </c>
      <c r="K3343">
        <v>7.48</v>
      </c>
      <c r="L3343" t="s">
        <v>86</v>
      </c>
      <c r="M3343" t="s">
        <v>558</v>
      </c>
      <c r="N3343">
        <v>209010001</v>
      </c>
    </row>
    <row r="3344" spans="1:14">
      <c r="A3344" t="s">
        <v>17</v>
      </c>
      <c r="B3344">
        <v>8400018623</v>
      </c>
      <c r="C3344">
        <v>65000000</v>
      </c>
      <c r="D3344">
        <v>4214</v>
      </c>
      <c r="E3344">
        <v>305</v>
      </c>
      <c r="F3344">
        <v>4058</v>
      </c>
      <c r="G3344" t="s">
        <v>111</v>
      </c>
      <c r="H3344" t="s">
        <v>109</v>
      </c>
      <c r="I3344">
        <v>612</v>
      </c>
      <c r="J3344">
        <v>2004</v>
      </c>
      <c r="K3344">
        <v>7.48</v>
      </c>
      <c r="L3344" t="s">
        <v>86</v>
      </c>
      <c r="M3344" t="s">
        <v>558</v>
      </c>
      <c r="N3344">
        <v>209010001</v>
      </c>
    </row>
    <row r="3345" spans="1:14">
      <c r="A3345" t="s">
        <v>17</v>
      </c>
      <c r="B3345">
        <v>8400021587</v>
      </c>
      <c r="C3345">
        <v>65000000</v>
      </c>
      <c r="D3345">
        <v>4703</v>
      </c>
      <c r="E3345">
        <v>305</v>
      </c>
      <c r="F3345">
        <v>4058</v>
      </c>
      <c r="G3345" t="s">
        <v>119</v>
      </c>
      <c r="H3345" t="s">
        <v>120</v>
      </c>
      <c r="I3345">
        <v>623</v>
      </c>
      <c r="J3345">
        <v>2004</v>
      </c>
      <c r="K3345">
        <v>7.48</v>
      </c>
      <c r="L3345" t="s">
        <v>86</v>
      </c>
      <c r="M3345" t="s">
        <v>558</v>
      </c>
      <c r="N3345">
        <v>209010001</v>
      </c>
    </row>
    <row r="3346" spans="1:14">
      <c r="A3346" t="s">
        <v>17</v>
      </c>
      <c r="B3346">
        <v>8400019545</v>
      </c>
      <c r="C3346">
        <v>65000000</v>
      </c>
      <c r="D3346">
        <v>8901</v>
      </c>
      <c r="E3346">
        <v>305</v>
      </c>
      <c r="F3346">
        <v>4058</v>
      </c>
      <c r="G3346" t="s">
        <v>158</v>
      </c>
      <c r="H3346" t="s">
        <v>141</v>
      </c>
      <c r="I3346">
        <v>733</v>
      </c>
      <c r="J3346">
        <v>2004</v>
      </c>
      <c r="K3346">
        <v>7.48</v>
      </c>
      <c r="L3346" t="s">
        <v>86</v>
      </c>
      <c r="M3346" t="s">
        <v>558</v>
      </c>
      <c r="N3346">
        <v>209010001</v>
      </c>
    </row>
    <row r="3347" spans="1:14">
      <c r="A3347" t="s">
        <v>17</v>
      </c>
      <c r="B3347">
        <v>8400020169</v>
      </c>
      <c r="C3347">
        <v>65000000</v>
      </c>
      <c r="D3347">
        <v>8901</v>
      </c>
      <c r="E3347">
        <v>305</v>
      </c>
      <c r="F3347">
        <v>4058</v>
      </c>
      <c r="G3347" t="s">
        <v>158</v>
      </c>
      <c r="H3347" t="s">
        <v>141</v>
      </c>
      <c r="I3347">
        <v>733</v>
      </c>
      <c r="J3347">
        <v>2004</v>
      </c>
      <c r="K3347">
        <v>7.48</v>
      </c>
      <c r="L3347" t="s">
        <v>86</v>
      </c>
      <c r="M3347" t="s">
        <v>558</v>
      </c>
      <c r="N3347">
        <v>209010001</v>
      </c>
    </row>
    <row r="3348" spans="1:14">
      <c r="A3348" t="s">
        <v>17</v>
      </c>
      <c r="B3348">
        <v>8400021821</v>
      </c>
      <c r="C3348">
        <v>65000000</v>
      </c>
      <c r="D3348">
        <v>8904</v>
      </c>
      <c r="E3348">
        <v>305</v>
      </c>
      <c r="F3348">
        <v>4058</v>
      </c>
      <c r="G3348" t="s">
        <v>158</v>
      </c>
      <c r="H3348" t="s">
        <v>141</v>
      </c>
      <c r="I3348">
        <v>733</v>
      </c>
      <c r="J3348">
        <v>2004</v>
      </c>
      <c r="K3348">
        <v>7.48</v>
      </c>
      <c r="L3348" t="s">
        <v>86</v>
      </c>
      <c r="M3348" t="s">
        <v>558</v>
      </c>
      <c r="N3348">
        <v>209010001</v>
      </c>
    </row>
    <row r="3349" spans="1:14">
      <c r="A3349" t="s">
        <v>17</v>
      </c>
      <c r="B3349">
        <v>8400021588</v>
      </c>
      <c r="C3349">
        <v>65000000</v>
      </c>
      <c r="D3349">
        <v>5108</v>
      </c>
      <c r="E3349">
        <v>305</v>
      </c>
      <c r="F3349">
        <v>4058</v>
      </c>
      <c r="G3349" t="s">
        <v>121</v>
      </c>
      <c r="H3349" t="s">
        <v>120</v>
      </c>
      <c r="I3349">
        <v>631</v>
      </c>
      <c r="J3349">
        <v>2004</v>
      </c>
      <c r="K3349">
        <v>14.96</v>
      </c>
      <c r="L3349" t="s">
        <v>86</v>
      </c>
      <c r="M3349" t="s">
        <v>558</v>
      </c>
      <c r="N3349">
        <v>209010001</v>
      </c>
    </row>
    <row r="3350" spans="1:14">
      <c r="A3350" t="s">
        <v>17</v>
      </c>
      <c r="B3350">
        <v>8400019082</v>
      </c>
      <c r="C3350">
        <v>65000000</v>
      </c>
      <c r="D3350">
        <v>5108</v>
      </c>
      <c r="E3350">
        <v>305</v>
      </c>
      <c r="F3350">
        <v>4058</v>
      </c>
      <c r="G3350" t="s">
        <v>121</v>
      </c>
      <c r="H3350" t="s">
        <v>120</v>
      </c>
      <c r="I3350">
        <v>631</v>
      </c>
      <c r="J3350">
        <v>2004</v>
      </c>
      <c r="K3350">
        <v>14.96</v>
      </c>
      <c r="L3350" t="s">
        <v>86</v>
      </c>
      <c r="M3350" t="s">
        <v>558</v>
      </c>
      <c r="N3350">
        <v>209010001</v>
      </c>
    </row>
    <row r="3351" spans="1:14">
      <c r="A3351" t="s">
        <v>17</v>
      </c>
      <c r="B3351">
        <v>8400022654</v>
      </c>
      <c r="C3351">
        <v>65000000</v>
      </c>
      <c r="D3351">
        <v>8904</v>
      </c>
      <c r="E3351">
        <v>305</v>
      </c>
      <c r="F3351">
        <v>4058</v>
      </c>
      <c r="G3351" t="s">
        <v>158</v>
      </c>
      <c r="H3351" t="s">
        <v>141</v>
      </c>
      <c r="I3351">
        <v>733</v>
      </c>
      <c r="J3351">
        <v>2004</v>
      </c>
      <c r="K3351">
        <v>14.96</v>
      </c>
      <c r="L3351" t="s">
        <v>86</v>
      </c>
      <c r="M3351" t="s">
        <v>558</v>
      </c>
      <c r="N3351">
        <v>209010001</v>
      </c>
    </row>
    <row r="3352" spans="1:14">
      <c r="A3352" t="s">
        <v>17</v>
      </c>
      <c r="B3352">
        <v>8400020894</v>
      </c>
      <c r="C3352">
        <v>65000000</v>
      </c>
      <c r="D3352">
        <v>3004</v>
      </c>
      <c r="E3352">
        <v>305</v>
      </c>
      <c r="F3352">
        <v>4058</v>
      </c>
      <c r="G3352" t="s">
        <v>73</v>
      </c>
      <c r="H3352" t="s">
        <v>74</v>
      </c>
      <c r="I3352">
        <v>511</v>
      </c>
      <c r="J3352">
        <v>2004</v>
      </c>
      <c r="K3352">
        <v>12.15</v>
      </c>
      <c r="L3352" t="s">
        <v>81</v>
      </c>
      <c r="M3352" t="s">
        <v>558</v>
      </c>
      <c r="N3352">
        <v>209010001</v>
      </c>
    </row>
    <row r="3353" spans="1:14">
      <c r="A3353" t="s">
        <v>17</v>
      </c>
      <c r="B3353">
        <v>8400021103</v>
      </c>
      <c r="C3353">
        <v>65000000</v>
      </c>
      <c r="D3353">
        <v>3004</v>
      </c>
      <c r="E3353">
        <v>305</v>
      </c>
      <c r="F3353">
        <v>4058</v>
      </c>
      <c r="G3353" t="s">
        <v>73</v>
      </c>
      <c r="H3353" t="s">
        <v>74</v>
      </c>
      <c r="I3353">
        <v>511</v>
      </c>
      <c r="J3353">
        <v>2004</v>
      </c>
      <c r="K3353">
        <v>12.15</v>
      </c>
      <c r="L3353" t="s">
        <v>81</v>
      </c>
      <c r="M3353" t="s">
        <v>558</v>
      </c>
      <c r="N3353">
        <v>209010001</v>
      </c>
    </row>
    <row r="3354" spans="1:14">
      <c r="A3354" t="s">
        <v>17</v>
      </c>
      <c r="B3354">
        <v>8400021946</v>
      </c>
      <c r="C3354">
        <v>65000000</v>
      </c>
      <c r="D3354">
        <v>3001</v>
      </c>
      <c r="E3354">
        <v>305</v>
      </c>
      <c r="F3354">
        <v>4058</v>
      </c>
      <c r="G3354" t="s">
        <v>73</v>
      </c>
      <c r="H3354" t="s">
        <v>74</v>
      </c>
      <c r="I3354">
        <v>511</v>
      </c>
      <c r="J3354">
        <v>2004</v>
      </c>
      <c r="K3354">
        <v>12.15</v>
      </c>
      <c r="L3354" t="s">
        <v>81</v>
      </c>
      <c r="M3354" t="s">
        <v>558</v>
      </c>
      <c r="N3354">
        <v>209010001</v>
      </c>
    </row>
    <row r="3355" spans="1:14">
      <c r="A3355" t="s">
        <v>17</v>
      </c>
      <c r="B3355">
        <v>8400019916</v>
      </c>
      <c r="C3355">
        <v>65000000</v>
      </c>
      <c r="D3355">
        <v>3701</v>
      </c>
      <c r="E3355">
        <v>305</v>
      </c>
      <c r="F3355">
        <v>4058</v>
      </c>
      <c r="G3355" t="s">
        <v>90</v>
      </c>
      <c r="H3355" t="s">
        <v>74</v>
      </c>
      <c r="I3355">
        <v>517</v>
      </c>
      <c r="J3355">
        <v>2004</v>
      </c>
      <c r="K3355">
        <v>12.15</v>
      </c>
      <c r="L3355" t="s">
        <v>81</v>
      </c>
      <c r="M3355" t="s">
        <v>558</v>
      </c>
      <c r="N3355">
        <v>209010001</v>
      </c>
    </row>
    <row r="3356" spans="1:14">
      <c r="A3356" t="s">
        <v>17</v>
      </c>
      <c r="B3356">
        <v>8400020891</v>
      </c>
      <c r="C3356">
        <v>65000000</v>
      </c>
      <c r="D3356">
        <v>2807</v>
      </c>
      <c r="E3356">
        <v>305</v>
      </c>
      <c r="F3356">
        <v>4058</v>
      </c>
      <c r="G3356" t="s">
        <v>95</v>
      </c>
      <c r="H3356" t="s">
        <v>93</v>
      </c>
      <c r="I3356">
        <v>522</v>
      </c>
      <c r="J3356">
        <v>2004</v>
      </c>
      <c r="K3356">
        <v>12.15</v>
      </c>
      <c r="L3356" t="s">
        <v>81</v>
      </c>
      <c r="M3356" t="s">
        <v>558</v>
      </c>
      <c r="N3356">
        <v>209010001</v>
      </c>
    </row>
    <row r="3357" spans="1:14">
      <c r="A3357" t="s">
        <v>17</v>
      </c>
      <c r="B3357">
        <v>8400021298</v>
      </c>
      <c r="C3357">
        <v>65000000</v>
      </c>
      <c r="D3357">
        <v>2911</v>
      </c>
      <c r="E3357">
        <v>305</v>
      </c>
      <c r="F3357">
        <v>4058</v>
      </c>
      <c r="G3357" t="s">
        <v>98</v>
      </c>
      <c r="H3357" t="s">
        <v>93</v>
      </c>
      <c r="I3357">
        <v>524</v>
      </c>
      <c r="J3357">
        <v>2004</v>
      </c>
      <c r="K3357">
        <v>12.15</v>
      </c>
      <c r="L3357" t="s">
        <v>81</v>
      </c>
      <c r="M3357" t="s">
        <v>558</v>
      </c>
      <c r="N3357">
        <v>209010001</v>
      </c>
    </row>
    <row r="3358" spans="1:14">
      <c r="A3358" t="s">
        <v>17</v>
      </c>
      <c r="B3358">
        <v>8400019895</v>
      </c>
      <c r="C3358">
        <v>65000000</v>
      </c>
      <c r="D3358">
        <v>1616</v>
      </c>
      <c r="E3358">
        <v>305</v>
      </c>
      <c r="F3358">
        <v>4058</v>
      </c>
      <c r="G3358" t="s">
        <v>101</v>
      </c>
      <c r="H3358" t="s">
        <v>100</v>
      </c>
      <c r="I3358">
        <v>532</v>
      </c>
      <c r="J3358">
        <v>2004</v>
      </c>
      <c r="K3358">
        <v>12.15</v>
      </c>
      <c r="L3358" t="s">
        <v>81</v>
      </c>
      <c r="M3358" t="s">
        <v>558</v>
      </c>
      <c r="N3358">
        <v>209010001</v>
      </c>
    </row>
    <row r="3359" spans="1:14">
      <c r="A3359" t="s">
        <v>17</v>
      </c>
      <c r="B3359">
        <v>8400020451</v>
      </c>
      <c r="C3359">
        <v>65000000</v>
      </c>
      <c r="D3359">
        <v>1616</v>
      </c>
      <c r="E3359">
        <v>305</v>
      </c>
      <c r="F3359">
        <v>4058</v>
      </c>
      <c r="G3359" t="s">
        <v>101</v>
      </c>
      <c r="H3359" t="s">
        <v>100</v>
      </c>
      <c r="I3359">
        <v>532</v>
      </c>
      <c r="J3359">
        <v>2004</v>
      </c>
      <c r="K3359">
        <v>12.15</v>
      </c>
      <c r="L3359" t="s">
        <v>81</v>
      </c>
      <c r="M3359" t="s">
        <v>558</v>
      </c>
      <c r="N3359">
        <v>209010001</v>
      </c>
    </row>
    <row r="3360" spans="1:14">
      <c r="A3360" t="s">
        <v>17</v>
      </c>
      <c r="B3360">
        <v>8400021283</v>
      </c>
      <c r="C3360">
        <v>65000000</v>
      </c>
      <c r="D3360">
        <v>1616</v>
      </c>
      <c r="E3360">
        <v>305</v>
      </c>
      <c r="F3360">
        <v>4058</v>
      </c>
      <c r="G3360" t="s">
        <v>101</v>
      </c>
      <c r="H3360" t="s">
        <v>100</v>
      </c>
      <c r="I3360">
        <v>532</v>
      </c>
      <c r="J3360">
        <v>2004</v>
      </c>
      <c r="K3360">
        <v>12.15</v>
      </c>
      <c r="L3360" t="s">
        <v>81</v>
      </c>
      <c r="M3360" t="s">
        <v>558</v>
      </c>
      <c r="N3360">
        <v>209010001</v>
      </c>
    </row>
    <row r="3361" spans="1:14">
      <c r="A3361" t="s">
        <v>17</v>
      </c>
      <c r="B3361">
        <v>8400022541</v>
      </c>
      <c r="C3361">
        <v>65000000</v>
      </c>
      <c r="D3361">
        <v>1616</v>
      </c>
      <c r="E3361">
        <v>305</v>
      </c>
      <c r="F3361">
        <v>4058</v>
      </c>
      <c r="G3361" t="s">
        <v>101</v>
      </c>
      <c r="H3361" t="s">
        <v>100</v>
      </c>
      <c r="I3361">
        <v>532</v>
      </c>
      <c r="J3361">
        <v>2004</v>
      </c>
      <c r="K3361">
        <v>12.15</v>
      </c>
      <c r="L3361" t="s">
        <v>81</v>
      </c>
      <c r="M3361" t="s">
        <v>558</v>
      </c>
      <c r="N3361">
        <v>209010001</v>
      </c>
    </row>
    <row r="3362" spans="1:14">
      <c r="A3362" t="s">
        <v>17</v>
      </c>
      <c r="B3362">
        <v>8400019255</v>
      </c>
      <c r="C3362">
        <v>65000000</v>
      </c>
      <c r="D3362">
        <v>1802</v>
      </c>
      <c r="E3362">
        <v>305</v>
      </c>
      <c r="F3362">
        <v>4058</v>
      </c>
      <c r="G3362" t="s">
        <v>104</v>
      </c>
      <c r="H3362" t="s">
        <v>105</v>
      </c>
      <c r="I3362">
        <v>541</v>
      </c>
      <c r="J3362">
        <v>2004</v>
      </c>
      <c r="K3362">
        <v>12.15</v>
      </c>
      <c r="L3362" t="s">
        <v>81</v>
      </c>
      <c r="M3362" t="s">
        <v>558</v>
      </c>
      <c r="N3362">
        <v>209010001</v>
      </c>
    </row>
    <row r="3363" spans="1:14">
      <c r="A3363" t="s">
        <v>17</v>
      </c>
      <c r="B3363">
        <v>8400019061</v>
      </c>
      <c r="C3363">
        <v>65000000</v>
      </c>
      <c r="D3363">
        <v>4006</v>
      </c>
      <c r="E3363">
        <v>305</v>
      </c>
      <c r="F3363">
        <v>4058</v>
      </c>
      <c r="G3363" t="s">
        <v>108</v>
      </c>
      <c r="H3363" t="s">
        <v>109</v>
      </c>
      <c r="I3363">
        <v>611</v>
      </c>
      <c r="J3363">
        <v>2004</v>
      </c>
      <c r="K3363">
        <v>12.15</v>
      </c>
      <c r="L3363" t="s">
        <v>81</v>
      </c>
      <c r="M3363" t="s">
        <v>558</v>
      </c>
      <c r="N3363">
        <v>209010001</v>
      </c>
    </row>
    <row r="3364" spans="1:14">
      <c r="A3364" t="s">
        <v>17</v>
      </c>
      <c r="B3364">
        <v>8400020599</v>
      </c>
      <c r="C3364">
        <v>65000000</v>
      </c>
      <c r="D3364" t="s">
        <v>122</v>
      </c>
      <c r="E3364">
        <v>305</v>
      </c>
      <c r="F3364">
        <v>4058</v>
      </c>
      <c r="G3364" t="s">
        <v>121</v>
      </c>
      <c r="H3364" t="s">
        <v>120</v>
      </c>
      <c r="I3364">
        <v>631</v>
      </c>
      <c r="J3364">
        <v>2004</v>
      </c>
      <c r="K3364">
        <v>12.15</v>
      </c>
      <c r="L3364" t="s">
        <v>81</v>
      </c>
      <c r="M3364" t="s">
        <v>558</v>
      </c>
      <c r="N3364">
        <v>209010001</v>
      </c>
    </row>
    <row r="3365" spans="1:14">
      <c r="A3365" t="s">
        <v>17</v>
      </c>
      <c r="B3365">
        <v>8400019295</v>
      </c>
      <c r="C3365">
        <v>65000000</v>
      </c>
      <c r="D3365">
        <v>5307</v>
      </c>
      <c r="E3365">
        <v>305</v>
      </c>
      <c r="F3365">
        <v>4058</v>
      </c>
      <c r="G3365" t="s">
        <v>125</v>
      </c>
      <c r="H3365" t="s">
        <v>120</v>
      </c>
      <c r="I3365">
        <v>632</v>
      </c>
      <c r="J3365">
        <v>2004</v>
      </c>
      <c r="K3365">
        <v>12.15</v>
      </c>
      <c r="L3365" t="s">
        <v>81</v>
      </c>
      <c r="M3365" t="s">
        <v>558</v>
      </c>
      <c r="N3365">
        <v>209010001</v>
      </c>
    </row>
    <row r="3366" spans="1:14">
      <c r="A3366" t="s">
        <v>17</v>
      </c>
      <c r="B3366">
        <v>8400020740</v>
      </c>
      <c r="C3366">
        <v>65000000</v>
      </c>
      <c r="D3366">
        <v>5307</v>
      </c>
      <c r="E3366">
        <v>305</v>
      </c>
      <c r="F3366">
        <v>4058</v>
      </c>
      <c r="G3366" t="s">
        <v>125</v>
      </c>
      <c r="H3366" t="s">
        <v>120</v>
      </c>
      <c r="I3366">
        <v>632</v>
      </c>
      <c r="J3366">
        <v>2004</v>
      </c>
      <c r="K3366">
        <v>12.15</v>
      </c>
      <c r="L3366" t="s">
        <v>81</v>
      </c>
      <c r="M3366" t="s">
        <v>558</v>
      </c>
      <c r="N3366">
        <v>209010001</v>
      </c>
    </row>
    <row r="3367" spans="1:14">
      <c r="A3367" t="s">
        <v>17</v>
      </c>
      <c r="B3367">
        <v>8400018643</v>
      </c>
      <c r="C3367">
        <v>65000000</v>
      </c>
      <c r="D3367">
        <v>5501</v>
      </c>
      <c r="E3367">
        <v>305</v>
      </c>
      <c r="F3367">
        <v>4058</v>
      </c>
      <c r="G3367" t="s">
        <v>128</v>
      </c>
      <c r="H3367" t="s">
        <v>120</v>
      </c>
      <c r="I3367">
        <v>635</v>
      </c>
      <c r="J3367">
        <v>2004</v>
      </c>
      <c r="K3367">
        <v>12.15</v>
      </c>
      <c r="L3367" t="s">
        <v>81</v>
      </c>
      <c r="M3367" t="s">
        <v>558</v>
      </c>
      <c r="N3367">
        <v>209010001</v>
      </c>
    </row>
    <row r="3368" spans="1:14">
      <c r="A3368" t="s">
        <v>17</v>
      </c>
      <c r="B3368">
        <v>8400019569</v>
      </c>
      <c r="C3368">
        <v>65000000</v>
      </c>
      <c r="D3368">
        <v>9803</v>
      </c>
      <c r="E3368">
        <v>305</v>
      </c>
      <c r="F3368">
        <v>4058</v>
      </c>
      <c r="G3368" t="s">
        <v>144</v>
      </c>
      <c r="H3368" t="s">
        <v>141</v>
      </c>
      <c r="I3368">
        <v>712</v>
      </c>
      <c r="J3368">
        <v>2004</v>
      </c>
      <c r="K3368">
        <v>12.15</v>
      </c>
      <c r="L3368" t="s">
        <v>81</v>
      </c>
      <c r="M3368" t="s">
        <v>558</v>
      </c>
      <c r="N3368">
        <v>209010001</v>
      </c>
    </row>
    <row r="3369" spans="1:14">
      <c r="A3369" t="s">
        <v>17</v>
      </c>
      <c r="B3369">
        <v>8400019827</v>
      </c>
      <c r="C3369">
        <v>65000000</v>
      </c>
      <c r="D3369">
        <v>9803</v>
      </c>
      <c r="E3369">
        <v>305</v>
      </c>
      <c r="F3369">
        <v>4058</v>
      </c>
      <c r="G3369" t="s">
        <v>144</v>
      </c>
      <c r="H3369" t="s">
        <v>141</v>
      </c>
      <c r="I3369">
        <v>712</v>
      </c>
      <c r="J3369">
        <v>2004</v>
      </c>
      <c r="K3369">
        <v>12.15</v>
      </c>
      <c r="L3369" t="s">
        <v>81</v>
      </c>
      <c r="M3369" t="s">
        <v>558</v>
      </c>
      <c r="N3369">
        <v>209010001</v>
      </c>
    </row>
    <row r="3370" spans="1:14">
      <c r="A3370" t="s">
        <v>17</v>
      </c>
      <c r="B3370">
        <v>8400019562</v>
      </c>
      <c r="C3370">
        <v>65000000</v>
      </c>
      <c r="D3370">
        <v>9507</v>
      </c>
      <c r="E3370">
        <v>305</v>
      </c>
      <c r="F3370">
        <v>4058</v>
      </c>
      <c r="G3370" t="s">
        <v>149</v>
      </c>
      <c r="H3370" t="s">
        <v>141</v>
      </c>
      <c r="I3370">
        <v>722</v>
      </c>
      <c r="J3370">
        <v>2004</v>
      </c>
      <c r="K3370">
        <v>12.15</v>
      </c>
      <c r="L3370" t="s">
        <v>81</v>
      </c>
      <c r="M3370" t="s">
        <v>558</v>
      </c>
      <c r="N3370">
        <v>209010001</v>
      </c>
    </row>
    <row r="3371" spans="1:14">
      <c r="A3371" t="s">
        <v>17</v>
      </c>
      <c r="B3371">
        <v>8400019161</v>
      </c>
      <c r="C3371">
        <v>65000000</v>
      </c>
      <c r="D3371">
        <v>9507</v>
      </c>
      <c r="E3371">
        <v>305</v>
      </c>
      <c r="F3371">
        <v>4058</v>
      </c>
      <c r="G3371" t="s">
        <v>149</v>
      </c>
      <c r="H3371" t="s">
        <v>141</v>
      </c>
      <c r="I3371">
        <v>722</v>
      </c>
      <c r="J3371">
        <v>2004</v>
      </c>
      <c r="K3371">
        <v>12.15</v>
      </c>
      <c r="L3371" t="s">
        <v>81</v>
      </c>
      <c r="M3371" t="s">
        <v>558</v>
      </c>
      <c r="N3371">
        <v>209010001</v>
      </c>
    </row>
    <row r="3372" spans="1:14">
      <c r="A3372" t="s">
        <v>17</v>
      </c>
      <c r="B3372">
        <v>8400018688</v>
      </c>
      <c r="C3372">
        <v>65000000</v>
      </c>
      <c r="D3372">
        <v>8712</v>
      </c>
      <c r="E3372">
        <v>305</v>
      </c>
      <c r="F3372">
        <v>4058</v>
      </c>
      <c r="G3372" t="s">
        <v>154</v>
      </c>
      <c r="H3372" t="s">
        <v>155</v>
      </c>
      <c r="I3372">
        <v>731</v>
      </c>
      <c r="J3372">
        <v>2004</v>
      </c>
      <c r="K3372">
        <v>12.15</v>
      </c>
      <c r="L3372" t="s">
        <v>81</v>
      </c>
      <c r="M3372" t="s">
        <v>558</v>
      </c>
      <c r="N3372">
        <v>209010001</v>
      </c>
    </row>
    <row r="3373" spans="1:14">
      <c r="A3373" t="s">
        <v>17</v>
      </c>
      <c r="B3373">
        <v>8400021380</v>
      </c>
      <c r="C3373">
        <v>65000000</v>
      </c>
      <c r="D3373">
        <v>8712</v>
      </c>
      <c r="E3373">
        <v>305</v>
      </c>
      <c r="F3373">
        <v>4058</v>
      </c>
      <c r="G3373" t="s">
        <v>154</v>
      </c>
      <c r="H3373" t="s">
        <v>155</v>
      </c>
      <c r="I3373">
        <v>731</v>
      </c>
      <c r="J3373">
        <v>2004</v>
      </c>
      <c r="K3373">
        <v>12.15</v>
      </c>
      <c r="L3373" t="s">
        <v>81</v>
      </c>
      <c r="M3373" t="s">
        <v>558</v>
      </c>
      <c r="N3373">
        <v>209010001</v>
      </c>
    </row>
    <row r="3374" spans="1:14">
      <c r="A3374" t="s">
        <v>17</v>
      </c>
      <c r="B3374">
        <v>8400020975</v>
      </c>
      <c r="C3374">
        <v>65000000</v>
      </c>
      <c r="D3374">
        <v>9004</v>
      </c>
      <c r="E3374">
        <v>305</v>
      </c>
      <c r="F3374">
        <v>4058</v>
      </c>
      <c r="G3374" t="s">
        <v>157</v>
      </c>
      <c r="H3374" t="s">
        <v>155</v>
      </c>
      <c r="I3374">
        <v>732</v>
      </c>
      <c r="J3374">
        <v>2004</v>
      </c>
      <c r="K3374">
        <v>12.15</v>
      </c>
      <c r="L3374" t="s">
        <v>81</v>
      </c>
      <c r="M3374" t="s">
        <v>558</v>
      </c>
      <c r="N3374">
        <v>209010001</v>
      </c>
    </row>
    <row r="3375" spans="1:14">
      <c r="A3375" t="s">
        <v>17</v>
      </c>
      <c r="B3375">
        <v>8400019148</v>
      </c>
      <c r="C3375">
        <v>65000000</v>
      </c>
      <c r="D3375">
        <v>9001</v>
      </c>
      <c r="E3375">
        <v>305</v>
      </c>
      <c r="F3375">
        <v>4058</v>
      </c>
      <c r="G3375" t="s">
        <v>157</v>
      </c>
      <c r="H3375" t="s">
        <v>155</v>
      </c>
      <c r="I3375">
        <v>732</v>
      </c>
      <c r="J3375">
        <v>2004</v>
      </c>
      <c r="K3375">
        <v>12.15</v>
      </c>
      <c r="L3375" t="s">
        <v>81</v>
      </c>
      <c r="M3375" t="s">
        <v>558</v>
      </c>
      <c r="N3375">
        <v>209010001</v>
      </c>
    </row>
    <row r="3376" spans="1:14">
      <c r="A3376" t="s">
        <v>17</v>
      </c>
      <c r="B3376">
        <v>8400018880</v>
      </c>
      <c r="C3376">
        <v>65000000</v>
      </c>
      <c r="D3376">
        <v>8508</v>
      </c>
      <c r="E3376">
        <v>305</v>
      </c>
      <c r="F3376">
        <v>4058</v>
      </c>
      <c r="G3376" t="s">
        <v>160</v>
      </c>
      <c r="H3376" t="s">
        <v>155</v>
      </c>
      <c r="I3376">
        <v>741</v>
      </c>
      <c r="J3376">
        <v>2004</v>
      </c>
      <c r="K3376">
        <v>12.15</v>
      </c>
      <c r="L3376" t="s">
        <v>81</v>
      </c>
      <c r="M3376" t="s">
        <v>558</v>
      </c>
      <c r="N3376">
        <v>209010001</v>
      </c>
    </row>
    <row r="3377" spans="1:14">
      <c r="A3377" t="s">
        <v>17</v>
      </c>
      <c r="B3377">
        <v>8400020779</v>
      </c>
      <c r="C3377">
        <v>65000000</v>
      </c>
      <c r="D3377">
        <v>8504</v>
      </c>
      <c r="E3377">
        <v>305</v>
      </c>
      <c r="F3377">
        <v>4058</v>
      </c>
      <c r="G3377" t="s">
        <v>160</v>
      </c>
      <c r="H3377" t="s">
        <v>155</v>
      </c>
      <c r="I3377">
        <v>741</v>
      </c>
      <c r="J3377">
        <v>2004</v>
      </c>
      <c r="K3377">
        <v>12.15</v>
      </c>
      <c r="L3377" t="s">
        <v>81</v>
      </c>
      <c r="M3377" t="s">
        <v>558</v>
      </c>
      <c r="N3377">
        <v>209010001</v>
      </c>
    </row>
    <row r="3378" spans="1:14">
      <c r="A3378" t="s">
        <v>17</v>
      </c>
      <c r="B3378">
        <v>8400019783</v>
      </c>
      <c r="C3378">
        <v>65000000</v>
      </c>
      <c r="D3378">
        <v>8101</v>
      </c>
      <c r="E3378">
        <v>305</v>
      </c>
      <c r="F3378">
        <v>4058</v>
      </c>
      <c r="G3378" t="s">
        <v>164</v>
      </c>
      <c r="H3378" t="s">
        <v>155</v>
      </c>
      <c r="I3378">
        <v>751</v>
      </c>
      <c r="J3378">
        <v>2004</v>
      </c>
      <c r="K3378">
        <v>12.15</v>
      </c>
      <c r="L3378" t="s">
        <v>81</v>
      </c>
      <c r="M3378" t="s">
        <v>558</v>
      </c>
      <c r="N3378">
        <v>209010001</v>
      </c>
    </row>
    <row r="3379" spans="1:14">
      <c r="A3379" t="s">
        <v>17</v>
      </c>
      <c r="B3379">
        <v>8400021559</v>
      </c>
      <c r="C3379">
        <v>65000000</v>
      </c>
      <c r="D3379">
        <v>3001</v>
      </c>
      <c r="E3379">
        <v>305</v>
      </c>
      <c r="F3379">
        <v>4058</v>
      </c>
      <c r="G3379" t="s">
        <v>73</v>
      </c>
      <c r="H3379" t="s">
        <v>74</v>
      </c>
      <c r="I3379">
        <v>511</v>
      </c>
      <c r="J3379">
        <v>2004</v>
      </c>
      <c r="K3379">
        <v>24.3</v>
      </c>
      <c r="L3379" t="s">
        <v>81</v>
      </c>
      <c r="M3379" t="s">
        <v>558</v>
      </c>
      <c r="N3379">
        <v>209010001</v>
      </c>
    </row>
    <row r="3380" spans="1:14">
      <c r="A3380" t="s">
        <v>17</v>
      </c>
      <c r="B3380">
        <v>8400021729</v>
      </c>
      <c r="C3380">
        <v>65000000</v>
      </c>
      <c r="D3380">
        <v>1616</v>
      </c>
      <c r="E3380">
        <v>305</v>
      </c>
      <c r="F3380">
        <v>4058</v>
      </c>
      <c r="G3380" t="s">
        <v>101</v>
      </c>
      <c r="H3380" t="s">
        <v>100</v>
      </c>
      <c r="I3380">
        <v>532</v>
      </c>
      <c r="J3380">
        <v>2004</v>
      </c>
      <c r="K3380">
        <v>24.3</v>
      </c>
      <c r="L3380" t="s">
        <v>81</v>
      </c>
      <c r="M3380" t="s">
        <v>558</v>
      </c>
      <c r="N3380">
        <v>209010001</v>
      </c>
    </row>
    <row r="3381" spans="1:14">
      <c r="A3381" t="s">
        <v>17</v>
      </c>
      <c r="B3381">
        <v>8400018609</v>
      </c>
      <c r="C3381">
        <v>65000000</v>
      </c>
      <c r="D3381">
        <v>3001</v>
      </c>
      <c r="E3381">
        <v>305</v>
      </c>
      <c r="F3381">
        <v>4058</v>
      </c>
      <c r="G3381" t="s">
        <v>73</v>
      </c>
      <c r="H3381" t="s">
        <v>74</v>
      </c>
      <c r="I3381">
        <v>511</v>
      </c>
      <c r="J3381">
        <v>2004</v>
      </c>
      <c r="K3381">
        <v>14.95</v>
      </c>
      <c r="L3381" t="s">
        <v>77</v>
      </c>
      <c r="M3381" t="s">
        <v>558</v>
      </c>
      <c r="N3381">
        <v>209010001</v>
      </c>
    </row>
    <row r="3382" spans="1:14">
      <c r="A3382" t="s">
        <v>17</v>
      </c>
      <c r="B3382">
        <v>8400020724</v>
      </c>
      <c r="C3382">
        <v>65000000</v>
      </c>
      <c r="D3382">
        <v>3004</v>
      </c>
      <c r="E3382">
        <v>305</v>
      </c>
      <c r="F3382">
        <v>4058</v>
      </c>
      <c r="G3382" t="s">
        <v>73</v>
      </c>
      <c r="H3382" t="s">
        <v>74</v>
      </c>
      <c r="I3382">
        <v>511</v>
      </c>
      <c r="J3382">
        <v>2004</v>
      </c>
      <c r="K3382">
        <v>14.95</v>
      </c>
      <c r="L3382" t="s">
        <v>77</v>
      </c>
      <c r="M3382" t="s">
        <v>558</v>
      </c>
      <c r="N3382">
        <v>209010001</v>
      </c>
    </row>
    <row r="3383" spans="1:14">
      <c r="A3383" t="s">
        <v>17</v>
      </c>
      <c r="B3383">
        <v>8400019913</v>
      </c>
      <c r="C3383">
        <v>65000000</v>
      </c>
      <c r="D3383">
        <v>3204</v>
      </c>
      <c r="E3383">
        <v>305</v>
      </c>
      <c r="F3383">
        <v>4058</v>
      </c>
      <c r="G3383" t="s">
        <v>83</v>
      </c>
      <c r="H3383" t="s">
        <v>74</v>
      </c>
      <c r="I3383">
        <v>513</v>
      </c>
      <c r="J3383">
        <v>2004</v>
      </c>
      <c r="K3383">
        <v>14.95</v>
      </c>
      <c r="L3383" t="s">
        <v>77</v>
      </c>
      <c r="M3383" t="s">
        <v>558</v>
      </c>
      <c r="N3383">
        <v>209010001</v>
      </c>
    </row>
    <row r="3384" spans="1:14">
      <c r="A3384" t="s">
        <v>17</v>
      </c>
      <c r="B3384">
        <v>8400021314</v>
      </c>
      <c r="C3384">
        <v>65000000</v>
      </c>
      <c r="D3384">
        <v>3602</v>
      </c>
      <c r="E3384">
        <v>305</v>
      </c>
      <c r="F3384">
        <v>4058</v>
      </c>
      <c r="G3384" t="s">
        <v>85</v>
      </c>
      <c r="H3384" t="s">
        <v>74</v>
      </c>
      <c r="I3384">
        <v>514</v>
      </c>
      <c r="J3384">
        <v>2004</v>
      </c>
      <c r="K3384">
        <v>14.95</v>
      </c>
      <c r="L3384" t="s">
        <v>77</v>
      </c>
      <c r="M3384" t="s">
        <v>558</v>
      </c>
      <c r="N3384">
        <v>209010001</v>
      </c>
    </row>
    <row r="3385" spans="1:14">
      <c r="A3385" t="s">
        <v>17</v>
      </c>
      <c r="B3385">
        <v>8400021749</v>
      </c>
      <c r="C3385">
        <v>65000000</v>
      </c>
      <c r="D3385">
        <v>2807</v>
      </c>
      <c r="E3385">
        <v>305</v>
      </c>
      <c r="F3385">
        <v>4058</v>
      </c>
      <c r="G3385" t="s">
        <v>95</v>
      </c>
      <c r="H3385" t="s">
        <v>93</v>
      </c>
      <c r="I3385">
        <v>522</v>
      </c>
      <c r="J3385">
        <v>2004</v>
      </c>
      <c r="K3385">
        <v>14.95</v>
      </c>
      <c r="L3385" t="s">
        <v>77</v>
      </c>
      <c r="M3385" t="s">
        <v>558</v>
      </c>
      <c r="N3385">
        <v>209010001</v>
      </c>
    </row>
    <row r="3386" spans="1:14">
      <c r="A3386" t="s">
        <v>17</v>
      </c>
      <c r="B3386">
        <v>8400021296</v>
      </c>
      <c r="C3386">
        <v>65000000</v>
      </c>
      <c r="D3386">
        <v>2807</v>
      </c>
      <c r="E3386">
        <v>305</v>
      </c>
      <c r="F3386">
        <v>4058</v>
      </c>
      <c r="G3386" t="s">
        <v>95</v>
      </c>
      <c r="H3386" t="s">
        <v>93</v>
      </c>
      <c r="I3386">
        <v>522</v>
      </c>
      <c r="J3386">
        <v>2004</v>
      </c>
      <c r="K3386">
        <v>14.95</v>
      </c>
      <c r="L3386" t="s">
        <v>77</v>
      </c>
      <c r="M3386" t="s">
        <v>558</v>
      </c>
      <c r="N3386">
        <v>209010001</v>
      </c>
    </row>
    <row r="3387" spans="1:14">
      <c r="A3387" t="s">
        <v>17</v>
      </c>
      <c r="B3387">
        <v>8400021557</v>
      </c>
      <c r="C3387">
        <v>65000000</v>
      </c>
      <c r="D3387">
        <v>2911</v>
      </c>
      <c r="E3387">
        <v>305</v>
      </c>
      <c r="F3387">
        <v>4058</v>
      </c>
      <c r="G3387" t="s">
        <v>98</v>
      </c>
      <c r="H3387" t="s">
        <v>93</v>
      </c>
      <c r="I3387">
        <v>524</v>
      </c>
      <c r="J3387">
        <v>2004</v>
      </c>
      <c r="K3387">
        <v>14.95</v>
      </c>
      <c r="L3387" t="s">
        <v>77</v>
      </c>
      <c r="M3387" t="s">
        <v>558</v>
      </c>
      <c r="N3387">
        <v>209010001</v>
      </c>
    </row>
    <row r="3388" spans="1:14">
      <c r="A3388" t="s">
        <v>17</v>
      </c>
      <c r="B3388">
        <v>8400021729</v>
      </c>
      <c r="C3388">
        <v>65000000</v>
      </c>
      <c r="D3388">
        <v>1616</v>
      </c>
      <c r="E3388">
        <v>305</v>
      </c>
      <c r="F3388">
        <v>4058</v>
      </c>
      <c r="G3388" t="s">
        <v>101</v>
      </c>
      <c r="H3388" t="s">
        <v>100</v>
      </c>
      <c r="I3388">
        <v>532</v>
      </c>
      <c r="J3388">
        <v>2004</v>
      </c>
      <c r="K3388">
        <v>14.95</v>
      </c>
      <c r="L3388" t="s">
        <v>77</v>
      </c>
      <c r="M3388" t="s">
        <v>558</v>
      </c>
      <c r="N3388">
        <v>209010001</v>
      </c>
    </row>
    <row r="3389" spans="1:14">
      <c r="A3389" t="s">
        <v>17</v>
      </c>
      <c r="B3389">
        <v>8400019250</v>
      </c>
      <c r="C3389">
        <v>65000000</v>
      </c>
      <c r="D3389">
        <v>1616</v>
      </c>
      <c r="E3389">
        <v>305</v>
      </c>
      <c r="F3389">
        <v>4058</v>
      </c>
      <c r="G3389" t="s">
        <v>101</v>
      </c>
      <c r="H3389" t="s">
        <v>100</v>
      </c>
      <c r="I3389">
        <v>532</v>
      </c>
      <c r="J3389">
        <v>2004</v>
      </c>
      <c r="K3389">
        <v>14.95</v>
      </c>
      <c r="L3389" t="s">
        <v>77</v>
      </c>
      <c r="M3389" t="s">
        <v>558</v>
      </c>
      <c r="N3389">
        <v>209010001</v>
      </c>
    </row>
    <row r="3390" spans="1:14">
      <c r="A3390" t="s">
        <v>17</v>
      </c>
      <c r="B3390">
        <v>8400021535</v>
      </c>
      <c r="C3390">
        <v>65000000</v>
      </c>
      <c r="D3390">
        <v>1718</v>
      </c>
      <c r="E3390">
        <v>305</v>
      </c>
      <c r="F3390">
        <v>4058</v>
      </c>
      <c r="G3390" t="s">
        <v>102</v>
      </c>
      <c r="H3390" t="s">
        <v>100</v>
      </c>
      <c r="I3390">
        <v>533</v>
      </c>
      <c r="J3390">
        <v>2004</v>
      </c>
      <c r="K3390">
        <v>14.95</v>
      </c>
      <c r="L3390" t="s">
        <v>77</v>
      </c>
      <c r="M3390" t="s">
        <v>558</v>
      </c>
      <c r="N3390">
        <v>209010001</v>
      </c>
    </row>
    <row r="3391" spans="1:14">
      <c r="A3391" t="s">
        <v>17</v>
      </c>
      <c r="B3391">
        <v>8400021539</v>
      </c>
      <c r="C3391">
        <v>65000000</v>
      </c>
      <c r="D3391">
        <v>1804</v>
      </c>
      <c r="E3391">
        <v>305</v>
      </c>
      <c r="F3391">
        <v>4058</v>
      </c>
      <c r="G3391" t="s">
        <v>104</v>
      </c>
      <c r="H3391" t="s">
        <v>105</v>
      </c>
      <c r="I3391">
        <v>541</v>
      </c>
      <c r="J3391">
        <v>2004</v>
      </c>
      <c r="K3391">
        <v>14.95</v>
      </c>
      <c r="L3391" t="s">
        <v>77</v>
      </c>
      <c r="M3391" t="s">
        <v>558</v>
      </c>
      <c r="N3391">
        <v>209010001</v>
      </c>
    </row>
    <row r="3392" spans="1:14">
      <c r="A3392" t="s">
        <v>17</v>
      </c>
      <c r="B3392">
        <v>8400021733</v>
      </c>
      <c r="C3392">
        <v>65000000</v>
      </c>
      <c r="D3392">
        <v>1804</v>
      </c>
      <c r="E3392">
        <v>305</v>
      </c>
      <c r="F3392">
        <v>4058</v>
      </c>
      <c r="G3392" t="s">
        <v>104</v>
      </c>
      <c r="H3392" t="s">
        <v>105</v>
      </c>
      <c r="I3392">
        <v>541</v>
      </c>
      <c r="J3392">
        <v>2004</v>
      </c>
      <c r="K3392">
        <v>14.95</v>
      </c>
      <c r="L3392" t="s">
        <v>77</v>
      </c>
      <c r="M3392" t="s">
        <v>558</v>
      </c>
      <c r="N3392">
        <v>209010001</v>
      </c>
    </row>
    <row r="3393" spans="1:14">
      <c r="A3393" t="s">
        <v>17</v>
      </c>
      <c r="B3393">
        <v>8400019031</v>
      </c>
      <c r="C3393">
        <v>65000000</v>
      </c>
      <c r="D3393">
        <v>1804</v>
      </c>
      <c r="E3393">
        <v>305</v>
      </c>
      <c r="F3393">
        <v>4058</v>
      </c>
      <c r="G3393" t="s">
        <v>104</v>
      </c>
      <c r="H3393" t="s">
        <v>105</v>
      </c>
      <c r="I3393">
        <v>541</v>
      </c>
      <c r="J3393">
        <v>2004</v>
      </c>
      <c r="K3393">
        <v>14.95</v>
      </c>
      <c r="L3393" t="s">
        <v>77</v>
      </c>
      <c r="M3393" t="s">
        <v>558</v>
      </c>
      <c r="N3393">
        <v>209010001</v>
      </c>
    </row>
    <row r="3394" spans="1:14">
      <c r="A3394" t="s">
        <v>17</v>
      </c>
      <c r="B3394">
        <v>8400019256</v>
      </c>
      <c r="C3394">
        <v>65000000</v>
      </c>
      <c r="D3394">
        <v>1804</v>
      </c>
      <c r="E3394">
        <v>305</v>
      </c>
      <c r="F3394">
        <v>4058</v>
      </c>
      <c r="G3394" t="s">
        <v>104</v>
      </c>
      <c r="H3394" t="s">
        <v>105</v>
      </c>
      <c r="I3394">
        <v>541</v>
      </c>
      <c r="J3394">
        <v>2004</v>
      </c>
      <c r="K3394">
        <v>14.95</v>
      </c>
      <c r="L3394" t="s">
        <v>77</v>
      </c>
      <c r="M3394" t="s">
        <v>558</v>
      </c>
      <c r="N3394">
        <v>209010001</v>
      </c>
    </row>
    <row r="3395" spans="1:14">
      <c r="A3395" t="s">
        <v>17</v>
      </c>
      <c r="B3395">
        <v>8400019255</v>
      </c>
      <c r="C3395">
        <v>65000000</v>
      </c>
      <c r="D3395">
        <v>1802</v>
      </c>
      <c r="E3395">
        <v>305</v>
      </c>
      <c r="F3395">
        <v>4058</v>
      </c>
      <c r="G3395" t="s">
        <v>104</v>
      </c>
      <c r="H3395" t="s">
        <v>105</v>
      </c>
      <c r="I3395">
        <v>541</v>
      </c>
      <c r="J3395">
        <v>2004</v>
      </c>
      <c r="K3395">
        <v>14.95</v>
      </c>
      <c r="L3395" t="s">
        <v>77</v>
      </c>
      <c r="M3395" t="s">
        <v>558</v>
      </c>
      <c r="N3395">
        <v>209010001</v>
      </c>
    </row>
    <row r="3396" spans="1:14">
      <c r="A3396" t="s">
        <v>17</v>
      </c>
      <c r="B3396">
        <v>8400021315</v>
      </c>
      <c r="C3396">
        <v>65000000</v>
      </c>
      <c r="D3396">
        <v>4002</v>
      </c>
      <c r="E3396">
        <v>305</v>
      </c>
      <c r="F3396">
        <v>4058</v>
      </c>
      <c r="G3396" t="s">
        <v>108</v>
      </c>
      <c r="H3396" t="s">
        <v>109</v>
      </c>
      <c r="I3396">
        <v>611</v>
      </c>
      <c r="J3396">
        <v>2004</v>
      </c>
      <c r="K3396">
        <v>14.95</v>
      </c>
      <c r="L3396" t="s">
        <v>77</v>
      </c>
      <c r="M3396" t="s">
        <v>558</v>
      </c>
      <c r="N3396">
        <v>209010001</v>
      </c>
    </row>
    <row r="3397" spans="1:14">
      <c r="A3397" t="s">
        <v>17</v>
      </c>
      <c r="B3397">
        <v>8400019732</v>
      </c>
      <c r="C3397">
        <v>65000000</v>
      </c>
      <c r="D3397">
        <v>4006</v>
      </c>
      <c r="E3397">
        <v>305</v>
      </c>
      <c r="F3397">
        <v>4058</v>
      </c>
      <c r="G3397" t="s">
        <v>108</v>
      </c>
      <c r="H3397" t="s">
        <v>109</v>
      </c>
      <c r="I3397">
        <v>611</v>
      </c>
      <c r="J3397">
        <v>2004</v>
      </c>
      <c r="K3397">
        <v>14.95</v>
      </c>
      <c r="L3397" t="s">
        <v>77</v>
      </c>
      <c r="M3397" t="s">
        <v>558</v>
      </c>
      <c r="N3397">
        <v>209010001</v>
      </c>
    </row>
    <row r="3398" spans="1:14">
      <c r="A3398" t="s">
        <v>17</v>
      </c>
      <c r="B3398">
        <v>8400019070</v>
      </c>
      <c r="C3398">
        <v>65000000</v>
      </c>
      <c r="D3398">
        <v>4301</v>
      </c>
      <c r="E3398">
        <v>305</v>
      </c>
      <c r="F3398">
        <v>4058</v>
      </c>
      <c r="G3398" t="s">
        <v>112</v>
      </c>
      <c r="H3398" t="s">
        <v>109</v>
      </c>
      <c r="I3398">
        <v>613</v>
      </c>
      <c r="J3398">
        <v>2004</v>
      </c>
      <c r="K3398">
        <v>14.95</v>
      </c>
      <c r="L3398" t="s">
        <v>77</v>
      </c>
      <c r="M3398" t="s">
        <v>558</v>
      </c>
      <c r="N3398">
        <v>209010001</v>
      </c>
    </row>
    <row r="3399" spans="1:14">
      <c r="A3399" t="s">
        <v>17</v>
      </c>
      <c r="B3399">
        <v>8400018637</v>
      </c>
      <c r="C3399">
        <v>65000000</v>
      </c>
      <c r="D3399">
        <v>4703</v>
      </c>
      <c r="E3399">
        <v>305</v>
      </c>
      <c r="F3399">
        <v>4058</v>
      </c>
      <c r="G3399" t="s">
        <v>119</v>
      </c>
      <c r="H3399" t="s">
        <v>120</v>
      </c>
      <c r="I3399">
        <v>623</v>
      </c>
      <c r="J3399">
        <v>2004</v>
      </c>
      <c r="K3399">
        <v>14.95</v>
      </c>
      <c r="L3399" t="s">
        <v>77</v>
      </c>
      <c r="M3399" t="s">
        <v>558</v>
      </c>
      <c r="N3399">
        <v>209010001</v>
      </c>
    </row>
    <row r="3400" spans="1:14">
      <c r="A3400" t="s">
        <v>17</v>
      </c>
      <c r="B3400">
        <v>8400021588</v>
      </c>
      <c r="C3400">
        <v>65000000</v>
      </c>
      <c r="D3400">
        <v>5108</v>
      </c>
      <c r="E3400">
        <v>305</v>
      </c>
      <c r="F3400">
        <v>4058</v>
      </c>
      <c r="G3400" t="s">
        <v>121</v>
      </c>
      <c r="H3400" t="s">
        <v>120</v>
      </c>
      <c r="I3400">
        <v>631</v>
      </c>
      <c r="J3400">
        <v>2004</v>
      </c>
      <c r="K3400">
        <v>14.95</v>
      </c>
      <c r="L3400" t="s">
        <v>77</v>
      </c>
      <c r="M3400" t="s">
        <v>558</v>
      </c>
      <c r="N3400">
        <v>209010001</v>
      </c>
    </row>
    <row r="3401" spans="1:14">
      <c r="A3401" t="s">
        <v>17</v>
      </c>
      <c r="B3401">
        <v>8400020744</v>
      </c>
      <c r="C3401">
        <v>65000000</v>
      </c>
      <c r="D3401">
        <v>5504</v>
      </c>
      <c r="E3401">
        <v>305</v>
      </c>
      <c r="F3401">
        <v>4058</v>
      </c>
      <c r="G3401" t="s">
        <v>128</v>
      </c>
      <c r="H3401" t="s">
        <v>120</v>
      </c>
      <c r="I3401">
        <v>635</v>
      </c>
      <c r="J3401">
        <v>2004</v>
      </c>
      <c r="K3401">
        <v>14.95</v>
      </c>
      <c r="L3401" t="s">
        <v>77</v>
      </c>
      <c r="M3401" t="s">
        <v>558</v>
      </c>
      <c r="N3401">
        <v>209010001</v>
      </c>
    </row>
    <row r="3402" spans="1:14">
      <c r="A3402" t="s">
        <v>17</v>
      </c>
      <c r="B3402">
        <v>8400021336</v>
      </c>
      <c r="C3402">
        <v>65000000</v>
      </c>
      <c r="D3402">
        <v>5501</v>
      </c>
      <c r="E3402">
        <v>305</v>
      </c>
      <c r="F3402">
        <v>4058</v>
      </c>
      <c r="G3402" t="s">
        <v>128</v>
      </c>
      <c r="H3402" t="s">
        <v>120</v>
      </c>
      <c r="I3402">
        <v>635</v>
      </c>
      <c r="J3402">
        <v>2004</v>
      </c>
      <c r="K3402">
        <v>14.95</v>
      </c>
      <c r="L3402" t="s">
        <v>77</v>
      </c>
      <c r="M3402" t="s">
        <v>558</v>
      </c>
      <c r="N3402">
        <v>209010001</v>
      </c>
    </row>
    <row r="3403" spans="1:14">
      <c r="A3403" t="s">
        <v>17</v>
      </c>
      <c r="B3403">
        <v>8400020129</v>
      </c>
      <c r="C3403">
        <v>65000000</v>
      </c>
      <c r="D3403">
        <v>5802</v>
      </c>
      <c r="E3403">
        <v>305</v>
      </c>
      <c r="F3403">
        <v>4058</v>
      </c>
      <c r="G3403" t="s">
        <v>133</v>
      </c>
      <c r="H3403" t="s">
        <v>67</v>
      </c>
      <c r="I3403">
        <v>642</v>
      </c>
      <c r="J3403">
        <v>2004</v>
      </c>
      <c r="K3403">
        <v>14.95</v>
      </c>
      <c r="L3403" t="s">
        <v>77</v>
      </c>
      <c r="M3403" t="s">
        <v>558</v>
      </c>
      <c r="N3403">
        <v>209010001</v>
      </c>
    </row>
    <row r="3404" spans="1:14">
      <c r="A3404" t="s">
        <v>17</v>
      </c>
      <c r="B3404">
        <v>8400019569</v>
      </c>
      <c r="C3404">
        <v>65000000</v>
      </c>
      <c r="D3404">
        <v>9803</v>
      </c>
      <c r="E3404">
        <v>305</v>
      </c>
      <c r="F3404">
        <v>4058</v>
      </c>
      <c r="G3404" t="s">
        <v>144</v>
      </c>
      <c r="H3404" t="s">
        <v>141</v>
      </c>
      <c r="I3404">
        <v>712</v>
      </c>
      <c r="J3404">
        <v>2004</v>
      </c>
      <c r="K3404">
        <v>14.95</v>
      </c>
      <c r="L3404" t="s">
        <v>77</v>
      </c>
      <c r="M3404" t="s">
        <v>558</v>
      </c>
      <c r="N3404">
        <v>209010001</v>
      </c>
    </row>
    <row r="3405" spans="1:14">
      <c r="A3405" t="s">
        <v>17</v>
      </c>
      <c r="B3405">
        <v>8400021222</v>
      </c>
      <c r="C3405">
        <v>65000000</v>
      </c>
      <c r="D3405" t="s">
        <v>143</v>
      </c>
      <c r="E3405">
        <v>305</v>
      </c>
      <c r="F3405">
        <v>4058</v>
      </c>
      <c r="G3405" t="s">
        <v>144</v>
      </c>
      <c r="H3405" t="s">
        <v>141</v>
      </c>
      <c r="I3405">
        <v>712</v>
      </c>
      <c r="J3405">
        <v>2004</v>
      </c>
      <c r="K3405">
        <v>14.95</v>
      </c>
      <c r="L3405" t="s">
        <v>77</v>
      </c>
      <c r="M3405" t="s">
        <v>558</v>
      </c>
      <c r="N3405">
        <v>209010001</v>
      </c>
    </row>
    <row r="3406" spans="1:14">
      <c r="A3406" t="s">
        <v>17</v>
      </c>
      <c r="B3406">
        <v>8400020368</v>
      </c>
      <c r="C3406">
        <v>65000000</v>
      </c>
      <c r="D3406">
        <v>9803</v>
      </c>
      <c r="E3406">
        <v>305</v>
      </c>
      <c r="F3406">
        <v>4058</v>
      </c>
      <c r="G3406" t="s">
        <v>144</v>
      </c>
      <c r="H3406" t="s">
        <v>141</v>
      </c>
      <c r="I3406">
        <v>712</v>
      </c>
      <c r="J3406">
        <v>2004</v>
      </c>
      <c r="K3406">
        <v>14.95</v>
      </c>
      <c r="L3406" t="s">
        <v>77</v>
      </c>
      <c r="M3406" t="s">
        <v>558</v>
      </c>
      <c r="N3406">
        <v>209010001</v>
      </c>
    </row>
    <row r="3407" spans="1:14">
      <c r="A3407" t="s">
        <v>17</v>
      </c>
      <c r="B3407">
        <v>8400018887</v>
      </c>
      <c r="C3407">
        <v>65000000</v>
      </c>
      <c r="D3407">
        <v>8712</v>
      </c>
      <c r="E3407">
        <v>305</v>
      </c>
      <c r="F3407">
        <v>4058</v>
      </c>
      <c r="G3407" t="s">
        <v>154</v>
      </c>
      <c r="H3407" t="s">
        <v>155</v>
      </c>
      <c r="I3407">
        <v>731</v>
      </c>
      <c r="J3407">
        <v>2004</v>
      </c>
      <c r="K3407">
        <v>14.95</v>
      </c>
      <c r="L3407" t="s">
        <v>77</v>
      </c>
      <c r="M3407" t="s">
        <v>558</v>
      </c>
      <c r="N3407">
        <v>209010001</v>
      </c>
    </row>
    <row r="3408" spans="1:14">
      <c r="A3408" t="s">
        <v>17</v>
      </c>
      <c r="B3408">
        <v>8400019549</v>
      </c>
      <c r="C3408">
        <v>65000000</v>
      </c>
      <c r="D3408">
        <v>9001</v>
      </c>
      <c r="E3408">
        <v>305</v>
      </c>
      <c r="F3408">
        <v>4058</v>
      </c>
      <c r="G3408" t="s">
        <v>157</v>
      </c>
      <c r="H3408" t="s">
        <v>155</v>
      </c>
      <c r="I3408">
        <v>732</v>
      </c>
      <c r="J3408">
        <v>2004</v>
      </c>
      <c r="K3408">
        <v>14.95</v>
      </c>
      <c r="L3408" t="s">
        <v>77</v>
      </c>
      <c r="M3408" t="s">
        <v>558</v>
      </c>
      <c r="N3408">
        <v>209010001</v>
      </c>
    </row>
    <row r="3409" spans="1:14">
      <c r="A3409" t="s">
        <v>17</v>
      </c>
      <c r="B3409">
        <v>8400022186</v>
      </c>
      <c r="C3409">
        <v>65000000</v>
      </c>
      <c r="D3409">
        <v>8901</v>
      </c>
      <c r="E3409">
        <v>305</v>
      </c>
      <c r="F3409">
        <v>4058</v>
      </c>
      <c r="G3409" t="s">
        <v>158</v>
      </c>
      <c r="H3409" t="s">
        <v>141</v>
      </c>
      <c r="I3409">
        <v>733</v>
      </c>
      <c r="J3409">
        <v>2004</v>
      </c>
      <c r="K3409">
        <v>14.95</v>
      </c>
      <c r="L3409" t="s">
        <v>77</v>
      </c>
      <c r="M3409" t="s">
        <v>558</v>
      </c>
      <c r="N3409">
        <v>209010001</v>
      </c>
    </row>
    <row r="3410" spans="1:14">
      <c r="A3410" t="s">
        <v>17</v>
      </c>
      <c r="B3410">
        <v>8400019800</v>
      </c>
      <c r="C3410">
        <v>65000000</v>
      </c>
      <c r="D3410">
        <v>8604</v>
      </c>
      <c r="E3410">
        <v>305</v>
      </c>
      <c r="F3410">
        <v>4058</v>
      </c>
      <c r="G3410" t="s">
        <v>162</v>
      </c>
      <c r="H3410" t="s">
        <v>155</v>
      </c>
      <c r="I3410">
        <v>742</v>
      </c>
      <c r="J3410">
        <v>2004</v>
      </c>
      <c r="K3410">
        <v>14.95</v>
      </c>
      <c r="L3410" t="s">
        <v>77</v>
      </c>
      <c r="M3410" t="s">
        <v>558</v>
      </c>
      <c r="N3410">
        <v>209010001</v>
      </c>
    </row>
    <row r="3411" spans="1:14">
      <c r="A3411" t="s">
        <v>17</v>
      </c>
      <c r="B3411">
        <v>8400021804</v>
      </c>
      <c r="C3411">
        <v>65000000</v>
      </c>
      <c r="D3411">
        <v>8113</v>
      </c>
      <c r="E3411">
        <v>305</v>
      </c>
      <c r="F3411">
        <v>4058</v>
      </c>
      <c r="G3411" t="s">
        <v>164</v>
      </c>
      <c r="H3411" t="s">
        <v>155</v>
      </c>
      <c r="I3411">
        <v>751</v>
      </c>
      <c r="J3411">
        <v>2004</v>
      </c>
      <c r="K3411">
        <v>14.95</v>
      </c>
      <c r="L3411" t="s">
        <v>77</v>
      </c>
      <c r="M3411" t="s">
        <v>558</v>
      </c>
      <c r="N3411">
        <v>209010001</v>
      </c>
    </row>
    <row r="3412" spans="1:14">
      <c r="A3412" t="s">
        <v>17</v>
      </c>
      <c r="B3412">
        <v>8400019161</v>
      </c>
      <c r="C3412">
        <v>65000000</v>
      </c>
      <c r="D3412">
        <v>9507</v>
      </c>
      <c r="E3412">
        <v>305</v>
      </c>
      <c r="F3412">
        <v>4058</v>
      </c>
      <c r="G3412" t="s">
        <v>149</v>
      </c>
      <c r="H3412" t="s">
        <v>141</v>
      </c>
      <c r="I3412">
        <v>722</v>
      </c>
      <c r="J3412">
        <v>2004</v>
      </c>
      <c r="K3412">
        <v>59.8</v>
      </c>
      <c r="L3412" t="s">
        <v>77</v>
      </c>
      <c r="M3412" t="s">
        <v>558</v>
      </c>
      <c r="N3412">
        <v>209010001</v>
      </c>
    </row>
    <row r="3413" spans="1:14">
      <c r="A3413" t="s">
        <v>17</v>
      </c>
      <c r="B3413">
        <v>8400020876</v>
      </c>
      <c r="C3413">
        <v>65000000</v>
      </c>
      <c r="D3413">
        <v>1601</v>
      </c>
      <c r="E3413">
        <v>305</v>
      </c>
      <c r="F3413">
        <v>4058</v>
      </c>
      <c r="G3413" t="s">
        <v>101</v>
      </c>
      <c r="H3413" t="s">
        <v>100</v>
      </c>
      <c r="I3413">
        <v>532</v>
      </c>
      <c r="J3413">
        <v>2004</v>
      </c>
      <c r="K3413">
        <v>20</v>
      </c>
      <c r="L3413" t="s">
        <v>512</v>
      </c>
      <c r="M3413" t="s">
        <v>558</v>
      </c>
      <c r="N3413">
        <v>209010001</v>
      </c>
    </row>
    <row r="3414" spans="1:14">
      <c r="A3414" t="s">
        <v>17</v>
      </c>
      <c r="B3414">
        <v>8400020915</v>
      </c>
      <c r="C3414">
        <v>65000000</v>
      </c>
      <c r="D3414">
        <v>4703</v>
      </c>
      <c r="E3414">
        <v>305</v>
      </c>
      <c r="F3414">
        <v>4058</v>
      </c>
      <c r="G3414" t="s">
        <v>119</v>
      </c>
      <c r="H3414" t="s">
        <v>120</v>
      </c>
      <c r="I3414">
        <v>623</v>
      </c>
      <c r="J3414">
        <v>2004</v>
      </c>
      <c r="K3414">
        <v>20</v>
      </c>
      <c r="L3414" t="s">
        <v>512</v>
      </c>
      <c r="M3414" t="s">
        <v>558</v>
      </c>
      <c r="N3414">
        <v>209010001</v>
      </c>
    </row>
    <row r="3415" spans="1:14">
      <c r="A3415" t="s">
        <v>17</v>
      </c>
      <c r="B3415">
        <v>8400021819</v>
      </c>
      <c r="C3415">
        <v>65000000</v>
      </c>
      <c r="D3415">
        <v>8901</v>
      </c>
      <c r="E3415">
        <v>305</v>
      </c>
      <c r="F3415">
        <v>4058</v>
      </c>
      <c r="G3415" t="s">
        <v>158</v>
      </c>
      <c r="H3415" t="s">
        <v>141</v>
      </c>
      <c r="I3415">
        <v>733</v>
      </c>
      <c r="J3415">
        <v>2004</v>
      </c>
      <c r="K3415">
        <v>20</v>
      </c>
      <c r="L3415" t="s">
        <v>512</v>
      </c>
      <c r="M3415" t="s">
        <v>558</v>
      </c>
      <c r="N3415">
        <v>209010001</v>
      </c>
    </row>
    <row r="3416" spans="1:14">
      <c r="A3416" t="s">
        <v>17</v>
      </c>
      <c r="B3416">
        <v>8400020490</v>
      </c>
      <c r="C3416">
        <v>65000000</v>
      </c>
      <c r="D3416">
        <v>4703</v>
      </c>
      <c r="E3416">
        <v>305</v>
      </c>
      <c r="F3416">
        <v>4058</v>
      </c>
      <c r="G3416" t="s">
        <v>119</v>
      </c>
      <c r="H3416" t="s">
        <v>120</v>
      </c>
      <c r="I3416">
        <v>623</v>
      </c>
      <c r="J3416">
        <v>2004</v>
      </c>
      <c r="K3416">
        <v>28</v>
      </c>
      <c r="L3416" t="s">
        <v>533</v>
      </c>
      <c r="M3416" t="s">
        <v>558</v>
      </c>
      <c r="N3416">
        <v>209010001</v>
      </c>
    </row>
    <row r="3417" spans="1:14">
      <c r="A3417" t="s">
        <v>17</v>
      </c>
      <c r="B3417">
        <v>8400019706</v>
      </c>
      <c r="C3417">
        <v>65000000</v>
      </c>
      <c r="D3417">
        <v>2505</v>
      </c>
      <c r="E3417">
        <v>305</v>
      </c>
      <c r="F3417">
        <v>4058</v>
      </c>
      <c r="G3417" t="s">
        <v>92</v>
      </c>
      <c r="H3417" t="s">
        <v>93</v>
      </c>
      <c r="I3417">
        <v>521</v>
      </c>
      <c r="J3417">
        <v>2004</v>
      </c>
      <c r="K3417">
        <v>16</v>
      </c>
      <c r="L3417" t="s">
        <v>94</v>
      </c>
      <c r="M3417" t="s">
        <v>558</v>
      </c>
      <c r="N3417">
        <v>209010001</v>
      </c>
    </row>
    <row r="3418" spans="1:14">
      <c r="A3418" t="s">
        <v>17</v>
      </c>
      <c r="B3418">
        <v>8400019295</v>
      </c>
      <c r="C3418">
        <v>65000000</v>
      </c>
      <c r="D3418">
        <v>5307</v>
      </c>
      <c r="E3418">
        <v>305</v>
      </c>
      <c r="F3418">
        <v>4058</v>
      </c>
      <c r="G3418" t="s">
        <v>125</v>
      </c>
      <c r="H3418" t="s">
        <v>120</v>
      </c>
      <c r="I3418">
        <v>632</v>
      </c>
      <c r="J3418">
        <v>2004</v>
      </c>
      <c r="K3418">
        <v>16</v>
      </c>
      <c r="L3418" t="s">
        <v>94</v>
      </c>
      <c r="M3418" t="s">
        <v>558</v>
      </c>
      <c r="N3418">
        <v>209010001</v>
      </c>
    </row>
    <row r="3419" spans="1:14">
      <c r="A3419" t="s">
        <v>17</v>
      </c>
      <c r="B3419">
        <v>8400020740</v>
      </c>
      <c r="C3419">
        <v>65000000</v>
      </c>
      <c r="D3419">
        <v>5307</v>
      </c>
      <c r="E3419">
        <v>305</v>
      </c>
      <c r="F3419">
        <v>4058</v>
      </c>
      <c r="G3419" t="s">
        <v>125</v>
      </c>
      <c r="H3419" t="s">
        <v>120</v>
      </c>
      <c r="I3419">
        <v>632</v>
      </c>
      <c r="J3419">
        <v>2004</v>
      </c>
      <c r="K3419">
        <v>16</v>
      </c>
      <c r="L3419" t="s">
        <v>94</v>
      </c>
      <c r="M3419" t="s">
        <v>558</v>
      </c>
      <c r="N3419">
        <v>209010001</v>
      </c>
    </row>
    <row r="3420" spans="1:14">
      <c r="A3420" t="s">
        <v>17</v>
      </c>
      <c r="B3420">
        <v>8400021095</v>
      </c>
      <c r="C3420">
        <v>65000000</v>
      </c>
      <c r="D3420">
        <v>2505</v>
      </c>
      <c r="E3420">
        <v>305</v>
      </c>
      <c r="F3420">
        <v>4058</v>
      </c>
      <c r="G3420" t="s">
        <v>92</v>
      </c>
      <c r="H3420" t="s">
        <v>93</v>
      </c>
      <c r="I3420">
        <v>521</v>
      </c>
      <c r="J3420">
        <v>2004</v>
      </c>
      <c r="K3420">
        <v>80</v>
      </c>
      <c r="L3420" t="s">
        <v>94</v>
      </c>
      <c r="M3420" t="s">
        <v>558</v>
      </c>
      <c r="N3420">
        <v>209010001</v>
      </c>
    </row>
    <row r="3421" spans="1:14">
      <c r="A3421" t="s">
        <v>17</v>
      </c>
      <c r="B3421">
        <v>8400020726</v>
      </c>
      <c r="C3421">
        <v>65000000</v>
      </c>
      <c r="D3421">
        <v>3201</v>
      </c>
      <c r="E3421">
        <v>305</v>
      </c>
      <c r="F3421">
        <v>4058</v>
      </c>
      <c r="G3421" t="s">
        <v>83</v>
      </c>
      <c r="H3421" t="s">
        <v>74</v>
      </c>
      <c r="I3421">
        <v>513</v>
      </c>
      <c r="J3421">
        <v>2004</v>
      </c>
      <c r="K3421">
        <v>5.61</v>
      </c>
      <c r="L3421" t="s">
        <v>84</v>
      </c>
      <c r="M3421" t="s">
        <v>558</v>
      </c>
      <c r="N3421">
        <v>209010001</v>
      </c>
    </row>
    <row r="3422" spans="1:14">
      <c r="A3422" t="s">
        <v>17</v>
      </c>
      <c r="B3422">
        <v>8400022572</v>
      </c>
      <c r="C3422">
        <v>65000000</v>
      </c>
      <c r="D3422">
        <v>3602</v>
      </c>
      <c r="E3422">
        <v>305</v>
      </c>
      <c r="F3422">
        <v>4058</v>
      </c>
      <c r="G3422" t="s">
        <v>85</v>
      </c>
      <c r="H3422" t="s">
        <v>74</v>
      </c>
      <c r="I3422">
        <v>514</v>
      </c>
      <c r="J3422">
        <v>2004</v>
      </c>
      <c r="K3422">
        <v>5.61</v>
      </c>
      <c r="L3422" t="s">
        <v>84</v>
      </c>
      <c r="M3422" t="s">
        <v>558</v>
      </c>
      <c r="N3422">
        <v>209010001</v>
      </c>
    </row>
    <row r="3423" spans="1:14">
      <c r="A3423" t="s">
        <v>17</v>
      </c>
      <c r="B3423">
        <v>8400019057</v>
      </c>
      <c r="C3423">
        <v>65000000</v>
      </c>
      <c r="D3423">
        <v>3602</v>
      </c>
      <c r="E3423">
        <v>305</v>
      </c>
      <c r="F3423">
        <v>4058</v>
      </c>
      <c r="G3423" t="s">
        <v>85</v>
      </c>
      <c r="H3423" t="s">
        <v>74</v>
      </c>
      <c r="I3423">
        <v>514</v>
      </c>
      <c r="J3423">
        <v>2004</v>
      </c>
      <c r="K3423">
        <v>5.61</v>
      </c>
      <c r="L3423" t="s">
        <v>84</v>
      </c>
      <c r="M3423" t="s">
        <v>558</v>
      </c>
      <c r="N3423">
        <v>209010001</v>
      </c>
    </row>
    <row r="3424" spans="1:14">
      <c r="A3424" t="s">
        <v>17</v>
      </c>
      <c r="B3424">
        <v>8400020288</v>
      </c>
      <c r="C3424">
        <v>65000000</v>
      </c>
      <c r="D3424">
        <v>2911</v>
      </c>
      <c r="E3424">
        <v>305</v>
      </c>
      <c r="F3424">
        <v>4058</v>
      </c>
      <c r="G3424" t="s">
        <v>98</v>
      </c>
      <c r="H3424" t="s">
        <v>93</v>
      </c>
      <c r="I3424">
        <v>524</v>
      </c>
      <c r="J3424">
        <v>2004</v>
      </c>
      <c r="K3424">
        <v>5.61</v>
      </c>
      <c r="L3424" t="s">
        <v>84</v>
      </c>
      <c r="M3424" t="s">
        <v>558</v>
      </c>
      <c r="N3424">
        <v>209010001</v>
      </c>
    </row>
    <row r="3425" spans="1:14">
      <c r="A3425" t="s">
        <v>17</v>
      </c>
      <c r="B3425">
        <v>8400018590</v>
      </c>
      <c r="C3425">
        <v>65000000</v>
      </c>
      <c r="D3425">
        <v>1802</v>
      </c>
      <c r="E3425">
        <v>305</v>
      </c>
      <c r="F3425">
        <v>4058</v>
      </c>
      <c r="G3425" t="s">
        <v>104</v>
      </c>
      <c r="H3425" t="s">
        <v>105</v>
      </c>
      <c r="I3425">
        <v>541</v>
      </c>
      <c r="J3425">
        <v>2004</v>
      </c>
      <c r="K3425">
        <v>5.61</v>
      </c>
      <c r="L3425" t="s">
        <v>84</v>
      </c>
      <c r="M3425" t="s">
        <v>558</v>
      </c>
      <c r="N3425">
        <v>209010001</v>
      </c>
    </row>
    <row r="3426" spans="1:14">
      <c r="A3426" t="s">
        <v>17</v>
      </c>
      <c r="B3426">
        <v>8400018799</v>
      </c>
      <c r="C3426">
        <v>65000000</v>
      </c>
      <c r="D3426">
        <v>1802</v>
      </c>
      <c r="E3426">
        <v>305</v>
      </c>
      <c r="F3426">
        <v>4058</v>
      </c>
      <c r="G3426" t="s">
        <v>104</v>
      </c>
      <c r="H3426" t="s">
        <v>105</v>
      </c>
      <c r="I3426">
        <v>541</v>
      </c>
      <c r="J3426">
        <v>2004</v>
      </c>
      <c r="K3426">
        <v>5.61</v>
      </c>
      <c r="L3426" t="s">
        <v>84</v>
      </c>
      <c r="M3426" t="s">
        <v>558</v>
      </c>
      <c r="N3426">
        <v>209010001</v>
      </c>
    </row>
    <row r="3427" spans="1:14">
      <c r="A3427" t="s">
        <v>17</v>
      </c>
      <c r="B3427">
        <v>8400019444</v>
      </c>
      <c r="C3427">
        <v>65000000</v>
      </c>
      <c r="D3427">
        <v>1802</v>
      </c>
      <c r="E3427">
        <v>305</v>
      </c>
      <c r="F3427">
        <v>4058</v>
      </c>
      <c r="G3427" t="s">
        <v>104</v>
      </c>
      <c r="H3427" t="s">
        <v>105</v>
      </c>
      <c r="I3427">
        <v>541</v>
      </c>
      <c r="J3427">
        <v>2004</v>
      </c>
      <c r="K3427">
        <v>5.61</v>
      </c>
      <c r="L3427" t="s">
        <v>84</v>
      </c>
      <c r="M3427" t="s">
        <v>558</v>
      </c>
      <c r="N3427">
        <v>209010001</v>
      </c>
    </row>
    <row r="3428" spans="1:14">
      <c r="A3428" t="s">
        <v>17</v>
      </c>
      <c r="B3428">
        <v>8400019474</v>
      </c>
      <c r="C3428">
        <v>65000000</v>
      </c>
      <c r="D3428">
        <v>4005</v>
      </c>
      <c r="E3428">
        <v>305</v>
      </c>
      <c r="F3428">
        <v>4058</v>
      </c>
      <c r="G3428" t="s">
        <v>108</v>
      </c>
      <c r="H3428" t="s">
        <v>109</v>
      </c>
      <c r="I3428">
        <v>611</v>
      </c>
      <c r="J3428">
        <v>2004</v>
      </c>
      <c r="K3428">
        <v>5.61</v>
      </c>
      <c r="L3428" t="s">
        <v>84</v>
      </c>
      <c r="M3428" t="s">
        <v>558</v>
      </c>
      <c r="N3428">
        <v>209010001</v>
      </c>
    </row>
    <row r="3429" spans="1:14">
      <c r="A3429" t="s">
        <v>17</v>
      </c>
      <c r="B3429">
        <v>8400018636</v>
      </c>
      <c r="C3429">
        <v>65000000</v>
      </c>
      <c r="D3429">
        <v>4701</v>
      </c>
      <c r="E3429">
        <v>305</v>
      </c>
      <c r="F3429">
        <v>4058</v>
      </c>
      <c r="G3429" t="s">
        <v>119</v>
      </c>
      <c r="H3429" t="s">
        <v>120</v>
      </c>
      <c r="I3429">
        <v>623</v>
      </c>
      <c r="J3429">
        <v>2004</v>
      </c>
      <c r="K3429">
        <v>5.61</v>
      </c>
      <c r="L3429" t="s">
        <v>84</v>
      </c>
      <c r="M3429" t="s">
        <v>558</v>
      </c>
      <c r="N3429">
        <v>209010001</v>
      </c>
    </row>
    <row r="3430" spans="1:14">
      <c r="A3430" t="s">
        <v>17</v>
      </c>
      <c r="B3430">
        <v>8400021776</v>
      </c>
      <c r="C3430">
        <v>65000000</v>
      </c>
      <c r="D3430">
        <v>4701</v>
      </c>
      <c r="E3430">
        <v>305</v>
      </c>
      <c r="F3430">
        <v>4058</v>
      </c>
      <c r="G3430" t="s">
        <v>119</v>
      </c>
      <c r="H3430" t="s">
        <v>120</v>
      </c>
      <c r="I3430">
        <v>623</v>
      </c>
      <c r="J3430">
        <v>2004</v>
      </c>
      <c r="K3430">
        <v>5.61</v>
      </c>
      <c r="L3430" t="s">
        <v>84</v>
      </c>
      <c r="M3430" t="s">
        <v>558</v>
      </c>
      <c r="N3430">
        <v>209010001</v>
      </c>
    </row>
    <row r="3431" spans="1:14">
      <c r="A3431" t="s">
        <v>17</v>
      </c>
      <c r="B3431">
        <v>8400020492</v>
      </c>
      <c r="C3431">
        <v>65000000</v>
      </c>
      <c r="D3431">
        <v>5108</v>
      </c>
      <c r="E3431">
        <v>305</v>
      </c>
      <c r="F3431">
        <v>4058</v>
      </c>
      <c r="G3431" t="s">
        <v>121</v>
      </c>
      <c r="H3431" t="s">
        <v>120</v>
      </c>
      <c r="I3431">
        <v>631</v>
      </c>
      <c r="J3431">
        <v>2004</v>
      </c>
      <c r="K3431">
        <v>5.61</v>
      </c>
      <c r="L3431" t="s">
        <v>84</v>
      </c>
      <c r="M3431" t="s">
        <v>558</v>
      </c>
      <c r="N3431">
        <v>209010001</v>
      </c>
    </row>
    <row r="3432" spans="1:14">
      <c r="A3432" t="s">
        <v>17</v>
      </c>
      <c r="B3432">
        <v>8400019090</v>
      </c>
      <c r="C3432">
        <v>65000000</v>
      </c>
      <c r="D3432">
        <v>5802</v>
      </c>
      <c r="E3432">
        <v>305</v>
      </c>
      <c r="F3432">
        <v>4058</v>
      </c>
      <c r="G3432" t="s">
        <v>133</v>
      </c>
      <c r="H3432" t="s">
        <v>67</v>
      </c>
      <c r="I3432">
        <v>642</v>
      </c>
      <c r="J3432">
        <v>2004</v>
      </c>
      <c r="K3432">
        <v>5.61</v>
      </c>
      <c r="L3432" t="s">
        <v>84</v>
      </c>
      <c r="M3432" t="s">
        <v>558</v>
      </c>
      <c r="N3432">
        <v>209010001</v>
      </c>
    </row>
    <row r="3433" spans="1:14">
      <c r="A3433" t="s">
        <v>17</v>
      </c>
      <c r="B3433">
        <v>8400021341</v>
      </c>
      <c r="C3433">
        <v>65000000</v>
      </c>
      <c r="D3433">
        <v>5802</v>
      </c>
      <c r="E3433">
        <v>305</v>
      </c>
      <c r="F3433">
        <v>4058</v>
      </c>
      <c r="G3433" t="s">
        <v>133</v>
      </c>
      <c r="H3433" t="s">
        <v>67</v>
      </c>
      <c r="I3433">
        <v>642</v>
      </c>
      <c r="J3433">
        <v>2004</v>
      </c>
      <c r="K3433">
        <v>5.61</v>
      </c>
      <c r="L3433" t="s">
        <v>84</v>
      </c>
      <c r="M3433" t="s">
        <v>558</v>
      </c>
      <c r="N3433">
        <v>209010001</v>
      </c>
    </row>
    <row r="3434" spans="1:14">
      <c r="A3434" t="s">
        <v>17</v>
      </c>
      <c r="B3434">
        <v>8400020978</v>
      </c>
      <c r="C3434">
        <v>65000000</v>
      </c>
      <c r="D3434">
        <v>9405</v>
      </c>
      <c r="E3434">
        <v>305</v>
      </c>
      <c r="F3434">
        <v>4058</v>
      </c>
      <c r="G3434" t="s">
        <v>147</v>
      </c>
      <c r="H3434" t="s">
        <v>141</v>
      </c>
      <c r="I3434">
        <v>721</v>
      </c>
      <c r="J3434">
        <v>2004</v>
      </c>
      <c r="K3434">
        <v>5.61</v>
      </c>
      <c r="L3434" t="s">
        <v>84</v>
      </c>
      <c r="M3434" t="s">
        <v>558</v>
      </c>
      <c r="N3434">
        <v>209010001</v>
      </c>
    </row>
    <row r="3435" spans="1:14">
      <c r="A3435" t="s">
        <v>17</v>
      </c>
      <c r="B3435">
        <v>8400019549</v>
      </c>
      <c r="C3435">
        <v>65000000</v>
      </c>
      <c r="D3435">
        <v>9001</v>
      </c>
      <c r="E3435">
        <v>305</v>
      </c>
      <c r="F3435">
        <v>4058</v>
      </c>
      <c r="G3435" t="s">
        <v>157</v>
      </c>
      <c r="H3435" t="s">
        <v>155</v>
      </c>
      <c r="I3435">
        <v>732</v>
      </c>
      <c r="J3435">
        <v>2004</v>
      </c>
      <c r="K3435">
        <v>5.61</v>
      </c>
      <c r="L3435" t="s">
        <v>84</v>
      </c>
      <c r="M3435" t="s">
        <v>558</v>
      </c>
      <c r="N3435">
        <v>209010001</v>
      </c>
    </row>
    <row r="3436" spans="1:14">
      <c r="A3436" t="s">
        <v>17</v>
      </c>
      <c r="B3436">
        <v>8400018533</v>
      </c>
      <c r="C3436">
        <v>65000000</v>
      </c>
      <c r="D3436">
        <v>8901</v>
      </c>
      <c r="E3436">
        <v>305</v>
      </c>
      <c r="F3436">
        <v>4058</v>
      </c>
      <c r="G3436" t="s">
        <v>158</v>
      </c>
      <c r="H3436" t="s">
        <v>141</v>
      </c>
      <c r="I3436">
        <v>733</v>
      </c>
      <c r="J3436">
        <v>2004</v>
      </c>
      <c r="K3436">
        <v>5.61</v>
      </c>
      <c r="L3436" t="s">
        <v>84</v>
      </c>
      <c r="M3436" t="s">
        <v>558</v>
      </c>
      <c r="N3436">
        <v>209010001</v>
      </c>
    </row>
    <row r="3437" spans="1:14">
      <c r="A3437" t="s">
        <v>17</v>
      </c>
      <c r="B3437">
        <v>8400018808</v>
      </c>
      <c r="C3437">
        <v>65000000</v>
      </c>
      <c r="D3437">
        <v>2505</v>
      </c>
      <c r="E3437">
        <v>305</v>
      </c>
      <c r="F3437">
        <v>4058</v>
      </c>
      <c r="G3437" t="s">
        <v>92</v>
      </c>
      <c r="H3437" t="s">
        <v>93</v>
      </c>
      <c r="I3437">
        <v>521</v>
      </c>
      <c r="J3437">
        <v>2004</v>
      </c>
      <c r="K3437">
        <v>11.22</v>
      </c>
      <c r="L3437" t="s">
        <v>84</v>
      </c>
      <c r="M3437" t="s">
        <v>558</v>
      </c>
      <c r="N3437">
        <v>209010001</v>
      </c>
    </row>
    <row r="3438" spans="1:14">
      <c r="A3438" t="s">
        <v>17</v>
      </c>
      <c r="B3438">
        <v>8400020097</v>
      </c>
      <c r="C3438">
        <v>65000000</v>
      </c>
      <c r="D3438">
        <v>3001</v>
      </c>
      <c r="E3438">
        <v>305</v>
      </c>
      <c r="F3438">
        <v>4058</v>
      </c>
      <c r="G3438" t="s">
        <v>73</v>
      </c>
      <c r="H3438" t="s">
        <v>74</v>
      </c>
      <c r="I3438">
        <v>511</v>
      </c>
      <c r="J3438">
        <v>2004</v>
      </c>
      <c r="K3438">
        <v>3.5</v>
      </c>
      <c r="L3438" t="s">
        <v>75</v>
      </c>
      <c r="M3438" t="s">
        <v>558</v>
      </c>
      <c r="N3438">
        <v>209010001</v>
      </c>
    </row>
    <row r="3439" spans="1:14">
      <c r="A3439" t="s">
        <v>17</v>
      </c>
      <c r="B3439">
        <v>8400021299</v>
      </c>
      <c r="C3439">
        <v>65000000</v>
      </c>
      <c r="D3439">
        <v>3001</v>
      </c>
      <c r="E3439">
        <v>305</v>
      </c>
      <c r="F3439">
        <v>4058</v>
      </c>
      <c r="G3439" t="s">
        <v>73</v>
      </c>
      <c r="H3439" t="s">
        <v>74</v>
      </c>
      <c r="I3439">
        <v>511</v>
      </c>
      <c r="J3439">
        <v>2004</v>
      </c>
      <c r="K3439">
        <v>3.5</v>
      </c>
      <c r="L3439" t="s">
        <v>75</v>
      </c>
      <c r="M3439" t="s">
        <v>558</v>
      </c>
      <c r="N3439">
        <v>209010001</v>
      </c>
    </row>
    <row r="3440" spans="1:14">
      <c r="A3440" t="s">
        <v>17</v>
      </c>
      <c r="B3440">
        <v>8400021946</v>
      </c>
      <c r="C3440">
        <v>65000000</v>
      </c>
      <c r="D3440">
        <v>3001</v>
      </c>
      <c r="E3440">
        <v>305</v>
      </c>
      <c r="F3440">
        <v>4058</v>
      </c>
      <c r="G3440" t="s">
        <v>73</v>
      </c>
      <c r="H3440" t="s">
        <v>74</v>
      </c>
      <c r="I3440">
        <v>511</v>
      </c>
      <c r="J3440">
        <v>2004</v>
      </c>
      <c r="K3440">
        <v>3.5</v>
      </c>
      <c r="L3440" t="s">
        <v>75</v>
      </c>
      <c r="M3440" t="s">
        <v>558</v>
      </c>
      <c r="N3440">
        <v>209010001</v>
      </c>
    </row>
    <row r="3441" spans="1:14">
      <c r="A3441" t="s">
        <v>17</v>
      </c>
      <c r="B3441">
        <v>8400020895</v>
      </c>
      <c r="C3441">
        <v>65000000</v>
      </c>
      <c r="D3441">
        <v>3401</v>
      </c>
      <c r="E3441">
        <v>305</v>
      </c>
      <c r="F3441">
        <v>4058</v>
      </c>
      <c r="G3441" t="s">
        <v>89</v>
      </c>
      <c r="H3441" t="s">
        <v>74</v>
      </c>
      <c r="I3441">
        <v>516</v>
      </c>
      <c r="J3441">
        <v>2004</v>
      </c>
      <c r="K3441">
        <v>3.5</v>
      </c>
      <c r="L3441" t="s">
        <v>75</v>
      </c>
      <c r="M3441" t="s">
        <v>558</v>
      </c>
      <c r="N3441">
        <v>209010001</v>
      </c>
    </row>
    <row r="3442" spans="1:14">
      <c r="A3442" t="s">
        <v>17</v>
      </c>
      <c r="B3442">
        <v>8400020101</v>
      </c>
      <c r="C3442">
        <v>65000000</v>
      </c>
      <c r="D3442">
        <v>3401</v>
      </c>
      <c r="E3442">
        <v>305</v>
      </c>
      <c r="F3442">
        <v>4058</v>
      </c>
      <c r="G3442" t="s">
        <v>89</v>
      </c>
      <c r="H3442" t="s">
        <v>74</v>
      </c>
      <c r="I3442">
        <v>516</v>
      </c>
      <c r="J3442">
        <v>2004</v>
      </c>
      <c r="K3442">
        <v>3.5</v>
      </c>
      <c r="L3442" t="s">
        <v>75</v>
      </c>
      <c r="M3442" t="s">
        <v>558</v>
      </c>
      <c r="N3442">
        <v>209010001</v>
      </c>
    </row>
    <row r="3443" spans="1:14">
      <c r="A3443" t="s">
        <v>17</v>
      </c>
      <c r="B3443">
        <v>8400019058</v>
      </c>
      <c r="C3443">
        <v>65000000</v>
      </c>
      <c r="D3443">
        <v>3701</v>
      </c>
      <c r="E3443">
        <v>305</v>
      </c>
      <c r="F3443">
        <v>4058</v>
      </c>
      <c r="G3443" t="s">
        <v>90</v>
      </c>
      <c r="H3443" t="s">
        <v>74</v>
      </c>
      <c r="I3443">
        <v>517</v>
      </c>
      <c r="J3443">
        <v>2004</v>
      </c>
      <c r="K3443">
        <v>3.5</v>
      </c>
      <c r="L3443" t="s">
        <v>75</v>
      </c>
      <c r="M3443" t="s">
        <v>558</v>
      </c>
      <c r="N3443">
        <v>209010001</v>
      </c>
    </row>
    <row r="3444" spans="1:14">
      <c r="A3444" t="s">
        <v>17</v>
      </c>
      <c r="B3444">
        <v>8400021566</v>
      </c>
      <c r="C3444">
        <v>65000000</v>
      </c>
      <c r="D3444">
        <v>3701</v>
      </c>
      <c r="E3444">
        <v>305</v>
      </c>
      <c r="F3444">
        <v>4058</v>
      </c>
      <c r="G3444" t="s">
        <v>90</v>
      </c>
      <c r="H3444" t="s">
        <v>74</v>
      </c>
      <c r="I3444">
        <v>517</v>
      </c>
      <c r="J3444">
        <v>2004</v>
      </c>
      <c r="K3444">
        <v>3.5</v>
      </c>
      <c r="L3444" t="s">
        <v>75</v>
      </c>
      <c r="M3444" t="s">
        <v>558</v>
      </c>
      <c r="N3444">
        <v>209010001</v>
      </c>
    </row>
    <row r="3445" spans="1:14">
      <c r="A3445" t="s">
        <v>17</v>
      </c>
      <c r="B3445">
        <v>8400022124</v>
      </c>
      <c r="C3445">
        <v>65000000</v>
      </c>
      <c r="D3445">
        <v>2505</v>
      </c>
      <c r="E3445">
        <v>305</v>
      </c>
      <c r="F3445">
        <v>4058</v>
      </c>
      <c r="G3445" t="s">
        <v>92</v>
      </c>
      <c r="H3445" t="s">
        <v>93</v>
      </c>
      <c r="I3445">
        <v>521</v>
      </c>
      <c r="J3445">
        <v>2004</v>
      </c>
      <c r="K3445">
        <v>3.5</v>
      </c>
      <c r="L3445" t="s">
        <v>75</v>
      </c>
      <c r="M3445" t="s">
        <v>558</v>
      </c>
      <c r="N3445">
        <v>209010001</v>
      </c>
    </row>
    <row r="3446" spans="1:14">
      <c r="A3446" t="s">
        <v>17</v>
      </c>
      <c r="B3446">
        <v>8400019454</v>
      </c>
      <c r="C3446">
        <v>65000000</v>
      </c>
      <c r="D3446">
        <v>2505</v>
      </c>
      <c r="E3446">
        <v>305</v>
      </c>
      <c r="F3446">
        <v>4058</v>
      </c>
      <c r="G3446" t="s">
        <v>92</v>
      </c>
      <c r="H3446" t="s">
        <v>93</v>
      </c>
      <c r="I3446">
        <v>521</v>
      </c>
      <c r="J3446">
        <v>2004</v>
      </c>
      <c r="K3446">
        <v>3.5</v>
      </c>
      <c r="L3446" t="s">
        <v>75</v>
      </c>
      <c r="M3446" t="s">
        <v>558</v>
      </c>
      <c r="N3446">
        <v>209010001</v>
      </c>
    </row>
    <row r="3447" spans="1:14">
      <c r="A3447" t="s">
        <v>17</v>
      </c>
      <c r="B3447">
        <v>8400019706</v>
      </c>
      <c r="C3447">
        <v>65000000</v>
      </c>
      <c r="D3447">
        <v>2505</v>
      </c>
      <c r="E3447">
        <v>305</v>
      </c>
      <c r="F3447">
        <v>4058</v>
      </c>
      <c r="G3447" t="s">
        <v>92</v>
      </c>
      <c r="H3447" t="s">
        <v>93</v>
      </c>
      <c r="I3447">
        <v>521</v>
      </c>
      <c r="J3447">
        <v>2004</v>
      </c>
      <c r="K3447">
        <v>3.5</v>
      </c>
      <c r="L3447" t="s">
        <v>75</v>
      </c>
      <c r="M3447" t="s">
        <v>558</v>
      </c>
      <c r="N3447">
        <v>209010001</v>
      </c>
    </row>
    <row r="3448" spans="1:14">
      <c r="A3448" t="s">
        <v>17</v>
      </c>
      <c r="B3448">
        <v>8400020713</v>
      </c>
      <c r="C3448">
        <v>65000000</v>
      </c>
      <c r="D3448">
        <v>2505</v>
      </c>
      <c r="E3448">
        <v>305</v>
      </c>
      <c r="F3448">
        <v>4058</v>
      </c>
      <c r="G3448" t="s">
        <v>92</v>
      </c>
      <c r="H3448" t="s">
        <v>93</v>
      </c>
      <c r="I3448">
        <v>521</v>
      </c>
      <c r="J3448">
        <v>2004</v>
      </c>
      <c r="K3448">
        <v>3.5</v>
      </c>
      <c r="L3448" t="s">
        <v>75</v>
      </c>
      <c r="M3448" t="s">
        <v>558</v>
      </c>
      <c r="N3448">
        <v>209010001</v>
      </c>
    </row>
    <row r="3449" spans="1:14">
      <c r="A3449" t="s">
        <v>17</v>
      </c>
      <c r="B3449">
        <v>8400021549</v>
      </c>
      <c r="C3449">
        <v>65000000</v>
      </c>
      <c r="D3449">
        <v>2505</v>
      </c>
      <c r="E3449">
        <v>305</v>
      </c>
      <c r="F3449">
        <v>4058</v>
      </c>
      <c r="G3449" t="s">
        <v>92</v>
      </c>
      <c r="H3449" t="s">
        <v>93</v>
      </c>
      <c r="I3449">
        <v>521</v>
      </c>
      <c r="J3449">
        <v>2004</v>
      </c>
      <c r="K3449">
        <v>3.5</v>
      </c>
      <c r="L3449" t="s">
        <v>75</v>
      </c>
      <c r="M3449" t="s">
        <v>558</v>
      </c>
      <c r="N3449">
        <v>209010001</v>
      </c>
    </row>
    <row r="3450" spans="1:14">
      <c r="A3450" t="s">
        <v>17</v>
      </c>
      <c r="B3450">
        <v>8400021749</v>
      </c>
      <c r="C3450">
        <v>65000000</v>
      </c>
      <c r="D3450">
        <v>2807</v>
      </c>
      <c r="E3450">
        <v>305</v>
      </c>
      <c r="F3450">
        <v>4058</v>
      </c>
      <c r="G3450" t="s">
        <v>95</v>
      </c>
      <c r="H3450" t="s">
        <v>93</v>
      </c>
      <c r="I3450">
        <v>522</v>
      </c>
      <c r="J3450">
        <v>2004</v>
      </c>
      <c r="K3450">
        <v>3.5</v>
      </c>
      <c r="L3450" t="s">
        <v>75</v>
      </c>
      <c r="M3450" t="s">
        <v>558</v>
      </c>
      <c r="N3450">
        <v>209010001</v>
      </c>
    </row>
    <row r="3451" spans="1:14">
      <c r="A3451" t="s">
        <v>17</v>
      </c>
      <c r="B3451">
        <v>8400021535</v>
      </c>
      <c r="C3451">
        <v>65000000</v>
      </c>
      <c r="D3451">
        <v>1718</v>
      </c>
      <c r="E3451">
        <v>305</v>
      </c>
      <c r="F3451">
        <v>4058</v>
      </c>
      <c r="G3451" t="s">
        <v>102</v>
      </c>
      <c r="H3451" t="s">
        <v>100</v>
      </c>
      <c r="I3451">
        <v>533</v>
      </c>
      <c r="J3451">
        <v>2004</v>
      </c>
      <c r="K3451">
        <v>3.5</v>
      </c>
      <c r="L3451" t="s">
        <v>75</v>
      </c>
      <c r="M3451" t="s">
        <v>558</v>
      </c>
      <c r="N3451">
        <v>209010001</v>
      </c>
    </row>
    <row r="3452" spans="1:14">
      <c r="A3452" t="s">
        <v>17</v>
      </c>
      <c r="B3452">
        <v>8400019449</v>
      </c>
      <c r="C3452">
        <v>65000000</v>
      </c>
      <c r="D3452">
        <v>2107</v>
      </c>
      <c r="E3452">
        <v>305</v>
      </c>
      <c r="F3452">
        <v>4058</v>
      </c>
      <c r="G3452" t="s">
        <v>103</v>
      </c>
      <c r="H3452" t="s">
        <v>100</v>
      </c>
      <c r="I3452">
        <v>534</v>
      </c>
      <c r="J3452">
        <v>2004</v>
      </c>
      <c r="K3452">
        <v>3.5</v>
      </c>
      <c r="L3452" t="s">
        <v>75</v>
      </c>
      <c r="M3452" t="s">
        <v>558</v>
      </c>
      <c r="N3452">
        <v>209010001</v>
      </c>
    </row>
    <row r="3453" spans="1:14">
      <c r="A3453" t="s">
        <v>17</v>
      </c>
      <c r="B3453">
        <v>8400021761</v>
      </c>
      <c r="C3453">
        <v>65000000</v>
      </c>
      <c r="D3453">
        <v>4005</v>
      </c>
      <c r="E3453">
        <v>305</v>
      </c>
      <c r="F3453">
        <v>4058</v>
      </c>
      <c r="G3453" t="s">
        <v>108</v>
      </c>
      <c r="H3453" t="s">
        <v>109</v>
      </c>
      <c r="I3453">
        <v>611</v>
      </c>
      <c r="J3453">
        <v>2004</v>
      </c>
      <c r="K3453">
        <v>3.5</v>
      </c>
      <c r="L3453" t="s">
        <v>75</v>
      </c>
      <c r="M3453" t="s">
        <v>558</v>
      </c>
      <c r="N3453">
        <v>209010001</v>
      </c>
    </row>
    <row r="3454" spans="1:14">
      <c r="A3454" t="s">
        <v>17</v>
      </c>
      <c r="B3454">
        <v>8400021110</v>
      </c>
      <c r="C3454">
        <v>65000000</v>
      </c>
      <c r="D3454">
        <v>4006</v>
      </c>
      <c r="E3454">
        <v>305</v>
      </c>
      <c r="F3454">
        <v>4058</v>
      </c>
      <c r="G3454" t="s">
        <v>108</v>
      </c>
      <c r="H3454" t="s">
        <v>109</v>
      </c>
      <c r="I3454">
        <v>611</v>
      </c>
      <c r="J3454">
        <v>2004</v>
      </c>
      <c r="K3454">
        <v>3.5</v>
      </c>
      <c r="L3454" t="s">
        <v>75</v>
      </c>
      <c r="M3454" t="s">
        <v>558</v>
      </c>
      <c r="N3454">
        <v>209010001</v>
      </c>
    </row>
    <row r="3455" spans="1:14">
      <c r="A3455" t="s">
        <v>17</v>
      </c>
      <c r="B3455">
        <v>8400018634</v>
      </c>
      <c r="C3455">
        <v>65000000</v>
      </c>
      <c r="D3455">
        <v>4512</v>
      </c>
      <c r="E3455">
        <v>305</v>
      </c>
      <c r="F3455">
        <v>4058</v>
      </c>
      <c r="G3455" t="s">
        <v>117</v>
      </c>
      <c r="H3455" t="s">
        <v>109</v>
      </c>
      <c r="I3455">
        <v>621</v>
      </c>
      <c r="J3455">
        <v>2004</v>
      </c>
      <c r="K3455">
        <v>3.5</v>
      </c>
      <c r="L3455" t="s">
        <v>75</v>
      </c>
      <c r="M3455" t="s">
        <v>558</v>
      </c>
      <c r="N3455">
        <v>209010001</v>
      </c>
    </row>
    <row r="3456" spans="1:14">
      <c r="A3456" t="s">
        <v>17</v>
      </c>
      <c r="B3456">
        <v>8400019080</v>
      </c>
      <c r="C3456">
        <v>65000000</v>
      </c>
      <c r="D3456">
        <v>4512</v>
      </c>
      <c r="E3456">
        <v>305</v>
      </c>
      <c r="F3456">
        <v>4058</v>
      </c>
      <c r="G3456" t="s">
        <v>117</v>
      </c>
      <c r="H3456" t="s">
        <v>109</v>
      </c>
      <c r="I3456">
        <v>621</v>
      </c>
      <c r="J3456">
        <v>2004</v>
      </c>
      <c r="K3456">
        <v>3.5</v>
      </c>
      <c r="L3456" t="s">
        <v>75</v>
      </c>
      <c r="M3456" t="s">
        <v>558</v>
      </c>
      <c r="N3456">
        <v>209010001</v>
      </c>
    </row>
    <row r="3457" spans="1:14">
      <c r="A3457" t="s">
        <v>17</v>
      </c>
      <c r="B3457">
        <v>8400018639</v>
      </c>
      <c r="C3457">
        <v>65000000</v>
      </c>
      <c r="D3457">
        <v>5108</v>
      </c>
      <c r="E3457">
        <v>305</v>
      </c>
      <c r="F3457">
        <v>4058</v>
      </c>
      <c r="G3457" t="s">
        <v>121</v>
      </c>
      <c r="H3457" t="s">
        <v>120</v>
      </c>
      <c r="I3457">
        <v>631</v>
      </c>
      <c r="J3457">
        <v>2004</v>
      </c>
      <c r="K3457">
        <v>3.5</v>
      </c>
      <c r="L3457" t="s">
        <v>75</v>
      </c>
      <c r="M3457" t="s">
        <v>558</v>
      </c>
      <c r="N3457">
        <v>209010001</v>
      </c>
    </row>
    <row r="3458" spans="1:14">
      <c r="A3458" t="s">
        <v>17</v>
      </c>
      <c r="B3458">
        <v>8400020740</v>
      </c>
      <c r="C3458">
        <v>65000000</v>
      </c>
      <c r="D3458">
        <v>5307</v>
      </c>
      <c r="E3458">
        <v>305</v>
      </c>
      <c r="F3458">
        <v>4058</v>
      </c>
      <c r="G3458" t="s">
        <v>125</v>
      </c>
      <c r="H3458" t="s">
        <v>120</v>
      </c>
      <c r="I3458">
        <v>632</v>
      </c>
      <c r="J3458">
        <v>2004</v>
      </c>
      <c r="K3458">
        <v>3.5</v>
      </c>
      <c r="L3458" t="s">
        <v>75</v>
      </c>
      <c r="M3458" t="s">
        <v>558</v>
      </c>
      <c r="N3458">
        <v>209010001</v>
      </c>
    </row>
    <row r="3459" spans="1:14">
      <c r="A3459" t="s">
        <v>17</v>
      </c>
      <c r="B3459">
        <v>8400018640</v>
      </c>
      <c r="C3459">
        <v>65000000</v>
      </c>
      <c r="D3459">
        <v>5307</v>
      </c>
      <c r="E3459">
        <v>305</v>
      </c>
      <c r="F3459">
        <v>4058</v>
      </c>
      <c r="G3459" t="s">
        <v>125</v>
      </c>
      <c r="H3459" t="s">
        <v>120</v>
      </c>
      <c r="I3459">
        <v>632</v>
      </c>
      <c r="J3459">
        <v>2004</v>
      </c>
      <c r="K3459">
        <v>3.5</v>
      </c>
      <c r="L3459" t="s">
        <v>75</v>
      </c>
      <c r="M3459" t="s">
        <v>558</v>
      </c>
      <c r="N3459">
        <v>209010001</v>
      </c>
    </row>
    <row r="3460" spans="1:14">
      <c r="A3460" t="s">
        <v>17</v>
      </c>
      <c r="B3460">
        <v>8400020919</v>
      </c>
      <c r="C3460">
        <v>65000000</v>
      </c>
      <c r="D3460">
        <v>5307</v>
      </c>
      <c r="E3460">
        <v>305</v>
      </c>
      <c r="F3460">
        <v>4058</v>
      </c>
      <c r="G3460" t="s">
        <v>125</v>
      </c>
      <c r="H3460" t="s">
        <v>120</v>
      </c>
      <c r="I3460">
        <v>632</v>
      </c>
      <c r="J3460">
        <v>2004</v>
      </c>
      <c r="K3460">
        <v>3.5</v>
      </c>
      <c r="L3460" t="s">
        <v>75</v>
      </c>
      <c r="M3460" t="s">
        <v>558</v>
      </c>
      <c r="N3460">
        <v>209010001</v>
      </c>
    </row>
    <row r="3461" spans="1:14">
      <c r="A3461" t="s">
        <v>17</v>
      </c>
      <c r="B3461">
        <v>8400021209</v>
      </c>
      <c r="C3461">
        <v>65000000</v>
      </c>
      <c r="D3461" t="s">
        <v>132</v>
      </c>
      <c r="E3461">
        <v>305</v>
      </c>
      <c r="F3461">
        <v>4058</v>
      </c>
      <c r="G3461" t="s">
        <v>133</v>
      </c>
      <c r="H3461" t="s">
        <v>67</v>
      </c>
      <c r="I3461">
        <v>642</v>
      </c>
      <c r="J3461">
        <v>2004</v>
      </c>
      <c r="K3461">
        <v>3.5</v>
      </c>
      <c r="L3461" t="s">
        <v>75</v>
      </c>
      <c r="M3461" t="s">
        <v>558</v>
      </c>
      <c r="N3461">
        <v>209010001</v>
      </c>
    </row>
    <row r="3462" spans="1:14">
      <c r="A3462" t="s">
        <v>17</v>
      </c>
      <c r="B3462">
        <v>8400020005</v>
      </c>
      <c r="C3462">
        <v>65000000</v>
      </c>
      <c r="D3462">
        <v>9803</v>
      </c>
      <c r="E3462">
        <v>305</v>
      </c>
      <c r="F3462">
        <v>4058</v>
      </c>
      <c r="G3462" t="s">
        <v>144</v>
      </c>
      <c r="H3462" t="s">
        <v>141</v>
      </c>
      <c r="I3462">
        <v>712</v>
      </c>
      <c r="J3462">
        <v>2004</v>
      </c>
      <c r="K3462">
        <v>3.5</v>
      </c>
      <c r="L3462" t="s">
        <v>75</v>
      </c>
      <c r="M3462" t="s">
        <v>558</v>
      </c>
      <c r="N3462">
        <v>209010001</v>
      </c>
    </row>
    <row r="3463" spans="1:14">
      <c r="A3463" t="s">
        <v>17</v>
      </c>
      <c r="B3463">
        <v>8400018697</v>
      </c>
      <c r="C3463">
        <v>65000000</v>
      </c>
      <c r="D3463">
        <v>9401</v>
      </c>
      <c r="E3463">
        <v>305</v>
      </c>
      <c r="F3463">
        <v>4058</v>
      </c>
      <c r="G3463" t="s">
        <v>147</v>
      </c>
      <c r="H3463" t="s">
        <v>141</v>
      </c>
      <c r="I3463">
        <v>721</v>
      </c>
      <c r="J3463">
        <v>2004</v>
      </c>
      <c r="K3463">
        <v>3.5</v>
      </c>
      <c r="L3463" t="s">
        <v>75</v>
      </c>
      <c r="M3463" t="s">
        <v>558</v>
      </c>
      <c r="N3463">
        <v>209010001</v>
      </c>
    </row>
    <row r="3464" spans="1:14">
      <c r="A3464" t="s">
        <v>17</v>
      </c>
      <c r="B3464">
        <v>8400019993</v>
      </c>
      <c r="C3464">
        <v>65000000</v>
      </c>
      <c r="D3464">
        <v>9402</v>
      </c>
      <c r="E3464">
        <v>305</v>
      </c>
      <c r="F3464">
        <v>4058</v>
      </c>
      <c r="G3464" t="s">
        <v>147</v>
      </c>
      <c r="H3464" t="s">
        <v>141</v>
      </c>
      <c r="I3464">
        <v>721</v>
      </c>
      <c r="J3464">
        <v>2004</v>
      </c>
      <c r="K3464">
        <v>3.5</v>
      </c>
      <c r="L3464" t="s">
        <v>75</v>
      </c>
      <c r="M3464" t="s">
        <v>558</v>
      </c>
      <c r="N3464">
        <v>209010001</v>
      </c>
    </row>
    <row r="3465" spans="1:14">
      <c r="A3465" t="s">
        <v>17</v>
      </c>
      <c r="B3465">
        <v>8400020550</v>
      </c>
      <c r="C3465">
        <v>65000000</v>
      </c>
      <c r="D3465">
        <v>9001</v>
      </c>
      <c r="E3465">
        <v>305</v>
      </c>
      <c r="F3465">
        <v>4058</v>
      </c>
      <c r="G3465" t="s">
        <v>157</v>
      </c>
      <c r="H3465" t="s">
        <v>155</v>
      </c>
      <c r="I3465">
        <v>732</v>
      </c>
      <c r="J3465">
        <v>2004</v>
      </c>
      <c r="K3465">
        <v>3.5</v>
      </c>
      <c r="L3465" t="s">
        <v>75</v>
      </c>
      <c r="M3465" t="s">
        <v>558</v>
      </c>
      <c r="N3465">
        <v>209010001</v>
      </c>
    </row>
    <row r="3466" spans="1:14">
      <c r="A3466" t="s">
        <v>17</v>
      </c>
      <c r="B3466">
        <v>8400020174</v>
      </c>
      <c r="C3466">
        <v>65000000</v>
      </c>
      <c r="D3466">
        <v>9001</v>
      </c>
      <c r="E3466">
        <v>305</v>
      </c>
      <c r="F3466">
        <v>4058</v>
      </c>
      <c r="G3466" t="s">
        <v>157</v>
      </c>
      <c r="H3466" t="s">
        <v>155</v>
      </c>
      <c r="I3466">
        <v>732</v>
      </c>
      <c r="J3466">
        <v>2004</v>
      </c>
      <c r="K3466">
        <v>3.5</v>
      </c>
      <c r="L3466" t="s">
        <v>75</v>
      </c>
      <c r="M3466" t="s">
        <v>558</v>
      </c>
      <c r="N3466">
        <v>209010001</v>
      </c>
    </row>
    <row r="3467" spans="1:14">
      <c r="A3467" t="s">
        <v>17</v>
      </c>
      <c r="B3467">
        <v>8400019363</v>
      </c>
      <c r="C3467">
        <v>65000000</v>
      </c>
      <c r="D3467">
        <v>9401</v>
      </c>
      <c r="E3467">
        <v>305</v>
      </c>
      <c r="F3467">
        <v>4058</v>
      </c>
      <c r="G3467" t="s">
        <v>147</v>
      </c>
      <c r="H3467" t="s">
        <v>141</v>
      </c>
      <c r="I3467">
        <v>721</v>
      </c>
      <c r="J3467">
        <v>2004</v>
      </c>
      <c r="K3467">
        <v>7</v>
      </c>
      <c r="L3467" t="s">
        <v>75</v>
      </c>
      <c r="M3467" t="s">
        <v>558</v>
      </c>
      <c r="N3467">
        <v>209010001</v>
      </c>
    </row>
    <row r="3468" spans="1:14">
      <c r="A3468" t="s">
        <v>17</v>
      </c>
      <c r="B3468">
        <v>8400020723</v>
      </c>
      <c r="C3468">
        <v>65000000</v>
      </c>
      <c r="D3468">
        <v>3001</v>
      </c>
      <c r="E3468">
        <v>305</v>
      </c>
      <c r="F3468">
        <v>4058</v>
      </c>
      <c r="G3468" t="s">
        <v>73</v>
      </c>
      <c r="H3468" t="s">
        <v>74</v>
      </c>
      <c r="I3468">
        <v>511</v>
      </c>
      <c r="J3468">
        <v>2004</v>
      </c>
      <c r="K3468">
        <v>2.8</v>
      </c>
      <c r="L3468" t="s">
        <v>76</v>
      </c>
      <c r="M3468" t="s">
        <v>558</v>
      </c>
      <c r="N3468">
        <v>209010001</v>
      </c>
    </row>
    <row r="3469" spans="1:14">
      <c r="A3469" t="s">
        <v>17</v>
      </c>
      <c r="B3469">
        <v>8400019279</v>
      </c>
      <c r="C3469">
        <v>65000000</v>
      </c>
      <c r="D3469">
        <v>3701</v>
      </c>
      <c r="E3469">
        <v>305</v>
      </c>
      <c r="F3469">
        <v>4058</v>
      </c>
      <c r="G3469" t="s">
        <v>90</v>
      </c>
      <c r="H3469" t="s">
        <v>74</v>
      </c>
      <c r="I3469">
        <v>517</v>
      </c>
      <c r="J3469">
        <v>2004</v>
      </c>
      <c r="K3469">
        <v>2.8</v>
      </c>
      <c r="L3469" t="s">
        <v>76</v>
      </c>
      <c r="M3469" t="s">
        <v>558</v>
      </c>
      <c r="N3469">
        <v>209010001</v>
      </c>
    </row>
    <row r="3470" spans="1:14">
      <c r="A3470" t="s">
        <v>17</v>
      </c>
      <c r="B3470">
        <v>8400019714</v>
      </c>
      <c r="C3470">
        <v>65000000</v>
      </c>
      <c r="D3470">
        <v>2807</v>
      </c>
      <c r="E3470">
        <v>305</v>
      </c>
      <c r="F3470">
        <v>4058</v>
      </c>
      <c r="G3470" t="s">
        <v>95</v>
      </c>
      <c r="H3470" t="s">
        <v>93</v>
      </c>
      <c r="I3470">
        <v>522</v>
      </c>
      <c r="J3470">
        <v>2004</v>
      </c>
      <c r="K3470">
        <v>2.8</v>
      </c>
      <c r="L3470" t="s">
        <v>76</v>
      </c>
      <c r="M3470" t="s">
        <v>558</v>
      </c>
      <c r="N3470">
        <v>209010001</v>
      </c>
    </row>
    <row r="3471" spans="1:14">
      <c r="A3471" t="s">
        <v>17</v>
      </c>
      <c r="B3471">
        <v>8400018585</v>
      </c>
      <c r="C3471">
        <v>65000000</v>
      </c>
      <c r="D3471">
        <v>1601</v>
      </c>
      <c r="E3471">
        <v>305</v>
      </c>
      <c r="F3471">
        <v>4058</v>
      </c>
      <c r="G3471" t="s">
        <v>101</v>
      </c>
      <c r="H3471" t="s">
        <v>100</v>
      </c>
      <c r="I3471">
        <v>532</v>
      </c>
      <c r="J3471">
        <v>2004</v>
      </c>
      <c r="K3471">
        <v>2.8</v>
      </c>
      <c r="L3471" t="s">
        <v>76</v>
      </c>
      <c r="M3471" t="s">
        <v>558</v>
      </c>
      <c r="N3471">
        <v>209010001</v>
      </c>
    </row>
    <row r="3472" spans="1:14">
      <c r="A3472" t="s">
        <v>17</v>
      </c>
      <c r="B3472">
        <v>8400020451</v>
      </c>
      <c r="C3472">
        <v>65000000</v>
      </c>
      <c r="D3472">
        <v>1616</v>
      </c>
      <c r="E3472">
        <v>305</v>
      </c>
      <c r="F3472">
        <v>4058</v>
      </c>
      <c r="G3472" t="s">
        <v>101</v>
      </c>
      <c r="H3472" t="s">
        <v>100</v>
      </c>
      <c r="I3472">
        <v>532</v>
      </c>
      <c r="J3472">
        <v>2004</v>
      </c>
      <c r="K3472">
        <v>2.8</v>
      </c>
      <c r="L3472" t="s">
        <v>76</v>
      </c>
      <c r="M3472" t="s">
        <v>558</v>
      </c>
      <c r="N3472">
        <v>209010001</v>
      </c>
    </row>
    <row r="3473" spans="1:14">
      <c r="A3473" t="s">
        <v>17</v>
      </c>
      <c r="B3473">
        <v>8400021535</v>
      </c>
      <c r="C3473">
        <v>65000000</v>
      </c>
      <c r="D3473">
        <v>1718</v>
      </c>
      <c r="E3473">
        <v>305</v>
      </c>
      <c r="F3473">
        <v>4058</v>
      </c>
      <c r="G3473" t="s">
        <v>102</v>
      </c>
      <c r="H3473" t="s">
        <v>100</v>
      </c>
      <c r="I3473">
        <v>533</v>
      </c>
      <c r="J3473">
        <v>2004</v>
      </c>
      <c r="K3473">
        <v>2.8</v>
      </c>
      <c r="L3473" t="s">
        <v>76</v>
      </c>
      <c r="M3473" t="s">
        <v>558</v>
      </c>
      <c r="N3473">
        <v>209010001</v>
      </c>
    </row>
    <row r="3474" spans="1:14">
      <c r="A3474" t="s">
        <v>17</v>
      </c>
      <c r="B3474">
        <v>8400019030</v>
      </c>
      <c r="C3474">
        <v>65000000</v>
      </c>
      <c r="D3474">
        <v>1802</v>
      </c>
      <c r="E3474">
        <v>305</v>
      </c>
      <c r="F3474">
        <v>4058</v>
      </c>
      <c r="G3474" t="s">
        <v>104</v>
      </c>
      <c r="H3474" t="s">
        <v>105</v>
      </c>
      <c r="I3474">
        <v>541</v>
      </c>
      <c r="J3474">
        <v>2004</v>
      </c>
      <c r="K3474">
        <v>2.8</v>
      </c>
      <c r="L3474" t="s">
        <v>76</v>
      </c>
      <c r="M3474" t="s">
        <v>558</v>
      </c>
      <c r="N3474">
        <v>209010001</v>
      </c>
    </row>
    <row r="3475" spans="1:14">
      <c r="A3475" t="s">
        <v>17</v>
      </c>
      <c r="B3475">
        <v>8400020490</v>
      </c>
      <c r="C3475">
        <v>65000000</v>
      </c>
      <c r="D3475">
        <v>4703</v>
      </c>
      <c r="E3475">
        <v>305</v>
      </c>
      <c r="F3475">
        <v>4058</v>
      </c>
      <c r="G3475" t="s">
        <v>119</v>
      </c>
      <c r="H3475" t="s">
        <v>120</v>
      </c>
      <c r="I3475">
        <v>623</v>
      </c>
      <c r="J3475">
        <v>2004</v>
      </c>
      <c r="K3475">
        <v>2.8</v>
      </c>
      <c r="L3475" t="s">
        <v>76</v>
      </c>
      <c r="M3475" t="s">
        <v>558</v>
      </c>
      <c r="N3475">
        <v>209010001</v>
      </c>
    </row>
    <row r="3476" spans="1:14">
      <c r="A3476" t="s">
        <v>17</v>
      </c>
      <c r="B3476">
        <v>8400019748</v>
      </c>
      <c r="C3476">
        <v>65000000</v>
      </c>
      <c r="D3476">
        <v>4818</v>
      </c>
      <c r="E3476">
        <v>305</v>
      </c>
      <c r="F3476">
        <v>4058</v>
      </c>
      <c r="G3476" t="s">
        <v>513</v>
      </c>
      <c r="H3476" t="s">
        <v>120</v>
      </c>
      <c r="I3476">
        <v>624</v>
      </c>
      <c r="J3476">
        <v>2004</v>
      </c>
      <c r="K3476">
        <v>2.8</v>
      </c>
      <c r="L3476" t="s">
        <v>76</v>
      </c>
      <c r="M3476" t="s">
        <v>558</v>
      </c>
      <c r="N3476">
        <v>209010001</v>
      </c>
    </row>
    <row r="3477" spans="1:14">
      <c r="A3477" t="s">
        <v>17</v>
      </c>
      <c r="B3477">
        <v>8400018640</v>
      </c>
      <c r="C3477">
        <v>65000000</v>
      </c>
      <c r="D3477">
        <v>5307</v>
      </c>
      <c r="E3477">
        <v>305</v>
      </c>
      <c r="F3477">
        <v>4058</v>
      </c>
      <c r="G3477" t="s">
        <v>125</v>
      </c>
      <c r="H3477" t="s">
        <v>120</v>
      </c>
      <c r="I3477">
        <v>632</v>
      </c>
      <c r="J3477">
        <v>2004</v>
      </c>
      <c r="K3477">
        <v>2.8</v>
      </c>
      <c r="L3477" t="s">
        <v>76</v>
      </c>
      <c r="M3477" t="s">
        <v>558</v>
      </c>
      <c r="N3477">
        <v>209010001</v>
      </c>
    </row>
    <row r="3478" spans="1:14">
      <c r="A3478" t="s">
        <v>17</v>
      </c>
      <c r="B3478">
        <v>8400019363</v>
      </c>
      <c r="C3478">
        <v>65000000</v>
      </c>
      <c r="D3478">
        <v>9401</v>
      </c>
      <c r="E3478">
        <v>305</v>
      </c>
      <c r="F3478">
        <v>4058</v>
      </c>
      <c r="G3478" t="s">
        <v>147</v>
      </c>
      <c r="H3478" t="s">
        <v>141</v>
      </c>
      <c r="I3478">
        <v>721</v>
      </c>
      <c r="J3478">
        <v>2004</v>
      </c>
      <c r="K3478">
        <v>2.8</v>
      </c>
      <c r="L3478" t="s">
        <v>76</v>
      </c>
      <c r="M3478" t="s">
        <v>558</v>
      </c>
      <c r="N3478">
        <v>209010001</v>
      </c>
    </row>
    <row r="3479" spans="1:14">
      <c r="A3479" t="s">
        <v>17</v>
      </c>
      <c r="B3479">
        <v>8400019161</v>
      </c>
      <c r="C3479">
        <v>65000000</v>
      </c>
      <c r="D3479">
        <v>9507</v>
      </c>
      <c r="E3479">
        <v>305</v>
      </c>
      <c r="F3479">
        <v>4058</v>
      </c>
      <c r="G3479" t="s">
        <v>149</v>
      </c>
      <c r="H3479" t="s">
        <v>141</v>
      </c>
      <c r="I3479">
        <v>722</v>
      </c>
      <c r="J3479">
        <v>2004</v>
      </c>
      <c r="K3479">
        <v>2.8</v>
      </c>
      <c r="L3479" t="s">
        <v>76</v>
      </c>
      <c r="M3479" t="s">
        <v>558</v>
      </c>
      <c r="N3479">
        <v>209010001</v>
      </c>
    </row>
    <row r="3480" spans="1:14">
      <c r="A3480" t="s">
        <v>17</v>
      </c>
      <c r="B3480">
        <v>8400020788</v>
      </c>
      <c r="C3480">
        <v>65000000</v>
      </c>
      <c r="D3480">
        <v>8712</v>
      </c>
      <c r="E3480">
        <v>305</v>
      </c>
      <c r="F3480">
        <v>4058</v>
      </c>
      <c r="G3480" t="s">
        <v>154</v>
      </c>
      <c r="H3480" t="s">
        <v>155</v>
      </c>
      <c r="I3480">
        <v>731</v>
      </c>
      <c r="J3480">
        <v>2004</v>
      </c>
      <c r="K3480">
        <v>2.8</v>
      </c>
      <c r="L3480" t="s">
        <v>76</v>
      </c>
      <c r="M3480" t="s">
        <v>558</v>
      </c>
      <c r="N3480">
        <v>209010001</v>
      </c>
    </row>
    <row r="3481" spans="1:14">
      <c r="A3481" t="s">
        <v>17</v>
      </c>
      <c r="B3481">
        <v>8400018688</v>
      </c>
      <c r="C3481">
        <v>65000000</v>
      </c>
      <c r="D3481">
        <v>8712</v>
      </c>
      <c r="E3481">
        <v>305</v>
      </c>
      <c r="F3481">
        <v>4058</v>
      </c>
      <c r="G3481" t="s">
        <v>154</v>
      </c>
      <c r="H3481" t="s">
        <v>155</v>
      </c>
      <c r="I3481">
        <v>731</v>
      </c>
      <c r="J3481">
        <v>2004</v>
      </c>
      <c r="K3481">
        <v>2.8</v>
      </c>
      <c r="L3481" t="s">
        <v>76</v>
      </c>
      <c r="M3481" t="s">
        <v>558</v>
      </c>
      <c r="N3481">
        <v>209010001</v>
      </c>
    </row>
    <row r="3482" spans="1:14">
      <c r="A3482" t="s">
        <v>17</v>
      </c>
      <c r="B3482">
        <v>8400019804</v>
      </c>
      <c r="C3482">
        <v>65000000</v>
      </c>
      <c r="D3482">
        <v>8712</v>
      </c>
      <c r="E3482">
        <v>305</v>
      </c>
      <c r="F3482">
        <v>4058</v>
      </c>
      <c r="G3482" t="s">
        <v>154</v>
      </c>
      <c r="H3482" t="s">
        <v>155</v>
      </c>
      <c r="I3482">
        <v>731</v>
      </c>
      <c r="J3482">
        <v>2004</v>
      </c>
      <c r="K3482">
        <v>2.8</v>
      </c>
      <c r="L3482" t="s">
        <v>76</v>
      </c>
      <c r="M3482" t="s">
        <v>558</v>
      </c>
      <c r="N3482">
        <v>209010001</v>
      </c>
    </row>
    <row r="3483" spans="1:14">
      <c r="A3483" t="s">
        <v>17</v>
      </c>
      <c r="B3483">
        <v>8400020162</v>
      </c>
      <c r="C3483">
        <v>65000000</v>
      </c>
      <c r="D3483">
        <v>8703</v>
      </c>
      <c r="E3483">
        <v>305</v>
      </c>
      <c r="F3483">
        <v>4058</v>
      </c>
      <c r="G3483" t="s">
        <v>154</v>
      </c>
      <c r="H3483" t="s">
        <v>155</v>
      </c>
      <c r="I3483">
        <v>731</v>
      </c>
      <c r="J3483">
        <v>2004</v>
      </c>
      <c r="K3483">
        <v>2.8</v>
      </c>
      <c r="L3483" t="s">
        <v>76</v>
      </c>
      <c r="M3483" t="s">
        <v>558</v>
      </c>
      <c r="N3483">
        <v>209010001</v>
      </c>
    </row>
    <row r="3484" spans="1:14">
      <c r="A3484" t="s">
        <v>17</v>
      </c>
      <c r="B3484">
        <v>8400021823</v>
      </c>
      <c r="C3484">
        <v>65000000</v>
      </c>
      <c r="D3484">
        <v>9002</v>
      </c>
      <c r="E3484">
        <v>305</v>
      </c>
      <c r="F3484">
        <v>4058</v>
      </c>
      <c r="G3484" t="s">
        <v>157</v>
      </c>
      <c r="H3484" t="s">
        <v>155</v>
      </c>
      <c r="I3484">
        <v>732</v>
      </c>
      <c r="J3484">
        <v>2004</v>
      </c>
      <c r="K3484">
        <v>2.8</v>
      </c>
      <c r="L3484" t="s">
        <v>76</v>
      </c>
      <c r="M3484" t="s">
        <v>558</v>
      </c>
      <c r="N3484">
        <v>209010001</v>
      </c>
    </row>
    <row r="3485" spans="1:14">
      <c r="A3485" t="s">
        <v>17</v>
      </c>
      <c r="B3485">
        <v>8400020550</v>
      </c>
      <c r="C3485">
        <v>65000000</v>
      </c>
      <c r="D3485">
        <v>9001</v>
      </c>
      <c r="E3485">
        <v>305</v>
      </c>
      <c r="F3485">
        <v>4058</v>
      </c>
      <c r="G3485" t="s">
        <v>157</v>
      </c>
      <c r="H3485" t="s">
        <v>155</v>
      </c>
      <c r="I3485">
        <v>732</v>
      </c>
      <c r="J3485">
        <v>2004</v>
      </c>
      <c r="K3485">
        <v>2.8</v>
      </c>
      <c r="L3485" t="s">
        <v>76</v>
      </c>
      <c r="M3485" t="s">
        <v>558</v>
      </c>
      <c r="N3485">
        <v>209010001</v>
      </c>
    </row>
    <row r="3486" spans="1:14">
      <c r="A3486" t="s">
        <v>17</v>
      </c>
      <c r="B3486">
        <v>8400019812</v>
      </c>
      <c r="C3486">
        <v>65000000</v>
      </c>
      <c r="D3486">
        <v>8904</v>
      </c>
      <c r="E3486">
        <v>305</v>
      </c>
      <c r="F3486">
        <v>4058</v>
      </c>
      <c r="G3486" t="s">
        <v>158</v>
      </c>
      <c r="H3486" t="s">
        <v>141</v>
      </c>
      <c r="I3486">
        <v>733</v>
      </c>
      <c r="J3486">
        <v>2004</v>
      </c>
      <c r="K3486">
        <v>2.8</v>
      </c>
      <c r="L3486" t="s">
        <v>76</v>
      </c>
      <c r="M3486" t="s">
        <v>558</v>
      </c>
      <c r="N3486">
        <v>209010001</v>
      </c>
    </row>
    <row r="3487" spans="1:14">
      <c r="A3487" t="s">
        <v>17</v>
      </c>
      <c r="B3487">
        <v>8400022172</v>
      </c>
      <c r="C3487">
        <v>65000000</v>
      </c>
      <c r="D3487">
        <v>8401</v>
      </c>
      <c r="E3487">
        <v>305</v>
      </c>
      <c r="F3487">
        <v>4058</v>
      </c>
      <c r="G3487" t="s">
        <v>166</v>
      </c>
      <c r="H3487" t="s">
        <v>155</v>
      </c>
      <c r="I3487">
        <v>753</v>
      </c>
      <c r="J3487">
        <v>2004</v>
      </c>
      <c r="K3487">
        <v>2.8</v>
      </c>
      <c r="L3487" t="s">
        <v>76</v>
      </c>
      <c r="M3487" t="s">
        <v>558</v>
      </c>
      <c r="N3487">
        <v>209010001</v>
      </c>
    </row>
    <row r="3488" spans="1:14">
      <c r="A3488" t="s">
        <v>17</v>
      </c>
      <c r="B3488">
        <v>8400022106</v>
      </c>
      <c r="C3488">
        <v>65000000</v>
      </c>
      <c r="D3488">
        <v>1616</v>
      </c>
      <c r="E3488">
        <v>305</v>
      </c>
      <c r="F3488">
        <v>4058</v>
      </c>
      <c r="G3488" t="s">
        <v>101</v>
      </c>
      <c r="H3488" t="s">
        <v>100</v>
      </c>
      <c r="I3488">
        <v>532</v>
      </c>
      <c r="J3488">
        <v>2004</v>
      </c>
      <c r="K3488">
        <v>5.6</v>
      </c>
      <c r="L3488" t="s">
        <v>76</v>
      </c>
      <c r="M3488" t="s">
        <v>558</v>
      </c>
      <c r="N3488">
        <v>209010001</v>
      </c>
    </row>
    <row r="3489" spans="1:14">
      <c r="A3489" t="s">
        <v>17</v>
      </c>
      <c r="B3489">
        <v>8400020596</v>
      </c>
      <c r="C3489">
        <v>65000000</v>
      </c>
      <c r="D3489" t="s">
        <v>116</v>
      </c>
      <c r="E3489">
        <v>305</v>
      </c>
      <c r="F3489">
        <v>4058</v>
      </c>
      <c r="G3489" t="s">
        <v>117</v>
      </c>
      <c r="H3489" t="s">
        <v>109</v>
      </c>
      <c r="I3489">
        <v>621</v>
      </c>
      <c r="J3489">
        <v>2004</v>
      </c>
      <c r="K3489">
        <v>5.6</v>
      </c>
      <c r="L3489" t="s">
        <v>76</v>
      </c>
      <c r="M3489" t="s">
        <v>558</v>
      </c>
      <c r="N3489">
        <v>209010001</v>
      </c>
    </row>
    <row r="3490" spans="1:14">
      <c r="A3490" t="s">
        <v>17</v>
      </c>
      <c r="B3490">
        <v>8400020957</v>
      </c>
      <c r="C3490">
        <v>65000000</v>
      </c>
      <c r="D3490">
        <v>8301</v>
      </c>
      <c r="E3490">
        <v>305</v>
      </c>
      <c r="F3490">
        <v>4058</v>
      </c>
      <c r="G3490" t="s">
        <v>165</v>
      </c>
      <c r="H3490" t="s">
        <v>155</v>
      </c>
      <c r="I3490">
        <v>752</v>
      </c>
      <c r="J3490">
        <v>2004</v>
      </c>
      <c r="K3490">
        <v>5.6</v>
      </c>
      <c r="L3490" t="s">
        <v>76</v>
      </c>
      <c r="M3490" t="s">
        <v>558</v>
      </c>
      <c r="N3490">
        <v>209010001</v>
      </c>
    </row>
    <row r="3491" spans="1:14">
      <c r="A3491" t="s">
        <v>17</v>
      </c>
      <c r="B3491">
        <v>8400021316</v>
      </c>
      <c r="C3491">
        <v>65000000</v>
      </c>
      <c r="D3491">
        <v>4006</v>
      </c>
      <c r="E3491">
        <v>305</v>
      </c>
      <c r="F3491">
        <v>4058</v>
      </c>
      <c r="G3491" t="s">
        <v>108</v>
      </c>
      <c r="H3491" t="s">
        <v>109</v>
      </c>
      <c r="I3491">
        <v>611</v>
      </c>
      <c r="J3491">
        <v>2004</v>
      </c>
      <c r="K3491">
        <v>8.4</v>
      </c>
      <c r="L3491" t="s">
        <v>76</v>
      </c>
      <c r="M3491" t="s">
        <v>558</v>
      </c>
      <c r="N3491">
        <v>209010001</v>
      </c>
    </row>
    <row r="3492" spans="1:14">
      <c r="A3492" t="s">
        <v>17</v>
      </c>
      <c r="B3492">
        <v>8400021994</v>
      </c>
      <c r="C3492">
        <v>65000000</v>
      </c>
      <c r="D3492">
        <v>8113</v>
      </c>
      <c r="E3492">
        <v>305</v>
      </c>
      <c r="F3492">
        <v>4058</v>
      </c>
      <c r="G3492" t="s">
        <v>164</v>
      </c>
      <c r="H3492" t="s">
        <v>155</v>
      </c>
      <c r="I3492">
        <v>751</v>
      </c>
      <c r="J3492">
        <v>2004</v>
      </c>
      <c r="K3492">
        <v>8.4</v>
      </c>
      <c r="L3492" t="s">
        <v>76</v>
      </c>
      <c r="M3492" t="s">
        <v>558</v>
      </c>
      <c r="N3492">
        <v>209010001</v>
      </c>
    </row>
    <row r="3493" spans="1:14">
      <c r="A3493" t="s">
        <v>17</v>
      </c>
      <c r="B3493">
        <v>8400021954</v>
      </c>
      <c r="C3493">
        <v>65000000</v>
      </c>
      <c r="D3493">
        <v>4006</v>
      </c>
      <c r="E3493">
        <v>305</v>
      </c>
      <c r="F3493">
        <v>4058</v>
      </c>
      <c r="G3493" t="s">
        <v>108</v>
      </c>
      <c r="H3493" t="s">
        <v>109</v>
      </c>
      <c r="I3493">
        <v>611</v>
      </c>
      <c r="J3493">
        <v>2004</v>
      </c>
      <c r="K3493">
        <v>28</v>
      </c>
      <c r="L3493" t="s">
        <v>76</v>
      </c>
      <c r="M3493" t="s">
        <v>558</v>
      </c>
      <c r="N3493">
        <v>209010001</v>
      </c>
    </row>
    <row r="3494" spans="1:14">
      <c r="A3494" t="s">
        <v>17</v>
      </c>
      <c r="B3494">
        <v>8400019454</v>
      </c>
      <c r="C3494">
        <v>65000000</v>
      </c>
      <c r="D3494">
        <v>2505</v>
      </c>
      <c r="E3494">
        <v>305</v>
      </c>
      <c r="F3494">
        <v>4058</v>
      </c>
      <c r="G3494" t="s">
        <v>92</v>
      </c>
      <c r="H3494" t="s">
        <v>93</v>
      </c>
      <c r="I3494">
        <v>521</v>
      </c>
      <c r="J3494">
        <v>2004</v>
      </c>
      <c r="K3494">
        <v>1.87</v>
      </c>
      <c r="L3494" t="s">
        <v>78</v>
      </c>
      <c r="M3494" t="s">
        <v>558</v>
      </c>
      <c r="N3494">
        <v>209010001</v>
      </c>
    </row>
    <row r="3495" spans="1:14">
      <c r="A3495" t="s">
        <v>17</v>
      </c>
      <c r="B3495">
        <v>8400018606</v>
      </c>
      <c r="C3495">
        <v>65000000</v>
      </c>
      <c r="D3495">
        <v>2807</v>
      </c>
      <c r="E3495">
        <v>305</v>
      </c>
      <c r="F3495">
        <v>4058</v>
      </c>
      <c r="G3495" t="s">
        <v>95</v>
      </c>
      <c r="H3495" t="s">
        <v>93</v>
      </c>
      <c r="I3495">
        <v>522</v>
      </c>
      <c r="J3495">
        <v>2004</v>
      </c>
      <c r="K3495">
        <v>1.87</v>
      </c>
      <c r="L3495" t="s">
        <v>78</v>
      </c>
      <c r="M3495" t="s">
        <v>558</v>
      </c>
      <c r="N3495">
        <v>209010001</v>
      </c>
    </row>
    <row r="3496" spans="1:14">
      <c r="A3496" t="s">
        <v>17</v>
      </c>
      <c r="B3496">
        <v>8400022535</v>
      </c>
      <c r="C3496">
        <v>65000000</v>
      </c>
      <c r="D3496">
        <v>1402</v>
      </c>
      <c r="E3496">
        <v>305</v>
      </c>
      <c r="F3496">
        <v>4058</v>
      </c>
      <c r="G3496" t="s">
        <v>99</v>
      </c>
      <c r="H3496" t="s">
        <v>100</v>
      </c>
      <c r="I3496">
        <v>531</v>
      </c>
      <c r="J3496">
        <v>2004</v>
      </c>
      <c r="K3496">
        <v>1.87</v>
      </c>
      <c r="L3496" t="s">
        <v>78</v>
      </c>
      <c r="M3496" t="s">
        <v>558</v>
      </c>
      <c r="N3496">
        <v>209010001</v>
      </c>
    </row>
    <row r="3497" spans="1:14">
      <c r="A3497" t="s">
        <v>17</v>
      </c>
      <c r="B3497">
        <v>8400020876</v>
      </c>
      <c r="C3497">
        <v>65000000</v>
      </c>
      <c r="D3497">
        <v>1601</v>
      </c>
      <c r="E3497">
        <v>305</v>
      </c>
      <c r="F3497">
        <v>4058</v>
      </c>
      <c r="G3497" t="s">
        <v>101</v>
      </c>
      <c r="H3497" t="s">
        <v>100</v>
      </c>
      <c r="I3497">
        <v>532</v>
      </c>
      <c r="J3497">
        <v>2004</v>
      </c>
      <c r="K3497">
        <v>1.87</v>
      </c>
      <c r="L3497" t="s">
        <v>78</v>
      </c>
      <c r="M3497" t="s">
        <v>558</v>
      </c>
      <c r="N3497">
        <v>209010001</v>
      </c>
    </row>
    <row r="3498" spans="1:14">
      <c r="A3498" t="s">
        <v>17</v>
      </c>
      <c r="B3498">
        <v>8400021080</v>
      </c>
      <c r="C3498">
        <v>65000000</v>
      </c>
      <c r="D3498">
        <v>1601</v>
      </c>
      <c r="E3498">
        <v>305</v>
      </c>
      <c r="F3498">
        <v>4058</v>
      </c>
      <c r="G3498" t="s">
        <v>101</v>
      </c>
      <c r="H3498" t="s">
        <v>100</v>
      </c>
      <c r="I3498">
        <v>532</v>
      </c>
      <c r="J3498">
        <v>2004</v>
      </c>
      <c r="K3498">
        <v>1.87</v>
      </c>
      <c r="L3498" t="s">
        <v>78</v>
      </c>
      <c r="M3498" t="s">
        <v>558</v>
      </c>
      <c r="N3498">
        <v>209010001</v>
      </c>
    </row>
    <row r="3499" spans="1:14">
      <c r="A3499" t="s">
        <v>17</v>
      </c>
      <c r="B3499">
        <v>8400022106</v>
      </c>
      <c r="C3499">
        <v>65000000</v>
      </c>
      <c r="D3499">
        <v>1616</v>
      </c>
      <c r="E3499">
        <v>305</v>
      </c>
      <c r="F3499">
        <v>4058</v>
      </c>
      <c r="G3499" t="s">
        <v>101</v>
      </c>
      <c r="H3499" t="s">
        <v>100</v>
      </c>
      <c r="I3499">
        <v>532</v>
      </c>
      <c r="J3499">
        <v>2004</v>
      </c>
      <c r="K3499">
        <v>1.87</v>
      </c>
      <c r="L3499" t="s">
        <v>78</v>
      </c>
      <c r="M3499" t="s">
        <v>558</v>
      </c>
      <c r="N3499">
        <v>209010001</v>
      </c>
    </row>
    <row r="3500" spans="1:14">
      <c r="A3500" t="s">
        <v>17</v>
      </c>
      <c r="B3500">
        <v>8400021535</v>
      </c>
      <c r="C3500">
        <v>65000000</v>
      </c>
      <c r="D3500">
        <v>1718</v>
      </c>
      <c r="E3500">
        <v>305</v>
      </c>
      <c r="F3500">
        <v>4058</v>
      </c>
      <c r="G3500" t="s">
        <v>102</v>
      </c>
      <c r="H3500" t="s">
        <v>100</v>
      </c>
      <c r="I3500">
        <v>533</v>
      </c>
      <c r="J3500">
        <v>2004</v>
      </c>
      <c r="K3500">
        <v>1.87</v>
      </c>
      <c r="L3500" t="s">
        <v>78</v>
      </c>
      <c r="M3500" t="s">
        <v>558</v>
      </c>
      <c r="N3500">
        <v>209010001</v>
      </c>
    </row>
    <row r="3501" spans="1:14">
      <c r="A3501" t="s">
        <v>17</v>
      </c>
      <c r="B3501">
        <v>8400021930</v>
      </c>
      <c r="C3501">
        <v>65000000</v>
      </c>
      <c r="D3501">
        <v>1802</v>
      </c>
      <c r="E3501">
        <v>305</v>
      </c>
      <c r="F3501">
        <v>4058</v>
      </c>
      <c r="G3501" t="s">
        <v>104</v>
      </c>
      <c r="H3501" t="s">
        <v>105</v>
      </c>
      <c r="I3501">
        <v>541</v>
      </c>
      <c r="J3501">
        <v>2004</v>
      </c>
      <c r="K3501">
        <v>1.87</v>
      </c>
      <c r="L3501" t="s">
        <v>78</v>
      </c>
      <c r="M3501" t="s">
        <v>558</v>
      </c>
      <c r="N3501">
        <v>209010001</v>
      </c>
    </row>
    <row r="3502" spans="1:14">
      <c r="A3502" t="s">
        <v>17</v>
      </c>
      <c r="B3502">
        <v>8400020081</v>
      </c>
      <c r="C3502">
        <v>65000000</v>
      </c>
      <c r="D3502">
        <v>1802</v>
      </c>
      <c r="E3502">
        <v>305</v>
      </c>
      <c r="F3502">
        <v>4058</v>
      </c>
      <c r="G3502" t="s">
        <v>104</v>
      </c>
      <c r="H3502" t="s">
        <v>105</v>
      </c>
      <c r="I3502">
        <v>541</v>
      </c>
      <c r="J3502">
        <v>2004</v>
      </c>
      <c r="K3502">
        <v>1.87</v>
      </c>
      <c r="L3502" t="s">
        <v>78</v>
      </c>
      <c r="M3502" t="s">
        <v>558</v>
      </c>
      <c r="N3502">
        <v>209010001</v>
      </c>
    </row>
    <row r="3503" spans="1:14">
      <c r="A3503" t="s">
        <v>17</v>
      </c>
      <c r="B3503">
        <v>8400022111</v>
      </c>
      <c r="C3503">
        <v>65000000</v>
      </c>
      <c r="D3503">
        <v>1802</v>
      </c>
      <c r="E3503">
        <v>305</v>
      </c>
      <c r="F3503">
        <v>4058</v>
      </c>
      <c r="G3503" t="s">
        <v>104</v>
      </c>
      <c r="H3503" t="s">
        <v>105</v>
      </c>
      <c r="I3503">
        <v>541</v>
      </c>
      <c r="J3503">
        <v>2004</v>
      </c>
      <c r="K3503">
        <v>1.87</v>
      </c>
      <c r="L3503" t="s">
        <v>78</v>
      </c>
      <c r="M3503" t="s">
        <v>558</v>
      </c>
      <c r="N3503">
        <v>209010001</v>
      </c>
    </row>
    <row r="3504" spans="1:14">
      <c r="A3504" t="s">
        <v>17</v>
      </c>
      <c r="B3504">
        <v>8400018826</v>
      </c>
      <c r="C3504">
        <v>65000000</v>
      </c>
      <c r="D3504">
        <v>4006</v>
      </c>
      <c r="E3504">
        <v>305</v>
      </c>
      <c r="F3504">
        <v>4058</v>
      </c>
      <c r="G3504" t="s">
        <v>108</v>
      </c>
      <c r="H3504" t="s">
        <v>109</v>
      </c>
      <c r="I3504">
        <v>611</v>
      </c>
      <c r="J3504">
        <v>2004</v>
      </c>
      <c r="K3504">
        <v>1.87</v>
      </c>
      <c r="L3504" t="s">
        <v>78</v>
      </c>
      <c r="M3504" t="s">
        <v>558</v>
      </c>
      <c r="N3504">
        <v>209010001</v>
      </c>
    </row>
    <row r="3505" spans="1:25">
      <c r="A3505" t="s">
        <v>17</v>
      </c>
      <c r="B3505">
        <v>8400020123</v>
      </c>
      <c r="C3505">
        <v>65000000</v>
      </c>
      <c r="D3505">
        <v>5103</v>
      </c>
      <c r="E3505">
        <v>305</v>
      </c>
      <c r="F3505">
        <v>4058</v>
      </c>
      <c r="G3505" t="s">
        <v>121</v>
      </c>
      <c r="H3505" t="s">
        <v>120</v>
      </c>
      <c r="I3505">
        <v>631</v>
      </c>
      <c r="J3505">
        <v>2004</v>
      </c>
      <c r="K3505">
        <v>1.87</v>
      </c>
      <c r="L3505" t="s">
        <v>78</v>
      </c>
      <c r="M3505" t="s">
        <v>558</v>
      </c>
      <c r="N3505">
        <v>209010001</v>
      </c>
    </row>
    <row r="3506" spans="1:25">
      <c r="A3506" t="s">
        <v>17</v>
      </c>
      <c r="B3506">
        <v>8400019295</v>
      </c>
      <c r="C3506">
        <v>65000000</v>
      </c>
      <c r="D3506">
        <v>5307</v>
      </c>
      <c r="E3506">
        <v>305</v>
      </c>
      <c r="F3506">
        <v>4058</v>
      </c>
      <c r="G3506" t="s">
        <v>125</v>
      </c>
      <c r="H3506" t="s">
        <v>120</v>
      </c>
      <c r="I3506">
        <v>632</v>
      </c>
      <c r="J3506">
        <v>2004</v>
      </c>
      <c r="K3506">
        <v>1.87</v>
      </c>
      <c r="L3506" t="s">
        <v>78</v>
      </c>
      <c r="M3506" t="s">
        <v>558</v>
      </c>
      <c r="N3506">
        <v>209010001</v>
      </c>
    </row>
    <row r="3507" spans="1:25">
      <c r="A3507" t="s">
        <v>17</v>
      </c>
      <c r="B3507">
        <v>8400019298</v>
      </c>
      <c r="C3507">
        <v>65000000</v>
      </c>
      <c r="D3507">
        <v>5501</v>
      </c>
      <c r="E3507">
        <v>305</v>
      </c>
      <c r="F3507">
        <v>4058</v>
      </c>
      <c r="G3507" t="s">
        <v>128</v>
      </c>
      <c r="H3507" t="s">
        <v>120</v>
      </c>
      <c r="I3507">
        <v>635</v>
      </c>
      <c r="J3507">
        <v>2004</v>
      </c>
      <c r="K3507">
        <v>1.87</v>
      </c>
      <c r="L3507" t="s">
        <v>78</v>
      </c>
      <c r="M3507" t="s">
        <v>558</v>
      </c>
      <c r="N3507">
        <v>209010001</v>
      </c>
    </row>
    <row r="3508" spans="1:25">
      <c r="A3508" t="s">
        <v>17</v>
      </c>
      <c r="B3508">
        <v>8400021591</v>
      </c>
      <c r="C3508">
        <v>65000000</v>
      </c>
      <c r="D3508">
        <v>5501</v>
      </c>
      <c r="E3508">
        <v>305</v>
      </c>
      <c r="F3508">
        <v>4058</v>
      </c>
      <c r="G3508" t="s">
        <v>128</v>
      </c>
      <c r="H3508" t="s">
        <v>120</v>
      </c>
      <c r="I3508">
        <v>635</v>
      </c>
      <c r="J3508">
        <v>2004</v>
      </c>
      <c r="K3508">
        <v>1.87</v>
      </c>
      <c r="L3508" t="s">
        <v>78</v>
      </c>
      <c r="M3508" t="s">
        <v>558</v>
      </c>
      <c r="N3508">
        <v>209010001</v>
      </c>
    </row>
    <row r="3509" spans="1:25">
      <c r="A3509" t="s">
        <v>17</v>
      </c>
      <c r="B3509">
        <v>8400018909</v>
      </c>
      <c r="C3509">
        <v>65000000</v>
      </c>
      <c r="D3509">
        <v>9803</v>
      </c>
      <c r="E3509">
        <v>305</v>
      </c>
      <c r="F3509">
        <v>4058</v>
      </c>
      <c r="G3509" t="s">
        <v>144</v>
      </c>
      <c r="H3509" t="s">
        <v>141</v>
      </c>
      <c r="I3509">
        <v>712</v>
      </c>
      <c r="J3509">
        <v>2004</v>
      </c>
      <c r="K3509">
        <v>1.87</v>
      </c>
      <c r="L3509" t="s">
        <v>78</v>
      </c>
      <c r="M3509" t="s">
        <v>558</v>
      </c>
      <c r="N3509">
        <v>209010001</v>
      </c>
    </row>
    <row r="3510" spans="1:25">
      <c r="A3510" t="s">
        <v>17</v>
      </c>
      <c r="B3510">
        <v>8400019191</v>
      </c>
      <c r="C3510">
        <v>65000000</v>
      </c>
      <c r="D3510" t="s">
        <v>153</v>
      </c>
      <c r="E3510">
        <v>305</v>
      </c>
      <c r="F3510">
        <v>4058</v>
      </c>
      <c r="G3510" t="s">
        <v>154</v>
      </c>
      <c r="H3510" t="s">
        <v>155</v>
      </c>
      <c r="I3510">
        <v>731</v>
      </c>
      <c r="J3510">
        <v>2004</v>
      </c>
      <c r="K3510">
        <v>1.87</v>
      </c>
      <c r="L3510" t="s">
        <v>78</v>
      </c>
      <c r="M3510" t="s">
        <v>558</v>
      </c>
      <c r="N3510">
        <v>209010001</v>
      </c>
    </row>
    <row r="3511" spans="1:25">
      <c r="A3511" t="s">
        <v>17</v>
      </c>
      <c r="B3511">
        <v>8400018893</v>
      </c>
      <c r="C3511">
        <v>65000000</v>
      </c>
      <c r="D3511">
        <v>9001</v>
      </c>
      <c r="E3511">
        <v>305</v>
      </c>
      <c r="F3511">
        <v>4058</v>
      </c>
      <c r="G3511" t="s">
        <v>157</v>
      </c>
      <c r="H3511" t="s">
        <v>155</v>
      </c>
      <c r="I3511">
        <v>732</v>
      </c>
      <c r="J3511">
        <v>2004</v>
      </c>
      <c r="K3511">
        <v>1.87</v>
      </c>
      <c r="L3511" t="s">
        <v>78</v>
      </c>
      <c r="M3511" t="s">
        <v>558</v>
      </c>
      <c r="N3511">
        <v>209010001</v>
      </c>
    </row>
    <row r="3512" spans="1:25">
      <c r="A3512" t="s">
        <v>17</v>
      </c>
      <c r="B3512">
        <v>8400020358</v>
      </c>
      <c r="C3512">
        <v>65000000</v>
      </c>
      <c r="D3512">
        <v>9001</v>
      </c>
      <c r="E3512">
        <v>305</v>
      </c>
      <c r="F3512">
        <v>4058</v>
      </c>
      <c r="G3512" t="s">
        <v>157</v>
      </c>
      <c r="H3512" t="s">
        <v>155</v>
      </c>
      <c r="I3512">
        <v>732</v>
      </c>
      <c r="J3512">
        <v>2004</v>
      </c>
      <c r="K3512">
        <v>1.87</v>
      </c>
      <c r="L3512" t="s">
        <v>78</v>
      </c>
      <c r="M3512" t="s">
        <v>558</v>
      </c>
      <c r="N3512">
        <v>209010001</v>
      </c>
    </row>
    <row r="3513" spans="1:25">
      <c r="A3513" t="s">
        <v>17</v>
      </c>
      <c r="B3513">
        <v>8400020794</v>
      </c>
      <c r="C3513">
        <v>65000000</v>
      </c>
      <c r="D3513">
        <v>9001</v>
      </c>
      <c r="E3513">
        <v>305</v>
      </c>
      <c r="F3513">
        <v>4058</v>
      </c>
      <c r="G3513" t="s">
        <v>157</v>
      </c>
      <c r="H3513" t="s">
        <v>155</v>
      </c>
      <c r="I3513">
        <v>732</v>
      </c>
      <c r="J3513">
        <v>2004</v>
      </c>
      <c r="K3513">
        <v>1.87</v>
      </c>
      <c r="L3513" t="s">
        <v>78</v>
      </c>
      <c r="M3513" t="s">
        <v>558</v>
      </c>
      <c r="N3513">
        <v>209010001</v>
      </c>
    </row>
    <row r="3514" spans="1:25">
      <c r="A3514" t="s">
        <v>17</v>
      </c>
      <c r="B3514">
        <v>8400019360</v>
      </c>
      <c r="C3514">
        <v>65000000</v>
      </c>
      <c r="D3514">
        <v>9002</v>
      </c>
      <c r="E3514">
        <v>305</v>
      </c>
      <c r="F3514">
        <v>4058</v>
      </c>
      <c r="G3514" t="s">
        <v>157</v>
      </c>
      <c r="H3514" t="s">
        <v>155</v>
      </c>
      <c r="I3514">
        <v>732</v>
      </c>
      <c r="J3514">
        <v>2004</v>
      </c>
      <c r="K3514">
        <v>1.87</v>
      </c>
      <c r="L3514" t="s">
        <v>78</v>
      </c>
      <c r="M3514" t="s">
        <v>558</v>
      </c>
      <c r="N3514">
        <v>209010001</v>
      </c>
    </row>
    <row r="3515" spans="1:25">
      <c r="A3515" t="s">
        <v>17</v>
      </c>
      <c r="B3515">
        <v>8400019149</v>
      </c>
      <c r="C3515">
        <v>65000000</v>
      </c>
      <c r="D3515">
        <v>9002</v>
      </c>
      <c r="E3515">
        <v>305</v>
      </c>
      <c r="F3515">
        <v>4058</v>
      </c>
      <c r="G3515" t="s">
        <v>157</v>
      </c>
      <c r="H3515" t="s">
        <v>155</v>
      </c>
      <c r="I3515">
        <v>732</v>
      </c>
      <c r="J3515">
        <v>2004</v>
      </c>
      <c r="K3515">
        <v>1.87</v>
      </c>
      <c r="L3515" t="s">
        <v>78</v>
      </c>
      <c r="M3515" t="s">
        <v>558</v>
      </c>
      <c r="N3515">
        <v>209010001</v>
      </c>
    </row>
    <row r="3516" spans="1:25">
      <c r="A3516" t="s">
        <v>17</v>
      </c>
      <c r="B3516">
        <v>8400021386</v>
      </c>
      <c r="C3516">
        <v>65000000</v>
      </c>
      <c r="D3516">
        <v>8902</v>
      </c>
      <c r="E3516">
        <v>305</v>
      </c>
      <c r="F3516">
        <v>4058</v>
      </c>
      <c r="G3516" t="s">
        <v>158</v>
      </c>
      <c r="H3516" t="s">
        <v>141</v>
      </c>
      <c r="I3516">
        <v>733</v>
      </c>
      <c r="J3516">
        <v>2004</v>
      </c>
      <c r="K3516">
        <v>1.87</v>
      </c>
      <c r="L3516" t="s">
        <v>78</v>
      </c>
      <c r="M3516" t="s">
        <v>558</v>
      </c>
      <c r="N3516">
        <v>209010001</v>
      </c>
      <c r="Y3516" s="2"/>
    </row>
    <row r="3517" spans="1:25">
      <c r="A3517" t="s">
        <v>17</v>
      </c>
      <c r="B3517">
        <v>8400019346</v>
      </c>
      <c r="C3517">
        <v>65000000</v>
      </c>
      <c r="D3517">
        <v>8508</v>
      </c>
      <c r="E3517">
        <v>305</v>
      </c>
      <c r="F3517">
        <v>4058</v>
      </c>
      <c r="G3517" t="s">
        <v>160</v>
      </c>
      <c r="H3517" t="s">
        <v>155</v>
      </c>
      <c r="I3517">
        <v>741</v>
      </c>
      <c r="J3517">
        <v>2004</v>
      </c>
      <c r="K3517">
        <v>1.87</v>
      </c>
      <c r="L3517" t="s">
        <v>78</v>
      </c>
      <c r="M3517" t="s">
        <v>558</v>
      </c>
      <c r="N3517">
        <v>209010001</v>
      </c>
    </row>
    <row r="3518" spans="1:25">
      <c r="A3518" t="s">
        <v>17</v>
      </c>
      <c r="B3518">
        <v>8400021159</v>
      </c>
      <c r="C3518">
        <v>65000000</v>
      </c>
      <c r="D3518">
        <v>8105</v>
      </c>
      <c r="E3518">
        <v>305</v>
      </c>
      <c r="F3518">
        <v>4058</v>
      </c>
      <c r="G3518" t="s">
        <v>164</v>
      </c>
      <c r="H3518" t="s">
        <v>155</v>
      </c>
      <c r="I3518">
        <v>751</v>
      </c>
      <c r="J3518">
        <v>2004</v>
      </c>
      <c r="K3518">
        <v>1.87</v>
      </c>
      <c r="L3518" t="s">
        <v>78</v>
      </c>
      <c r="M3518" t="s">
        <v>558</v>
      </c>
      <c r="N3518">
        <v>209010001</v>
      </c>
    </row>
    <row r="3519" spans="1:25">
      <c r="A3519" t="s">
        <v>17</v>
      </c>
      <c r="B3519">
        <v>8400020146</v>
      </c>
      <c r="C3519">
        <v>65000000</v>
      </c>
      <c r="D3519">
        <v>8105</v>
      </c>
      <c r="E3519">
        <v>305</v>
      </c>
      <c r="F3519">
        <v>4058</v>
      </c>
      <c r="G3519" t="s">
        <v>164</v>
      </c>
      <c r="H3519" t="s">
        <v>155</v>
      </c>
      <c r="I3519">
        <v>751</v>
      </c>
      <c r="J3519">
        <v>2004</v>
      </c>
      <c r="K3519">
        <v>1.87</v>
      </c>
      <c r="L3519" t="s">
        <v>78</v>
      </c>
      <c r="M3519" t="s">
        <v>558</v>
      </c>
      <c r="N3519">
        <v>209010001</v>
      </c>
    </row>
    <row r="3520" spans="1:25">
      <c r="A3520" t="s">
        <v>17</v>
      </c>
      <c r="B3520">
        <v>8400020522</v>
      </c>
      <c r="C3520">
        <v>65000000</v>
      </c>
      <c r="D3520">
        <v>8105</v>
      </c>
      <c r="E3520">
        <v>305</v>
      </c>
      <c r="F3520">
        <v>4058</v>
      </c>
      <c r="G3520" t="s">
        <v>164</v>
      </c>
      <c r="H3520" t="s">
        <v>155</v>
      </c>
      <c r="I3520">
        <v>751</v>
      </c>
      <c r="J3520">
        <v>2004</v>
      </c>
      <c r="K3520">
        <v>1.87</v>
      </c>
      <c r="L3520" t="s">
        <v>78</v>
      </c>
      <c r="M3520" t="s">
        <v>558</v>
      </c>
      <c r="N3520">
        <v>209010001</v>
      </c>
    </row>
    <row r="3521" spans="1:14">
      <c r="A3521" t="s">
        <v>17</v>
      </c>
      <c r="B3521">
        <v>8400021316</v>
      </c>
      <c r="C3521">
        <v>65000000</v>
      </c>
      <c r="D3521">
        <v>4006</v>
      </c>
      <c r="E3521">
        <v>305</v>
      </c>
      <c r="F3521">
        <v>4058</v>
      </c>
      <c r="G3521" t="s">
        <v>108</v>
      </c>
      <c r="H3521" t="s">
        <v>109</v>
      </c>
      <c r="I3521">
        <v>611</v>
      </c>
      <c r="J3521">
        <v>2004</v>
      </c>
      <c r="K3521">
        <v>9.35</v>
      </c>
      <c r="L3521" t="s">
        <v>78</v>
      </c>
      <c r="M3521" t="s">
        <v>558</v>
      </c>
      <c r="N3521">
        <v>209010001</v>
      </c>
    </row>
    <row r="3522" spans="1:14">
      <c r="A3522" t="s">
        <v>17</v>
      </c>
      <c r="B3522">
        <v>8400019161</v>
      </c>
      <c r="C3522">
        <v>65000000</v>
      </c>
      <c r="D3522">
        <v>9507</v>
      </c>
      <c r="E3522">
        <v>305</v>
      </c>
      <c r="F3522">
        <v>4058</v>
      </c>
      <c r="G3522" t="s">
        <v>149</v>
      </c>
      <c r="H3522" t="s">
        <v>141</v>
      </c>
      <c r="I3522">
        <v>722</v>
      </c>
      <c r="J3522">
        <v>2004</v>
      </c>
      <c r="K3522">
        <v>9.35</v>
      </c>
      <c r="L3522" t="s">
        <v>78</v>
      </c>
      <c r="M3522" t="s">
        <v>558</v>
      </c>
      <c r="N3522">
        <v>209010001</v>
      </c>
    </row>
    <row r="3523" spans="1:14">
      <c r="A3523" t="s">
        <v>17</v>
      </c>
      <c r="B3523">
        <v>8400022172</v>
      </c>
      <c r="C3523">
        <v>65000000</v>
      </c>
      <c r="D3523">
        <v>8401</v>
      </c>
      <c r="E3523">
        <v>305</v>
      </c>
      <c r="F3523">
        <v>4058</v>
      </c>
      <c r="G3523" t="s">
        <v>166</v>
      </c>
      <c r="H3523" t="s">
        <v>155</v>
      </c>
      <c r="I3523">
        <v>753</v>
      </c>
      <c r="J3523">
        <v>2004</v>
      </c>
      <c r="K3523">
        <v>11.22</v>
      </c>
      <c r="L3523" t="s">
        <v>78</v>
      </c>
      <c r="M3523" t="s">
        <v>558</v>
      </c>
      <c r="N3523">
        <v>209010001</v>
      </c>
    </row>
    <row r="3524" spans="1:14">
      <c r="K3524" s="175">
        <f>SUM(K2:K3523)</f>
        <v>3040461.5000000116</v>
      </c>
    </row>
  </sheetData>
  <sortState ref="A2:M3523">
    <sortCondition ref="F2:F3523"/>
    <sortCondition ref="L2:L3523"/>
    <sortCondition ref="K2:K352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7"/>
  <sheetViews>
    <sheetView workbookViewId="0">
      <selection activeCell="M18" sqref="M18"/>
    </sheetView>
  </sheetViews>
  <sheetFormatPr defaultRowHeight="15"/>
  <cols>
    <col min="1" max="1" width="13.7109375" bestFit="1" customWidth="1"/>
    <col min="2" max="2" width="25.7109375" bestFit="1" customWidth="1"/>
  </cols>
  <sheetData>
    <row r="3" spans="1:2">
      <c r="A3" s="158" t="s">
        <v>715</v>
      </c>
      <c r="B3" t="s">
        <v>717</v>
      </c>
    </row>
    <row r="4" spans="1:2">
      <c r="A4" s="157">
        <v>199</v>
      </c>
      <c r="B4" s="160">
        <v>76669.759999999995</v>
      </c>
    </row>
    <row r="5" spans="1:2">
      <c r="A5" s="159">
        <v>102020019</v>
      </c>
      <c r="B5" s="160">
        <v>5158.88</v>
      </c>
    </row>
    <row r="6" spans="1:2">
      <c r="A6" s="159">
        <v>209010001</v>
      </c>
      <c r="B6" s="160">
        <v>71510.87999999999</v>
      </c>
    </row>
    <row r="7" spans="1:2">
      <c r="A7" s="157">
        <v>3052</v>
      </c>
      <c r="B7" s="160">
        <v>968591.05999999295</v>
      </c>
    </row>
    <row r="8" spans="1:2">
      <c r="A8" s="159">
        <v>104014100</v>
      </c>
      <c r="B8" s="160">
        <v>951938.87999999302</v>
      </c>
    </row>
    <row r="9" spans="1:2">
      <c r="A9" s="159">
        <v>203030004</v>
      </c>
      <c r="B9" s="160">
        <v>7589.1200000000217</v>
      </c>
    </row>
    <row r="10" spans="1:2">
      <c r="A10" s="159">
        <v>203030010</v>
      </c>
      <c r="B10" s="160">
        <v>9063.0599999999922</v>
      </c>
    </row>
    <row r="11" spans="1:2">
      <c r="A11" s="157">
        <v>3061</v>
      </c>
      <c r="B11" s="160">
        <v>13350</v>
      </c>
    </row>
    <row r="12" spans="1:2">
      <c r="A12" s="159">
        <v>102020019</v>
      </c>
      <c r="B12" s="160">
        <v>13350</v>
      </c>
    </row>
    <row r="13" spans="1:2">
      <c r="A13" s="157">
        <v>3068</v>
      </c>
      <c r="B13" s="160">
        <v>300872.3</v>
      </c>
    </row>
    <row r="14" spans="1:2">
      <c r="A14" s="159">
        <v>102020019</v>
      </c>
      <c r="B14" s="160">
        <v>62213.3</v>
      </c>
    </row>
    <row r="15" spans="1:2">
      <c r="A15" s="159">
        <v>204040002</v>
      </c>
      <c r="B15" s="160">
        <v>238659</v>
      </c>
    </row>
    <row r="16" spans="1:2">
      <c r="A16" s="157">
        <v>3075</v>
      </c>
      <c r="B16" s="160">
        <v>1315188.1100000001</v>
      </c>
    </row>
    <row r="17" spans="1:2">
      <c r="A17" s="159">
        <v>204030017</v>
      </c>
      <c r="B17" s="160">
        <v>1315188.1100000001</v>
      </c>
    </row>
    <row r="18" spans="1:2">
      <c r="A18" s="157">
        <v>3111</v>
      </c>
      <c r="B18" s="160">
        <v>102426.22</v>
      </c>
    </row>
    <row r="19" spans="1:2">
      <c r="A19" s="159">
        <v>204030017</v>
      </c>
      <c r="B19" s="160">
        <v>75729.81</v>
      </c>
    </row>
    <row r="20" spans="1:2">
      <c r="A20" s="159">
        <v>209014000</v>
      </c>
      <c r="B20" s="160">
        <v>26696.41</v>
      </c>
    </row>
    <row r="21" spans="1:2">
      <c r="A21" s="157">
        <v>3341</v>
      </c>
      <c r="B21" s="160">
        <v>146200</v>
      </c>
    </row>
    <row r="22" spans="1:2">
      <c r="A22" s="159">
        <v>204030017</v>
      </c>
      <c r="B22" s="160">
        <v>146200</v>
      </c>
    </row>
    <row r="23" spans="1:2">
      <c r="A23" s="157">
        <v>3395</v>
      </c>
      <c r="B23" s="160">
        <v>114250</v>
      </c>
    </row>
    <row r="24" spans="1:2">
      <c r="A24" s="159">
        <v>204040002</v>
      </c>
      <c r="B24" s="160">
        <v>114250</v>
      </c>
    </row>
    <row r="25" spans="1:2">
      <c r="A25" s="157">
        <v>4058</v>
      </c>
      <c r="B25" s="160">
        <v>2914.0500000000043</v>
      </c>
    </row>
    <row r="26" spans="1:2">
      <c r="A26" s="159">
        <v>209010001</v>
      </c>
      <c r="B26" s="160">
        <v>2914.0500000000043</v>
      </c>
    </row>
    <row r="27" spans="1:2">
      <c r="A27" s="157" t="s">
        <v>716</v>
      </c>
      <c r="B27" s="160">
        <v>3040461.499999993</v>
      </c>
    </row>
  </sheetData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D34" sqref="D34"/>
    </sheetView>
  </sheetViews>
  <sheetFormatPr defaultRowHeight="15"/>
  <cols>
    <col min="1" max="1" width="13.140625" bestFit="1" customWidth="1"/>
    <col min="2" max="2" width="32.42578125" bestFit="1" customWidth="1"/>
  </cols>
  <sheetData>
    <row r="3" spans="1:2">
      <c r="A3" s="158" t="s">
        <v>715</v>
      </c>
      <c r="B3" t="s">
        <v>766</v>
      </c>
    </row>
    <row r="4" spans="1:2">
      <c r="A4" s="157">
        <v>102020019</v>
      </c>
      <c r="B4" s="3">
        <v>80722.180000000008</v>
      </c>
    </row>
    <row r="5" spans="1:2">
      <c r="A5" s="157">
        <v>104014100</v>
      </c>
      <c r="B5" s="3">
        <v>951938.87999999302</v>
      </c>
    </row>
    <row r="6" spans="1:2">
      <c r="A6" s="157">
        <v>203030004</v>
      </c>
      <c r="B6" s="3">
        <v>7589.1200000000217</v>
      </c>
    </row>
    <row r="7" spans="1:2">
      <c r="A7" s="157">
        <v>203030010</v>
      </c>
      <c r="B7" s="3">
        <v>9063.0599999999922</v>
      </c>
    </row>
    <row r="8" spans="1:2">
      <c r="A8" s="157">
        <v>204030017</v>
      </c>
      <c r="B8" s="3">
        <v>1537117.9200000002</v>
      </c>
    </row>
    <row r="9" spans="1:2">
      <c r="A9" s="157">
        <v>204040002</v>
      </c>
      <c r="B9" s="3">
        <v>352909</v>
      </c>
    </row>
    <row r="10" spans="1:2">
      <c r="A10" s="157">
        <v>209010001</v>
      </c>
      <c r="B10" s="3">
        <v>74424.929999999993</v>
      </c>
    </row>
    <row r="11" spans="1:2">
      <c r="A11" s="157">
        <v>209014000</v>
      </c>
      <c r="B11" s="3">
        <v>26696.41</v>
      </c>
    </row>
    <row r="12" spans="1:2">
      <c r="A12" s="157" t="s">
        <v>716</v>
      </c>
      <c r="B12" s="3">
        <v>3040461.4999999935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U73"/>
  <sheetViews>
    <sheetView topLeftCell="A4" workbookViewId="0">
      <selection activeCell="I14" sqref="I14"/>
    </sheetView>
  </sheetViews>
  <sheetFormatPr defaultRowHeight="18.75"/>
  <cols>
    <col min="1" max="1" width="9" style="94" customWidth="1"/>
    <col min="2" max="2" width="56.28515625" style="94" customWidth="1"/>
    <col min="3" max="3" width="16.140625" style="94" customWidth="1"/>
    <col min="4" max="4" width="7.28515625" style="94" customWidth="1"/>
    <col min="5" max="5" width="15.28515625" style="94" customWidth="1"/>
    <col min="6" max="6" width="7.85546875" style="94" hidden="1" customWidth="1"/>
    <col min="7" max="7" width="14.7109375" style="94" customWidth="1"/>
    <col min="8" max="8" width="27" style="94" customWidth="1"/>
    <col min="9" max="9" width="35.140625" style="94" customWidth="1"/>
    <col min="10" max="10" width="12.5703125" style="94" hidden="1" customWidth="1"/>
    <col min="11" max="11" width="9.7109375" style="94" hidden="1" customWidth="1"/>
    <col min="12" max="12" width="48" style="94" hidden="1" customWidth="1"/>
    <col min="13" max="13" width="16.140625" style="94" hidden="1" customWidth="1"/>
    <col min="14" max="14" width="7.28515625" style="94" hidden="1" customWidth="1"/>
    <col min="15" max="15" width="2.5703125" style="94" hidden="1" customWidth="1"/>
    <col min="16" max="16" width="7.85546875" style="94" hidden="1" customWidth="1"/>
    <col min="17" max="17" width="20.140625" style="94" hidden="1" customWidth="1"/>
    <col min="18" max="18" width="43.85546875" style="94" hidden="1" customWidth="1"/>
    <col min="19" max="19" width="0" style="94" hidden="1" customWidth="1"/>
    <col min="20" max="20" width="10" style="94" hidden="1" customWidth="1"/>
    <col min="21" max="21" width="12.42578125" style="94" hidden="1" customWidth="1"/>
    <col min="22" max="22" width="0" style="94" hidden="1" customWidth="1"/>
    <col min="23" max="16384" width="9.140625" style="94"/>
  </cols>
  <sheetData>
    <row r="1" spans="1:18" ht="25.5" customHeight="1">
      <c r="A1" s="98" t="s">
        <v>750</v>
      </c>
      <c r="K1" s="98" t="s">
        <v>490</v>
      </c>
    </row>
    <row r="2" spans="1:18" ht="25.5" customHeight="1">
      <c r="A2" s="98" t="s">
        <v>749</v>
      </c>
      <c r="K2" s="98" t="e">
        <f>#REF!</f>
        <v>#REF!</v>
      </c>
    </row>
    <row r="3" spans="1:18" ht="18.75" customHeight="1"/>
    <row r="4" spans="1:18" ht="27.75" customHeight="1">
      <c r="A4" s="99" t="s">
        <v>211</v>
      </c>
      <c r="B4" s="99" t="s">
        <v>212</v>
      </c>
      <c r="C4" s="99"/>
      <c r="D4" s="99" t="s">
        <v>492</v>
      </c>
      <c r="E4" s="99" t="s">
        <v>194</v>
      </c>
      <c r="F4" s="124" t="s">
        <v>213</v>
      </c>
      <c r="G4" s="99" t="s">
        <v>192</v>
      </c>
      <c r="H4" s="99" t="s">
        <v>193</v>
      </c>
      <c r="I4" s="99" t="s">
        <v>525</v>
      </c>
      <c r="K4" s="99" t="s">
        <v>211</v>
      </c>
      <c r="L4" s="99" t="s">
        <v>212</v>
      </c>
      <c r="M4" s="99"/>
      <c r="N4" s="99" t="s">
        <v>492</v>
      </c>
      <c r="O4" s="99" t="s">
        <v>194</v>
      </c>
      <c r="P4" s="99" t="s">
        <v>213</v>
      </c>
      <c r="Q4" s="99" t="s">
        <v>192</v>
      </c>
      <c r="R4" s="99" t="s">
        <v>193</v>
      </c>
    </row>
    <row r="5" spans="1:18" ht="26.25" customHeight="1">
      <c r="A5" s="161" t="s">
        <v>191</v>
      </c>
      <c r="B5" s="162" t="s">
        <v>259</v>
      </c>
      <c r="C5" s="163"/>
      <c r="D5" s="163"/>
      <c r="E5" s="164">
        <v>5158.88</v>
      </c>
      <c r="F5" s="165"/>
      <c r="G5" s="134">
        <v>102020019</v>
      </c>
      <c r="H5" s="166" t="s">
        <v>215</v>
      </c>
      <c r="I5" s="103" t="s">
        <v>527</v>
      </c>
      <c r="K5" s="99"/>
      <c r="L5" s="99"/>
      <c r="M5" s="99"/>
      <c r="N5" s="99"/>
      <c r="O5" s="99"/>
      <c r="P5" s="99"/>
      <c r="Q5" s="99"/>
      <c r="R5" s="99"/>
    </row>
    <row r="6" spans="1:18" ht="26.25" customHeight="1">
      <c r="A6" s="161" t="s">
        <v>191</v>
      </c>
      <c r="B6" s="162" t="s">
        <v>259</v>
      </c>
      <c r="C6" s="163"/>
      <c r="D6" s="163"/>
      <c r="E6" s="164">
        <v>71510.880000000005</v>
      </c>
      <c r="F6" s="165"/>
      <c r="G6" s="134">
        <v>209010001</v>
      </c>
      <c r="H6" s="166" t="s">
        <v>215</v>
      </c>
      <c r="I6" s="103" t="s">
        <v>527</v>
      </c>
      <c r="K6" s="99"/>
      <c r="L6" s="99"/>
      <c r="M6" s="99"/>
      <c r="N6" s="99"/>
      <c r="O6" s="99"/>
      <c r="P6" s="99"/>
      <c r="Q6" s="99"/>
      <c r="R6" s="99"/>
    </row>
    <row r="7" spans="1:18" ht="26.25" customHeight="1">
      <c r="A7" s="104" t="s">
        <v>522</v>
      </c>
      <c r="B7" s="100" t="s">
        <v>216</v>
      </c>
      <c r="C7" s="103"/>
      <c r="D7" s="101"/>
      <c r="E7" s="129">
        <v>951938.88</v>
      </c>
      <c r="F7" s="125"/>
      <c r="G7" s="105">
        <v>104014100</v>
      </c>
      <c r="H7" s="103" t="s">
        <v>504</v>
      </c>
      <c r="I7" s="103" t="s">
        <v>527</v>
      </c>
      <c r="J7" s="152">
        <f>E7</f>
        <v>951938.88</v>
      </c>
      <c r="K7" s="99"/>
      <c r="L7" s="99"/>
      <c r="M7" s="99"/>
      <c r="N7" s="99"/>
      <c r="O7" s="99"/>
      <c r="P7" s="99"/>
      <c r="Q7" s="99"/>
    </row>
    <row r="8" spans="1:18" ht="26.25" customHeight="1">
      <c r="A8" s="104" t="s">
        <v>522</v>
      </c>
      <c r="B8" s="100" t="s">
        <v>216</v>
      </c>
      <c r="C8" s="99"/>
      <c r="D8" s="99"/>
      <c r="E8" s="129">
        <v>7589.12</v>
      </c>
      <c r="F8" s="124"/>
      <c r="G8" s="105">
        <v>203030004</v>
      </c>
      <c r="H8" s="103" t="s">
        <v>505</v>
      </c>
      <c r="I8" s="103" t="s">
        <v>527</v>
      </c>
      <c r="J8" s="152">
        <f>E8</f>
        <v>7589.12</v>
      </c>
      <c r="K8" s="99"/>
      <c r="L8" s="99"/>
      <c r="M8" s="99"/>
      <c r="N8" s="99"/>
      <c r="O8" s="99"/>
      <c r="P8" s="99"/>
      <c r="Q8" s="99"/>
    </row>
    <row r="9" spans="1:18" ht="26.25" customHeight="1">
      <c r="A9" s="104" t="s">
        <v>522</v>
      </c>
      <c r="B9" s="100" t="s">
        <v>216</v>
      </c>
      <c r="C9" s="99"/>
      <c r="D9" s="99"/>
      <c r="E9" s="129">
        <v>9063.06</v>
      </c>
      <c r="F9" s="124"/>
      <c r="G9" s="105">
        <v>203030010</v>
      </c>
      <c r="H9" s="103" t="s">
        <v>205</v>
      </c>
      <c r="I9" s="103" t="s">
        <v>527</v>
      </c>
      <c r="J9" s="152">
        <f>E9</f>
        <v>9063.06</v>
      </c>
      <c r="K9" s="99"/>
      <c r="L9" s="99"/>
      <c r="M9" s="99"/>
      <c r="N9" s="99"/>
      <c r="O9" s="99"/>
      <c r="P9" s="99"/>
      <c r="Q9" s="99"/>
    </row>
    <row r="10" spans="1:18" s="167" customFormat="1" ht="26.25" customHeight="1">
      <c r="A10" s="161" t="s">
        <v>727</v>
      </c>
      <c r="B10" s="100" t="s">
        <v>317</v>
      </c>
      <c r="C10" s="163"/>
      <c r="D10" s="163"/>
      <c r="E10" s="164">
        <v>13350</v>
      </c>
      <c r="F10" s="165"/>
      <c r="G10" s="105">
        <v>102020019</v>
      </c>
      <c r="H10" s="103" t="s">
        <v>215</v>
      </c>
      <c r="I10" s="150" t="s">
        <v>526</v>
      </c>
      <c r="K10" s="163"/>
      <c r="L10" s="163"/>
      <c r="M10" s="163"/>
      <c r="N10" s="163"/>
      <c r="O10" s="163"/>
      <c r="P10" s="163"/>
      <c r="Q10" s="163"/>
      <c r="R10" s="163"/>
    </row>
    <row r="11" spans="1:18" s="167" customFormat="1" ht="26.25" customHeight="1">
      <c r="A11" s="104">
        <v>3068</v>
      </c>
      <c r="B11" s="100" t="s">
        <v>214</v>
      </c>
      <c r="C11" s="99"/>
      <c r="D11" s="99"/>
      <c r="E11" s="129">
        <v>60933.3</v>
      </c>
      <c r="F11" s="124"/>
      <c r="G11" s="105">
        <v>102020019</v>
      </c>
      <c r="H11" s="103" t="s">
        <v>215</v>
      </c>
      <c r="I11" s="103" t="s">
        <v>527</v>
      </c>
      <c r="K11" s="163"/>
      <c r="L11" s="163"/>
      <c r="M11" s="163"/>
      <c r="N11" s="163"/>
      <c r="O11" s="163"/>
      <c r="P11" s="163"/>
      <c r="Q11" s="163"/>
      <c r="R11" s="163"/>
    </row>
    <row r="12" spans="1:18" s="167" customFormat="1" ht="26.25" customHeight="1">
      <c r="A12" s="104">
        <v>3068</v>
      </c>
      <c r="B12" s="100" t="s">
        <v>214</v>
      </c>
      <c r="C12" s="99"/>
      <c r="D12" s="99"/>
      <c r="E12" s="129">
        <v>1280</v>
      </c>
      <c r="F12" s="124"/>
      <c r="G12" s="105">
        <v>102020019</v>
      </c>
      <c r="H12" s="103" t="s">
        <v>215</v>
      </c>
      <c r="I12" s="103" t="s">
        <v>528</v>
      </c>
      <c r="K12" s="163"/>
      <c r="L12" s="163"/>
      <c r="M12" s="163"/>
      <c r="N12" s="163"/>
      <c r="O12" s="163"/>
      <c r="P12" s="163"/>
      <c r="Q12" s="163"/>
      <c r="R12" s="163"/>
    </row>
    <row r="13" spans="1:18" s="167" customFormat="1" ht="26.25" customHeight="1">
      <c r="A13" s="104">
        <v>3068</v>
      </c>
      <c r="B13" s="100" t="s">
        <v>214</v>
      </c>
      <c r="C13" s="163"/>
      <c r="D13" s="163"/>
      <c r="E13" s="164">
        <v>238659</v>
      </c>
      <c r="F13" s="165"/>
      <c r="G13" s="105">
        <v>102020019</v>
      </c>
      <c r="H13" s="103" t="s">
        <v>215</v>
      </c>
      <c r="I13" s="103" t="s">
        <v>527</v>
      </c>
      <c r="K13" s="163"/>
      <c r="L13" s="163"/>
      <c r="M13" s="163"/>
      <c r="N13" s="163"/>
      <c r="O13" s="163"/>
      <c r="P13" s="163"/>
      <c r="Q13" s="163"/>
      <c r="R13" s="163"/>
    </row>
    <row r="14" spans="1:18" s="167" customFormat="1" ht="26.25" customHeight="1">
      <c r="A14" s="104" t="s">
        <v>541</v>
      </c>
      <c r="B14" s="100" t="s">
        <v>219</v>
      </c>
      <c r="C14" s="99"/>
      <c r="D14" s="99"/>
      <c r="E14" s="129">
        <v>1315188.1100000001</v>
      </c>
      <c r="F14" s="124"/>
      <c r="G14" s="105">
        <v>204030017</v>
      </c>
      <c r="H14" s="103" t="str">
        <f>VLOOKUP(G14,[1]ต้นแบบ!$A$1:$B$65536,2,FALSE)</f>
        <v xml:space="preserve">ICT Solution - รายย่อย              </v>
      </c>
      <c r="I14" s="150" t="s">
        <v>526</v>
      </c>
      <c r="K14" s="163"/>
      <c r="L14" s="163"/>
      <c r="M14" s="163"/>
      <c r="N14" s="163"/>
      <c r="O14" s="163"/>
      <c r="P14" s="163"/>
      <c r="Q14" s="163"/>
      <c r="R14" s="163"/>
    </row>
    <row r="15" spans="1:18" s="167" customFormat="1" ht="26.25" customHeight="1">
      <c r="A15" s="104" t="s">
        <v>220</v>
      </c>
      <c r="B15" s="100" t="s">
        <v>221</v>
      </c>
      <c r="C15" s="103"/>
      <c r="D15" s="101"/>
      <c r="E15" s="129">
        <v>75729.81</v>
      </c>
      <c r="F15" s="125"/>
      <c r="G15" s="105">
        <v>204030017</v>
      </c>
      <c r="H15" s="103" t="str">
        <f>VLOOKUP(G15,[1]ต้นแบบ!$A$1:$B$65536,2,FALSE)</f>
        <v xml:space="preserve">ICT Solution - รายย่อย              </v>
      </c>
      <c r="I15" s="103" t="s">
        <v>527</v>
      </c>
      <c r="K15" s="163"/>
      <c r="L15" s="163"/>
      <c r="M15" s="163"/>
      <c r="N15" s="163"/>
      <c r="O15" s="163"/>
      <c r="P15" s="163"/>
      <c r="Q15" s="163"/>
      <c r="R15" s="163"/>
    </row>
    <row r="16" spans="1:18" s="167" customFormat="1" ht="26.25" customHeight="1">
      <c r="A16" s="104" t="s">
        <v>220</v>
      </c>
      <c r="B16" s="100" t="s">
        <v>221</v>
      </c>
      <c r="C16" s="99"/>
      <c r="D16" s="99"/>
      <c r="E16" s="129">
        <v>26696.41</v>
      </c>
      <c r="F16" s="124"/>
      <c r="G16" s="105">
        <v>209014000</v>
      </c>
      <c r="H16" s="103" t="s">
        <v>209</v>
      </c>
      <c r="I16" s="103" t="s">
        <v>527</v>
      </c>
      <c r="K16" s="163"/>
      <c r="L16" s="163"/>
      <c r="M16" s="163"/>
      <c r="N16" s="163"/>
      <c r="O16" s="163"/>
      <c r="P16" s="163"/>
      <c r="Q16" s="163"/>
      <c r="R16" s="163"/>
    </row>
    <row r="17" spans="1:21" s="167" customFormat="1" ht="26.25" customHeight="1">
      <c r="A17" s="104" t="s">
        <v>217</v>
      </c>
      <c r="B17" s="100" t="s">
        <v>218</v>
      </c>
      <c r="C17" s="103"/>
      <c r="D17" s="101"/>
      <c r="E17" s="129">
        <v>146200</v>
      </c>
      <c r="F17" s="125"/>
      <c r="G17" s="105">
        <v>204030017</v>
      </c>
      <c r="H17" s="103" t="str">
        <f>VLOOKUP(G17,[1]ต้นแบบ!$A$1:$B$65536,2,FALSE)</f>
        <v xml:space="preserve">ICT Solution - รายย่อย              </v>
      </c>
      <c r="I17" s="103" t="s">
        <v>527</v>
      </c>
      <c r="K17" s="163"/>
      <c r="L17" s="163"/>
      <c r="M17" s="163"/>
      <c r="N17" s="163"/>
      <c r="O17" s="163"/>
      <c r="P17" s="163"/>
      <c r="Q17" s="163"/>
      <c r="R17" s="163"/>
    </row>
    <row r="18" spans="1:21" s="167" customFormat="1" ht="26.25" customHeight="1">
      <c r="A18" s="104" t="s">
        <v>523</v>
      </c>
      <c r="B18" s="100" t="s">
        <v>414</v>
      </c>
      <c r="C18" s="99"/>
      <c r="D18" s="99"/>
      <c r="E18" s="129">
        <v>114250</v>
      </c>
      <c r="F18" s="124"/>
      <c r="G18" s="105">
        <v>204040002</v>
      </c>
      <c r="H18" s="147" t="s">
        <v>264</v>
      </c>
      <c r="I18" s="103" t="s">
        <v>527</v>
      </c>
      <c r="K18" s="163"/>
      <c r="L18" s="163"/>
      <c r="M18" s="163"/>
      <c r="N18" s="163"/>
      <c r="O18" s="163"/>
      <c r="P18" s="163"/>
      <c r="Q18" s="163"/>
      <c r="R18" s="163"/>
    </row>
    <row r="19" spans="1:21" s="167" customFormat="1" ht="26.25" customHeight="1">
      <c r="A19" s="104">
        <v>4058</v>
      </c>
      <c r="B19" s="100" t="s">
        <v>224</v>
      </c>
      <c r="C19" s="103"/>
      <c r="D19" s="103"/>
      <c r="E19" s="129">
        <v>2914.05</v>
      </c>
      <c r="F19" s="126"/>
      <c r="G19" s="105">
        <v>209010001</v>
      </c>
      <c r="H19" s="103" t="s">
        <v>208</v>
      </c>
      <c r="I19" s="103" t="s">
        <v>527</v>
      </c>
      <c r="K19" s="163"/>
      <c r="L19" s="163"/>
      <c r="M19" s="163"/>
      <c r="N19" s="163"/>
      <c r="O19" s="163"/>
      <c r="P19" s="163"/>
      <c r="Q19" s="163"/>
      <c r="R19" s="163"/>
    </row>
    <row r="20" spans="1:21" s="167" customFormat="1" ht="26.25" hidden="1" customHeight="1">
      <c r="A20" s="161"/>
      <c r="B20" s="162"/>
      <c r="C20" s="163"/>
      <c r="D20" s="163"/>
      <c r="E20" s="164"/>
      <c r="F20" s="165"/>
      <c r="G20" s="134"/>
      <c r="H20" s="166"/>
      <c r="I20" s="166"/>
      <c r="K20" s="163"/>
      <c r="L20" s="163"/>
      <c r="M20" s="163"/>
      <c r="N20" s="163"/>
      <c r="O20" s="163"/>
      <c r="P20" s="163"/>
      <c r="Q20" s="163"/>
      <c r="R20" s="163"/>
    </row>
    <row r="21" spans="1:21" ht="26.25" hidden="1" customHeight="1">
      <c r="A21" s="104">
        <v>3068</v>
      </c>
      <c r="B21" s="100" t="s">
        <v>214</v>
      </c>
      <c r="C21" s="99"/>
      <c r="D21" s="99"/>
      <c r="E21" s="129"/>
      <c r="F21" s="124"/>
      <c r="G21" s="105">
        <v>102020019</v>
      </c>
      <c r="H21" s="103" t="s">
        <v>215</v>
      </c>
      <c r="I21" s="150" t="s">
        <v>526</v>
      </c>
      <c r="K21" s="99"/>
      <c r="L21" s="99"/>
      <c r="M21" s="99"/>
      <c r="N21" s="99"/>
      <c r="O21" s="99"/>
      <c r="P21" s="99"/>
      <c r="Q21" s="99"/>
      <c r="R21" s="99"/>
    </row>
    <row r="22" spans="1:21" ht="26.25" hidden="1" customHeight="1">
      <c r="K22" s="99"/>
      <c r="L22" s="99"/>
      <c r="M22" s="99"/>
      <c r="N22" s="99"/>
      <c r="O22" s="99"/>
      <c r="P22" s="99"/>
      <c r="Q22" s="99"/>
      <c r="R22" s="99"/>
    </row>
    <row r="23" spans="1:21" ht="26.25" hidden="1" customHeight="1">
      <c r="C23" s="99"/>
      <c r="D23" s="99"/>
      <c r="E23" s="129"/>
      <c r="F23" s="124"/>
      <c r="G23" s="105">
        <v>102020019</v>
      </c>
      <c r="H23" s="103" t="s">
        <v>215</v>
      </c>
      <c r="I23" s="103" t="s">
        <v>527</v>
      </c>
      <c r="J23" s="152">
        <f>SUM(E5:E23)</f>
        <v>3040461.5000000005</v>
      </c>
      <c r="K23" s="99"/>
      <c r="L23" s="99"/>
      <c r="M23" s="99"/>
      <c r="N23" s="99"/>
      <c r="O23" s="99"/>
      <c r="P23" s="99"/>
      <c r="Q23" s="99"/>
    </row>
    <row r="24" spans="1:21" hidden="1"/>
    <row r="25" spans="1:21" hidden="1"/>
    <row r="26" spans="1:21" hidden="1"/>
    <row r="27" spans="1:21" ht="26.25" hidden="1" customHeight="1">
      <c r="A27" s="104">
        <v>3068</v>
      </c>
      <c r="B27" s="100" t="s">
        <v>214</v>
      </c>
      <c r="C27" s="99"/>
      <c r="D27" s="99"/>
      <c r="E27" s="129"/>
      <c r="F27" s="124"/>
      <c r="G27" s="105">
        <v>204030017</v>
      </c>
      <c r="H27" s="103" t="str">
        <f>VLOOKUP(G27,[1]ต้นแบบ!$A$1:$B$65536,2,FALSE)</f>
        <v xml:space="preserve">ICT Solution - รายย่อย              </v>
      </c>
      <c r="I27" s="103" t="s">
        <v>527</v>
      </c>
      <c r="K27" s="99"/>
      <c r="L27" s="99"/>
      <c r="M27" s="99"/>
      <c r="N27" s="99"/>
      <c r="O27" s="99"/>
      <c r="P27" s="99"/>
      <c r="Q27" s="99"/>
    </row>
    <row r="28" spans="1:21" ht="26.25" hidden="1" customHeight="1">
      <c r="A28" s="104" t="s">
        <v>541</v>
      </c>
      <c r="B28" s="100" t="s">
        <v>219</v>
      </c>
      <c r="C28" s="99"/>
      <c r="D28" s="99"/>
      <c r="E28" s="129"/>
      <c r="F28" s="124"/>
      <c r="G28" s="105">
        <v>204030017</v>
      </c>
      <c r="H28" s="103" t="str">
        <f>VLOOKUP(G28,[1]ต้นแบบ!$A$1:$B$65536,2,FALSE)</f>
        <v xml:space="preserve">ICT Solution - รายย่อย              </v>
      </c>
      <c r="I28" s="150" t="s">
        <v>526</v>
      </c>
      <c r="K28" s="99"/>
      <c r="L28" s="99"/>
      <c r="M28" s="99"/>
      <c r="N28" s="99"/>
      <c r="O28" s="99"/>
      <c r="P28" s="99"/>
      <c r="Q28" s="99"/>
    </row>
    <row r="29" spans="1:21" ht="30.75" hidden="1" customHeight="1">
      <c r="A29" s="104" t="s">
        <v>220</v>
      </c>
      <c r="B29" s="100" t="s">
        <v>221</v>
      </c>
      <c r="C29" s="103"/>
      <c r="D29" s="101"/>
      <c r="E29" s="129"/>
      <c r="F29" s="125"/>
      <c r="G29" s="105">
        <v>204030017</v>
      </c>
      <c r="H29" s="103" t="str">
        <f>VLOOKUP(G29,[1]ต้นแบบ!$A$1:$B$65536,2,FALSE)</f>
        <v xml:space="preserve">ICT Solution - รายย่อย              </v>
      </c>
      <c r="I29" s="103" t="s">
        <v>527</v>
      </c>
      <c r="K29" s="99"/>
      <c r="L29" s="99"/>
      <c r="M29" s="99"/>
      <c r="N29" s="99"/>
      <c r="O29" s="99"/>
      <c r="P29" s="99"/>
      <c r="Q29" s="99"/>
    </row>
    <row r="30" spans="1:21" ht="33.75" hidden="1" customHeight="1">
      <c r="A30" s="104" t="s">
        <v>217</v>
      </c>
      <c r="B30" s="100" t="s">
        <v>218</v>
      </c>
      <c r="C30" s="103"/>
      <c r="D30" s="101"/>
      <c r="E30" s="129"/>
      <c r="F30" s="125"/>
      <c r="G30" s="105">
        <v>204030017</v>
      </c>
      <c r="H30" s="103" t="str">
        <f>VLOOKUP(G30,[1]ต้นแบบ!$A$1:$B$65536,2,FALSE)</f>
        <v xml:space="preserve">ICT Solution - รายย่อย              </v>
      </c>
      <c r="I30" s="103" t="s">
        <v>527</v>
      </c>
      <c r="J30" s="152">
        <f>SUM(E27:E30)</f>
        <v>0</v>
      </c>
      <c r="K30" s="101" t="s">
        <v>214</v>
      </c>
      <c r="L30" s="101"/>
      <c r="M30" s="101"/>
      <c r="N30" s="102" t="e">
        <f>#REF!</f>
        <v>#REF!</v>
      </c>
      <c r="O30" s="102"/>
      <c r="P30" s="105">
        <v>102020019</v>
      </c>
      <c r="Q30" s="103" t="s">
        <v>215</v>
      </c>
      <c r="T30" s="152">
        <f>E32</f>
        <v>0</v>
      </c>
      <c r="U30" s="152">
        <f>J30+T30</f>
        <v>0</v>
      </c>
    </row>
    <row r="31" spans="1:21" ht="38.25" hidden="1" customHeight="1">
      <c r="A31" s="104">
        <v>3394</v>
      </c>
      <c r="B31" s="107" t="s">
        <v>412</v>
      </c>
      <c r="C31" s="151"/>
      <c r="D31" s="109">
        <v>0.22</v>
      </c>
      <c r="E31" s="129"/>
      <c r="F31" s="125"/>
      <c r="G31" s="105">
        <v>205040015</v>
      </c>
      <c r="H31" s="103" t="str">
        <f>VLOOKUP(G31,[1]ต้นแบบ!$A$1:$B$65536,2,FALSE)</f>
        <v>ICT Solution</v>
      </c>
      <c r="I31" s="149" t="s">
        <v>529</v>
      </c>
      <c r="J31" s="152">
        <f>E31</f>
        <v>0</v>
      </c>
      <c r="K31" s="101" t="s">
        <v>317</v>
      </c>
      <c r="L31" s="101"/>
      <c r="M31" s="101"/>
      <c r="N31" s="102" t="e">
        <f>#REF!</f>
        <v>#REF!</v>
      </c>
      <c r="O31" s="102"/>
      <c r="P31" s="105">
        <v>102020019</v>
      </c>
      <c r="Q31" s="103" t="s">
        <v>215</v>
      </c>
    </row>
    <row r="32" spans="1:21" ht="43.5" hidden="1" customHeight="1">
      <c r="A32" s="104"/>
      <c r="B32" s="107"/>
      <c r="C32" s="103"/>
      <c r="D32" s="109">
        <v>0.78</v>
      </c>
      <c r="E32" s="129"/>
      <c r="F32" s="125"/>
      <c r="G32" s="105">
        <v>204030017</v>
      </c>
      <c r="H32" s="103" t="str">
        <f>VLOOKUP(G32,[1]ต้นแบบ!$A$1:$B$65536,2,FALSE)</f>
        <v xml:space="preserve">ICT Solution - รายย่อย              </v>
      </c>
      <c r="I32" s="149" t="s">
        <v>529</v>
      </c>
      <c r="K32" s="101"/>
      <c r="L32" s="101"/>
      <c r="M32" s="101"/>
      <c r="N32" s="102"/>
      <c r="O32" s="102"/>
      <c r="P32" s="105"/>
      <c r="Q32" s="103"/>
    </row>
    <row r="33" spans="1:17" ht="36" hidden="1" customHeight="1">
      <c r="A33" s="104" t="s">
        <v>228</v>
      </c>
      <c r="B33" s="100" t="s">
        <v>221</v>
      </c>
      <c r="C33" s="99"/>
      <c r="D33" s="99"/>
      <c r="E33" s="129"/>
      <c r="F33" s="124"/>
      <c r="G33" s="105">
        <v>204040002</v>
      </c>
      <c r="H33" s="147" t="s">
        <v>264</v>
      </c>
      <c r="I33" s="103" t="s">
        <v>527</v>
      </c>
      <c r="K33" s="101"/>
      <c r="L33" s="101"/>
      <c r="M33" s="101"/>
      <c r="N33" s="102"/>
      <c r="O33" s="102"/>
      <c r="P33" s="105"/>
      <c r="Q33" s="103"/>
    </row>
    <row r="34" spans="1:17" ht="29.25" hidden="1" customHeight="1">
      <c r="A34" s="104">
        <v>3068</v>
      </c>
      <c r="B34" s="100" t="s">
        <v>214</v>
      </c>
      <c r="C34" s="99"/>
      <c r="D34" s="99"/>
      <c r="E34" s="129"/>
      <c r="F34" s="124"/>
      <c r="G34" s="105">
        <v>204040002</v>
      </c>
      <c r="H34" s="147" t="s">
        <v>264</v>
      </c>
      <c r="I34" s="150" t="s">
        <v>526</v>
      </c>
      <c r="J34" s="152">
        <f>SUM(E33:E34)</f>
        <v>0</v>
      </c>
      <c r="K34" s="101"/>
      <c r="L34" s="101"/>
      <c r="M34" s="101"/>
      <c r="N34" s="102"/>
      <c r="O34" s="102"/>
      <c r="P34" s="105"/>
      <c r="Q34" s="103"/>
    </row>
    <row r="35" spans="1:17" ht="35.25" hidden="1" customHeight="1">
      <c r="A35" s="104" t="s">
        <v>191</v>
      </c>
      <c r="B35" s="100" t="s">
        <v>259</v>
      </c>
      <c r="C35" s="103"/>
      <c r="D35" s="109"/>
      <c r="E35" s="129"/>
      <c r="F35" s="127"/>
      <c r="G35" s="105">
        <v>209010001</v>
      </c>
      <c r="H35" s="103" t="s">
        <v>208</v>
      </c>
      <c r="I35" s="103" t="s">
        <v>527</v>
      </c>
      <c r="K35" s="101"/>
      <c r="L35" s="101"/>
      <c r="M35" s="101"/>
      <c r="N35" s="102"/>
      <c r="O35" s="102"/>
      <c r="P35" s="105"/>
      <c r="Q35" s="103"/>
    </row>
    <row r="36" spans="1:17" ht="25.5" hidden="1" customHeight="1">
      <c r="I36" s="150" t="s">
        <v>526</v>
      </c>
      <c r="J36" s="152">
        <f>SUM(E35:E36)</f>
        <v>0</v>
      </c>
      <c r="K36" s="101"/>
      <c r="L36" s="101"/>
      <c r="M36" s="101"/>
      <c r="N36" s="102"/>
      <c r="O36" s="102"/>
      <c r="P36" s="105"/>
      <c r="Q36" s="103"/>
    </row>
    <row r="37" spans="1:17" ht="25.5" hidden="1" customHeight="1">
      <c r="A37" s="104">
        <v>3052</v>
      </c>
      <c r="B37" s="100" t="s">
        <v>216</v>
      </c>
      <c r="C37" s="99"/>
      <c r="D37" s="99"/>
      <c r="E37" s="129"/>
      <c r="F37" s="124"/>
      <c r="G37" s="105">
        <v>102020019</v>
      </c>
      <c r="H37" s="103" t="s">
        <v>215</v>
      </c>
      <c r="I37" s="103" t="s">
        <v>528</v>
      </c>
      <c r="K37" s="101"/>
      <c r="L37" s="101"/>
      <c r="M37" s="101"/>
      <c r="N37" s="102"/>
      <c r="O37" s="102"/>
      <c r="P37" s="105"/>
      <c r="Q37" s="103"/>
    </row>
    <row r="38" spans="1:17" ht="25.5" hidden="1" customHeight="1">
      <c r="A38" s="104">
        <v>3068</v>
      </c>
      <c r="B38" s="100" t="s">
        <v>214</v>
      </c>
      <c r="C38" s="99"/>
      <c r="D38" s="99"/>
      <c r="E38" s="129"/>
      <c r="F38" s="124"/>
      <c r="G38" s="105">
        <v>102020019</v>
      </c>
      <c r="H38" s="103" t="s">
        <v>215</v>
      </c>
      <c r="I38" s="148" t="s">
        <v>526</v>
      </c>
      <c r="K38" s="101"/>
      <c r="L38" s="101"/>
      <c r="M38" s="101"/>
      <c r="N38" s="102"/>
      <c r="O38" s="102"/>
      <c r="P38" s="105"/>
      <c r="Q38" s="103"/>
    </row>
    <row r="39" spans="1:17" ht="25.5" hidden="1" customHeight="1">
      <c r="A39" s="104">
        <v>3052</v>
      </c>
      <c r="B39" s="100" t="s">
        <v>216</v>
      </c>
      <c r="C39" s="99"/>
      <c r="D39" s="99"/>
      <c r="E39" s="129"/>
      <c r="F39" s="124"/>
      <c r="G39" s="105">
        <v>104014100</v>
      </c>
      <c r="H39" s="103" t="s">
        <v>504</v>
      </c>
      <c r="I39" s="103" t="s">
        <v>527</v>
      </c>
      <c r="K39" s="101"/>
      <c r="L39" s="101"/>
      <c r="M39" s="101"/>
      <c r="N39" s="102"/>
      <c r="O39" s="102"/>
      <c r="P39" s="105"/>
      <c r="Q39" s="103"/>
    </row>
    <row r="40" spans="1:17" ht="25.5" hidden="1" customHeight="1">
      <c r="K40" s="101"/>
      <c r="L40" s="101"/>
      <c r="M40" s="101"/>
      <c r="N40" s="102"/>
      <c r="O40" s="102"/>
      <c r="P40" s="105"/>
      <c r="Q40" s="103"/>
    </row>
    <row r="41" spans="1:17" ht="31.5" hidden="1" customHeight="1">
      <c r="A41" s="104">
        <v>3052</v>
      </c>
      <c r="B41" s="100" t="s">
        <v>216</v>
      </c>
      <c r="C41" s="103"/>
      <c r="D41" s="101"/>
      <c r="E41" s="129"/>
      <c r="F41" s="125"/>
      <c r="G41" s="105">
        <v>203030010</v>
      </c>
      <c r="H41" s="103" t="s">
        <v>205</v>
      </c>
      <c r="I41" s="103" t="s">
        <v>527</v>
      </c>
      <c r="K41" s="101" t="s">
        <v>261</v>
      </c>
      <c r="L41" s="101"/>
      <c r="M41" s="101"/>
      <c r="N41" s="102" t="e">
        <f>#REF!</f>
        <v>#REF!</v>
      </c>
      <c r="O41" s="102"/>
      <c r="P41" s="105">
        <v>102020019</v>
      </c>
      <c r="Q41" s="103" t="s">
        <v>215</v>
      </c>
    </row>
    <row r="42" spans="1:17" ht="31.5" hidden="1" customHeight="1">
      <c r="A42" s="104" t="s">
        <v>220</v>
      </c>
      <c r="B42" s="100" t="s">
        <v>221</v>
      </c>
      <c r="C42" s="103"/>
      <c r="D42" s="101"/>
      <c r="E42" s="129"/>
      <c r="F42" s="125"/>
      <c r="G42" s="105">
        <v>204030017</v>
      </c>
      <c r="H42" s="103" t="str">
        <f>VLOOKUP(G42,[1]ต้นแบบ!$A$1:$B$65536,2,FALSE)</f>
        <v xml:space="preserve">ICT Solution - รายย่อย              </v>
      </c>
      <c r="I42" s="103" t="s">
        <v>527</v>
      </c>
      <c r="K42" s="100" t="s">
        <v>216</v>
      </c>
      <c r="L42" s="100"/>
      <c r="M42" s="100"/>
      <c r="N42" s="102" t="e">
        <f>#REF!</f>
        <v>#REF!</v>
      </c>
      <c r="O42" s="106"/>
      <c r="P42" s="105">
        <v>203020012</v>
      </c>
      <c r="Q42" s="103" t="str">
        <f>VLOOKUP(P42,[1]ต้นแบบ!$A$1:$B$65536,2,FALSE)</f>
        <v>บริการขายส่งโทรศัพท์เคลื่อนที่</v>
      </c>
    </row>
    <row r="43" spans="1:17" ht="31.5" hidden="1" customHeight="1">
      <c r="A43" s="104">
        <v>3394</v>
      </c>
      <c r="B43" s="107" t="s">
        <v>412</v>
      </c>
      <c r="C43" s="103">
        <v>246384.03</v>
      </c>
      <c r="D43" s="109">
        <v>0.22</v>
      </c>
      <c r="E43" s="129"/>
      <c r="F43" s="125"/>
      <c r="G43" s="105">
        <v>205040015</v>
      </c>
      <c r="H43" s="103" t="str">
        <f>VLOOKUP(G43,[1]ต้นแบบ!$A$1:$B$65536,2,FALSE)</f>
        <v>ICT Solution</v>
      </c>
      <c r="I43" s="149" t="s">
        <v>529</v>
      </c>
      <c r="K43" s="100" t="s">
        <v>218</v>
      </c>
      <c r="L43" s="100"/>
      <c r="M43" s="100"/>
      <c r="N43" s="102" t="e">
        <f>#REF!</f>
        <v>#REF!</v>
      </c>
      <c r="O43" s="106"/>
      <c r="P43" s="105">
        <v>203030010</v>
      </c>
      <c r="Q43" s="103" t="s">
        <v>205</v>
      </c>
    </row>
    <row r="44" spans="1:17" ht="31.5" hidden="1" customHeight="1">
      <c r="A44" s="104"/>
      <c r="B44" s="107"/>
      <c r="C44" s="103"/>
      <c r="D44" s="109">
        <v>0.78</v>
      </c>
      <c r="E44" s="129"/>
      <c r="F44" s="125"/>
      <c r="G44" s="105">
        <v>204030017</v>
      </c>
      <c r="H44" s="103" t="str">
        <f>VLOOKUP(G44,[1]ต้นแบบ!$A$1:$B$65536,2,FALSE)</f>
        <v xml:space="preserve">ICT Solution - รายย่อย              </v>
      </c>
      <c r="I44" s="149" t="s">
        <v>529</v>
      </c>
      <c r="K44" s="103" t="s">
        <v>219</v>
      </c>
      <c r="L44" s="103"/>
      <c r="M44" s="103"/>
      <c r="N44" s="102" t="e">
        <f>#REF!</f>
        <v>#REF!</v>
      </c>
      <c r="O44" s="106"/>
      <c r="P44" s="105">
        <v>204030017</v>
      </c>
      <c r="Q44" s="103" t="str">
        <f>VLOOKUP(P44,[1]ต้นแบบ!$A$1:$B$65536,2,FALSE)</f>
        <v xml:space="preserve">ICT Solution - รายย่อย              </v>
      </c>
    </row>
    <row r="45" spans="1:17" ht="31.5" hidden="1" customHeight="1">
      <c r="A45" s="104" t="s">
        <v>228</v>
      </c>
      <c r="B45" s="100" t="s">
        <v>221</v>
      </c>
      <c r="C45" s="103"/>
      <c r="D45" s="101"/>
      <c r="E45" s="129"/>
      <c r="F45" s="125"/>
      <c r="G45" s="114">
        <v>204040002</v>
      </c>
      <c r="H45" s="146" t="s">
        <v>264</v>
      </c>
      <c r="I45" s="150" t="s">
        <v>526</v>
      </c>
      <c r="K45" s="100" t="s">
        <v>221</v>
      </c>
      <c r="L45" s="100"/>
      <c r="M45" s="100"/>
      <c r="N45" s="102" t="e">
        <f>#REF!</f>
        <v>#REF!</v>
      </c>
      <c r="O45" s="106"/>
      <c r="P45" s="105">
        <v>204030017</v>
      </c>
      <c r="Q45" s="103" t="str">
        <f>VLOOKUP(P45,[1]ต้นแบบ!$A$1:$B$65536,2,FALSE)</f>
        <v xml:space="preserve">ICT Solution - รายย่อย              </v>
      </c>
    </row>
    <row r="46" spans="1:17" ht="31.5" hidden="1" customHeight="1">
      <c r="A46" s="104">
        <v>3068</v>
      </c>
      <c r="B46" s="100" t="s">
        <v>214</v>
      </c>
      <c r="C46" s="103"/>
      <c r="D46" s="101"/>
      <c r="E46" s="129"/>
      <c r="F46" s="125"/>
      <c r="G46" s="114">
        <v>204040002</v>
      </c>
      <c r="H46" s="147" t="s">
        <v>264</v>
      </c>
      <c r="I46" s="150" t="s">
        <v>526</v>
      </c>
      <c r="K46" s="100" t="s">
        <v>221</v>
      </c>
      <c r="L46" s="100"/>
      <c r="M46" s="100"/>
      <c r="N46" s="102">
        <v>0</v>
      </c>
      <c r="O46" s="106"/>
      <c r="P46" s="105">
        <v>204040002</v>
      </c>
      <c r="Q46" s="103" t="s">
        <v>206</v>
      </c>
    </row>
    <row r="47" spans="1:17" ht="41.25" hidden="1" customHeight="1">
      <c r="A47" s="104" t="s">
        <v>523</v>
      </c>
      <c r="B47" s="100" t="s">
        <v>414</v>
      </c>
      <c r="C47" s="103"/>
      <c r="D47" s="101"/>
      <c r="E47" s="129"/>
      <c r="F47" s="125"/>
      <c r="G47" s="134">
        <v>204040002</v>
      </c>
      <c r="H47" s="146" t="s">
        <v>264</v>
      </c>
      <c r="I47" s="150" t="s">
        <v>526</v>
      </c>
      <c r="K47" s="100" t="s">
        <v>222</v>
      </c>
      <c r="L47" s="100"/>
      <c r="M47" s="100"/>
      <c r="N47" s="111" t="e">
        <f>#REF!</f>
        <v>#REF!</v>
      </c>
      <c r="O47" s="106"/>
      <c r="P47" s="105">
        <v>209014000</v>
      </c>
      <c r="Q47" s="103" t="str">
        <f>VLOOKUP(P47,[2]ต้นแบบ!$A$1:$B$65536,2,FALSE)</f>
        <v xml:space="preserve">สินค้าและอุปกรณ์ </v>
      </c>
    </row>
    <row r="48" spans="1:17" ht="31.5" hidden="1" customHeight="1">
      <c r="A48" s="104">
        <v>3068</v>
      </c>
      <c r="B48" s="100" t="s">
        <v>214</v>
      </c>
      <c r="C48" s="103"/>
      <c r="D48" s="101"/>
      <c r="E48" s="129"/>
      <c r="F48" s="125"/>
      <c r="G48" s="105">
        <v>205040015</v>
      </c>
      <c r="H48" s="103" t="str">
        <f>VLOOKUP(G48,[1]ต้นแบบ!$A$1:$B$65536,2,FALSE)</f>
        <v>ICT Solution</v>
      </c>
      <c r="I48" s="103" t="s">
        <v>528</v>
      </c>
      <c r="K48" s="107" t="s">
        <v>412</v>
      </c>
      <c r="L48" s="108" t="e">
        <f>#REF!</f>
        <v>#REF!</v>
      </c>
      <c r="M48" s="109">
        <v>0.22</v>
      </c>
      <c r="N48" s="110" t="e">
        <f>L48*M48</f>
        <v>#REF!</v>
      </c>
      <c r="O48" s="113"/>
      <c r="P48" s="114">
        <v>205040015</v>
      </c>
      <c r="Q48" s="115" t="str">
        <f>VLOOKUP(P48,[2]ต้นแบบ!$A$1:$B$65536,2,FALSE)</f>
        <v>ICT Solution</v>
      </c>
    </row>
    <row r="49" spans="1:17" ht="31.5" hidden="1" customHeight="1">
      <c r="A49" s="104" t="s">
        <v>191</v>
      </c>
      <c r="B49" s="100" t="s">
        <v>259</v>
      </c>
      <c r="C49" s="103"/>
      <c r="D49" s="101"/>
      <c r="E49" s="129"/>
      <c r="F49" s="125"/>
      <c r="G49" s="105">
        <v>209010001</v>
      </c>
      <c r="H49" s="103" t="s">
        <v>208</v>
      </c>
      <c r="I49" s="103" t="s">
        <v>527</v>
      </c>
      <c r="K49" s="116"/>
      <c r="L49" s="112"/>
      <c r="M49" s="109">
        <v>0.78</v>
      </c>
      <c r="N49" s="108" t="e">
        <f>L48-N48</f>
        <v>#REF!</v>
      </c>
      <c r="O49" s="113"/>
      <c r="P49" s="114">
        <v>204030017</v>
      </c>
      <c r="Q49" s="115" t="str">
        <f>VLOOKUP(P49,[1]ต้นแบบ!$A$1:$B$65536,2,FALSE)</f>
        <v xml:space="preserve">ICT Solution - รายย่อย              </v>
      </c>
    </row>
    <row r="50" spans="1:17" ht="31.5" hidden="1" customHeight="1">
      <c r="A50" s="104">
        <v>4058</v>
      </c>
      <c r="B50" s="100" t="s">
        <v>224</v>
      </c>
      <c r="C50" s="103"/>
      <c r="D50" s="101"/>
      <c r="E50" s="129"/>
      <c r="F50" s="125"/>
      <c r="G50" s="105">
        <v>209010001</v>
      </c>
      <c r="H50" s="103" t="s">
        <v>208</v>
      </c>
      <c r="I50" s="150" t="s">
        <v>526</v>
      </c>
      <c r="K50" s="103" t="s">
        <v>223</v>
      </c>
      <c r="L50" s="103"/>
      <c r="M50" s="103"/>
      <c r="N50" s="111">
        <v>0</v>
      </c>
      <c r="O50" s="106"/>
      <c r="P50" s="105">
        <v>205010005</v>
      </c>
      <c r="Q50" s="103" t="s">
        <v>207</v>
      </c>
    </row>
    <row r="51" spans="1:17" ht="31.5" hidden="1" customHeight="1">
      <c r="A51" s="104">
        <v>3111</v>
      </c>
      <c r="B51" s="100" t="s">
        <v>221</v>
      </c>
      <c r="C51" s="103"/>
      <c r="D51" s="101"/>
      <c r="E51" s="129"/>
      <c r="F51" s="125"/>
      <c r="G51" s="105">
        <v>209014000</v>
      </c>
      <c r="H51" s="103" t="s">
        <v>209</v>
      </c>
      <c r="I51" s="103" t="s">
        <v>527</v>
      </c>
      <c r="K51" s="118" t="s">
        <v>202</v>
      </c>
      <c r="L51" s="118"/>
      <c r="M51" s="118"/>
      <c r="N51" s="119" t="e">
        <f>SUM(N30:N50)</f>
        <v>#REF!</v>
      </c>
      <c r="P51" s="120"/>
      <c r="Q51" s="121"/>
    </row>
    <row r="52" spans="1:17" ht="34.5" hidden="1" customHeight="1">
      <c r="A52" s="104">
        <v>3061</v>
      </c>
      <c r="B52" s="100" t="s">
        <v>317</v>
      </c>
      <c r="C52" s="103"/>
      <c r="D52" s="101"/>
      <c r="E52" s="129"/>
      <c r="F52" s="125"/>
      <c r="G52" s="105">
        <v>102020019</v>
      </c>
      <c r="H52" s="103" t="s">
        <v>215</v>
      </c>
      <c r="I52" s="103"/>
    </row>
    <row r="53" spans="1:17" ht="27" hidden="1" customHeight="1">
      <c r="A53" s="104">
        <v>3068</v>
      </c>
      <c r="B53" s="100" t="s">
        <v>214</v>
      </c>
      <c r="C53" s="103"/>
      <c r="D53" s="100"/>
      <c r="E53" s="130"/>
      <c r="F53" s="126"/>
      <c r="G53" s="105">
        <v>102020019</v>
      </c>
      <c r="H53" s="103" t="s">
        <v>215</v>
      </c>
      <c r="I53" s="103"/>
    </row>
    <row r="54" spans="1:17" ht="36.75" hidden="1" customHeight="1">
      <c r="A54" s="104">
        <v>3052</v>
      </c>
      <c r="B54" s="100" t="s">
        <v>216</v>
      </c>
      <c r="C54" s="103"/>
      <c r="D54" s="100"/>
      <c r="E54" s="130"/>
      <c r="F54" s="126"/>
      <c r="G54" s="105">
        <v>104014100</v>
      </c>
      <c r="H54" s="103" t="s">
        <v>504</v>
      </c>
      <c r="I54" s="103"/>
    </row>
    <row r="55" spans="1:17" ht="27.75" hidden="1" customHeight="1">
      <c r="A55" s="104">
        <v>3052</v>
      </c>
      <c r="B55" s="100" t="s">
        <v>216</v>
      </c>
      <c r="C55" s="103"/>
      <c r="D55" s="103"/>
      <c r="E55" s="131"/>
      <c r="F55" s="126"/>
      <c r="G55" s="105">
        <v>203030004</v>
      </c>
      <c r="H55" s="103" t="s">
        <v>505</v>
      </c>
      <c r="I55" s="103"/>
    </row>
    <row r="56" spans="1:17" ht="27" hidden="1" customHeight="1">
      <c r="A56" s="104">
        <v>3052</v>
      </c>
      <c r="B56" s="100" t="s">
        <v>216</v>
      </c>
      <c r="C56" s="103"/>
      <c r="D56" s="100"/>
      <c r="E56" s="130"/>
      <c r="F56" s="126"/>
      <c r="G56" s="105">
        <v>203030010</v>
      </c>
      <c r="H56" s="103" t="s">
        <v>205</v>
      </c>
      <c r="I56" s="103"/>
      <c r="K56" s="94" t="s">
        <v>488</v>
      </c>
    </row>
    <row r="57" spans="1:17" ht="27" hidden="1" customHeight="1">
      <c r="A57" s="104">
        <v>3111</v>
      </c>
      <c r="B57" s="100" t="s">
        <v>221</v>
      </c>
      <c r="C57" s="103"/>
      <c r="D57" s="100"/>
      <c r="E57" s="130"/>
      <c r="F57" s="126"/>
      <c r="G57" s="105">
        <v>204030017</v>
      </c>
      <c r="H57" s="103" t="str">
        <f>VLOOKUP(G57,[1]ต้นแบบ!$A$1:$B$65536,2,FALSE)</f>
        <v xml:space="preserve">ICT Solution - รายย่อย              </v>
      </c>
      <c r="I57" s="103"/>
      <c r="K57" s="94" t="s">
        <v>487</v>
      </c>
    </row>
    <row r="58" spans="1:17" ht="18.75" hidden="1" customHeight="1">
      <c r="A58" s="104">
        <v>3394</v>
      </c>
      <c r="B58" s="107" t="s">
        <v>412</v>
      </c>
      <c r="C58" s="122"/>
      <c r="D58" s="109">
        <v>0.22</v>
      </c>
      <c r="E58" s="132"/>
      <c r="F58" s="126"/>
      <c r="G58" s="105">
        <v>205040015</v>
      </c>
      <c r="H58" s="103" t="str">
        <f>VLOOKUP(G58,[1]ต้นแบบ!$A$1:$B$65536,2,FALSE)</f>
        <v>ICT Solution</v>
      </c>
      <c r="I58" s="103"/>
      <c r="K58" s="94" t="s">
        <v>491</v>
      </c>
    </row>
    <row r="59" spans="1:17" hidden="1">
      <c r="A59" s="104"/>
      <c r="B59" s="107"/>
      <c r="C59" s="122"/>
      <c r="D59" s="109">
        <v>0.78</v>
      </c>
      <c r="E59" s="132"/>
      <c r="F59" s="127"/>
      <c r="G59" s="105">
        <v>204030017</v>
      </c>
      <c r="H59" s="103" t="str">
        <f>VLOOKUP(G59,[1]ต้นแบบ!$A$1:$B$65536,2,FALSE)</f>
        <v xml:space="preserve">ICT Solution - รายย่อย              </v>
      </c>
      <c r="I59" s="103"/>
      <c r="K59" s="94" t="s">
        <v>227</v>
      </c>
    </row>
    <row r="60" spans="1:17" ht="21.75" hidden="1" customHeight="1">
      <c r="A60" s="104" t="s">
        <v>191</v>
      </c>
      <c r="B60" s="100" t="s">
        <v>259</v>
      </c>
      <c r="C60" s="103"/>
      <c r="D60" s="109"/>
      <c r="E60" s="130"/>
      <c r="F60" s="127"/>
      <c r="G60" s="105">
        <v>209010001</v>
      </c>
      <c r="H60" s="103" t="s">
        <v>208</v>
      </c>
      <c r="I60" s="103"/>
    </row>
    <row r="61" spans="1:17" ht="33" hidden="1" customHeight="1">
      <c r="A61" s="104">
        <v>4058</v>
      </c>
      <c r="B61" s="100" t="s">
        <v>224</v>
      </c>
      <c r="C61" s="103"/>
      <c r="D61" s="103"/>
      <c r="E61" s="131"/>
      <c r="F61" s="126"/>
      <c r="G61" s="105">
        <v>209010001</v>
      </c>
      <c r="H61" s="103" t="s">
        <v>208</v>
      </c>
      <c r="I61" s="103"/>
    </row>
    <row r="62" spans="1:17" hidden="1">
      <c r="A62" s="104">
        <v>3111</v>
      </c>
      <c r="B62" s="100" t="s">
        <v>221</v>
      </c>
      <c r="C62" s="103"/>
      <c r="D62" s="103"/>
      <c r="E62" s="131"/>
      <c r="G62" s="105">
        <v>209014000</v>
      </c>
      <c r="H62" s="103" t="s">
        <v>209</v>
      </c>
      <c r="I62" s="103"/>
    </row>
    <row r="63" spans="1:17" ht="36.75" customHeight="1">
      <c r="A63" s="103"/>
      <c r="B63" s="135" t="s">
        <v>202</v>
      </c>
      <c r="C63" s="123"/>
      <c r="D63" s="123"/>
      <c r="E63" s="133">
        <f>SUM(E5:E35)</f>
        <v>3040461.5000000005</v>
      </c>
      <c r="G63" s="117"/>
      <c r="H63" s="121"/>
      <c r="I63" s="148"/>
      <c r="J63" s="152" t="e">
        <f>SUM(J23+J7+J8+J9+U30+J31+J34+J36+#REF!)</f>
        <v>#REF!</v>
      </c>
    </row>
    <row r="64" spans="1:17" ht="28.5" customHeight="1">
      <c r="A64" s="98" t="s">
        <v>225</v>
      </c>
    </row>
    <row r="65" spans="1:2" hidden="1">
      <c r="A65" s="94" t="s">
        <v>226</v>
      </c>
    </row>
    <row r="66" spans="1:2">
      <c r="A66" s="94" t="s">
        <v>767</v>
      </c>
    </row>
    <row r="67" spans="1:2">
      <c r="B67" s="94" t="s">
        <v>768</v>
      </c>
    </row>
    <row r="68" spans="1:2">
      <c r="B68" s="94" t="s">
        <v>769</v>
      </c>
    </row>
    <row r="69" spans="1:2" hidden="1">
      <c r="B69" s="94" t="s">
        <v>491</v>
      </c>
    </row>
    <row r="70" spans="1:2">
      <c r="B70" s="94" t="s">
        <v>506</v>
      </c>
    </row>
    <row r="72" spans="1:2">
      <c r="B72" s="93"/>
    </row>
    <row r="73" spans="1:2">
      <c r="B73" s="93" t="s">
        <v>507</v>
      </c>
    </row>
  </sheetData>
  <pageMargins left="0.6692913385826772" right="0.15748031496062992" top="0.15748031496062992" bottom="0.15748031496062992" header="0.31496062992125984" footer="0.31496062992125984"/>
  <pageSetup paperSize="9" scale="73" orientation="landscape" r:id="rId1"/>
  <headerFooter>
    <oddFooter xml:space="preserve">&amp;R15/5/2024
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K28"/>
  <sheetViews>
    <sheetView tabSelected="1" workbookViewId="0">
      <selection activeCell="I9" sqref="I9"/>
    </sheetView>
  </sheetViews>
  <sheetFormatPr defaultRowHeight="21"/>
  <cols>
    <col min="1" max="1" width="18.5703125" style="5" customWidth="1"/>
    <col min="2" max="2" width="40.28515625" style="5" customWidth="1"/>
    <col min="3" max="3" width="16.5703125" style="5" customWidth="1"/>
    <col min="4" max="4" width="22.28515625" style="5" customWidth="1"/>
    <col min="5" max="5" width="22.5703125" style="5" hidden="1" customWidth="1"/>
    <col min="6" max="6" width="21.42578125" style="5" customWidth="1"/>
    <col min="7" max="7" width="18.28515625" style="5" customWidth="1"/>
    <col min="8" max="8" width="18.7109375" style="5" customWidth="1"/>
    <col min="9" max="9" width="16.85546875" style="5" customWidth="1"/>
    <col min="10" max="10" width="9.140625" style="5"/>
    <col min="11" max="11" width="5.7109375" style="5" customWidth="1"/>
    <col min="12" max="16384" width="9.140625" style="5"/>
  </cols>
  <sheetData>
    <row r="1" spans="1:11">
      <c r="J1" s="145" t="s">
        <v>524</v>
      </c>
    </row>
    <row r="2" spans="1:11" ht="25.5" customHeight="1">
      <c r="A2" s="4" t="s">
        <v>494</v>
      </c>
    </row>
    <row r="3" spans="1:11" ht="24.75" customHeight="1">
      <c r="A3" s="4" t="s">
        <v>495</v>
      </c>
    </row>
    <row r="4" spans="1:11" ht="26.25" customHeight="1">
      <c r="A4" s="95" t="str">
        <f>ประกอบ!A2</f>
        <v>ประจำเดือน พฤษภาคม 2567</v>
      </c>
    </row>
    <row r="5" spans="1:11" ht="12.75" customHeight="1">
      <c r="A5" s="10"/>
    </row>
    <row r="6" spans="1:11" ht="55.5" customHeight="1">
      <c r="A6" s="200" t="s">
        <v>192</v>
      </c>
      <c r="B6" s="201" t="s">
        <v>193</v>
      </c>
      <c r="C6" s="128" t="s">
        <v>196</v>
      </c>
      <c r="D6" s="12" t="s">
        <v>198</v>
      </c>
      <c r="E6" s="12" t="s">
        <v>199</v>
      </c>
      <c r="F6" s="12" t="s">
        <v>200</v>
      </c>
      <c r="G6" s="12" t="s">
        <v>201</v>
      </c>
      <c r="H6" s="197" t="s">
        <v>202</v>
      </c>
      <c r="I6" s="197"/>
    </row>
    <row r="7" spans="1:11" ht="37.5" customHeight="1">
      <c r="A7" s="200"/>
      <c r="B7" s="201"/>
      <c r="C7" s="128" t="s">
        <v>197</v>
      </c>
      <c r="D7" s="198" t="s">
        <v>203</v>
      </c>
      <c r="E7" s="199"/>
      <c r="F7" s="199"/>
      <c r="G7" s="199"/>
      <c r="H7" s="197"/>
      <c r="I7" s="197"/>
    </row>
    <row r="8" spans="1:11" ht="30.75" customHeight="1">
      <c r="A8" s="200"/>
      <c r="B8" s="201"/>
      <c r="C8" s="6"/>
      <c r="D8" s="6" t="s">
        <v>194</v>
      </c>
      <c r="E8" s="6" t="s">
        <v>194</v>
      </c>
      <c r="F8" s="6" t="s">
        <v>194</v>
      </c>
      <c r="G8" s="6" t="s">
        <v>194</v>
      </c>
      <c r="H8" s="13" t="s">
        <v>194</v>
      </c>
      <c r="I8" s="13" t="s">
        <v>195</v>
      </c>
    </row>
    <row r="9" spans="1:11" ht="33" customHeight="1">
      <c r="A9" s="9">
        <v>102020019</v>
      </c>
      <c r="B9" s="7" t="s">
        <v>204</v>
      </c>
      <c r="C9" s="136"/>
      <c r="D9" s="8">
        <v>80722.179999999993</v>
      </c>
      <c r="E9" s="8"/>
      <c r="F9" s="8">
        <v>0</v>
      </c>
      <c r="G9" s="8">
        <v>0</v>
      </c>
      <c r="H9" s="142">
        <f>D9</f>
        <v>80722.179999999993</v>
      </c>
      <c r="I9" s="176">
        <v>2.65</v>
      </c>
      <c r="J9" s="23"/>
      <c r="K9" s="18"/>
    </row>
    <row r="10" spans="1:11" ht="33" customHeight="1">
      <c r="A10" s="9">
        <v>104014100</v>
      </c>
      <c r="B10" s="103" t="s">
        <v>504</v>
      </c>
      <c r="C10" s="117"/>
      <c r="D10" s="8">
        <v>951938.88</v>
      </c>
      <c r="E10" s="8"/>
      <c r="F10" s="14">
        <v>0</v>
      </c>
      <c r="G10" s="8">
        <v>0</v>
      </c>
      <c r="H10" s="8">
        <f>D10</f>
        <v>951938.88</v>
      </c>
      <c r="I10" s="176">
        <v>31.31</v>
      </c>
      <c r="J10" s="23"/>
      <c r="K10" s="18"/>
    </row>
    <row r="11" spans="1:11" ht="33" customHeight="1">
      <c r="A11" s="9">
        <v>203030004</v>
      </c>
      <c r="B11" s="103" t="s">
        <v>505</v>
      </c>
      <c r="C11" s="117"/>
      <c r="D11" s="8">
        <v>7589.12</v>
      </c>
      <c r="E11" s="8"/>
      <c r="F11" s="8">
        <v>0</v>
      </c>
      <c r="G11" s="8">
        <v>0</v>
      </c>
      <c r="H11" s="8">
        <f t="shared" ref="H11:H17" si="0">D11</f>
        <v>7589.12</v>
      </c>
      <c r="I11" s="176">
        <v>0.25</v>
      </c>
      <c r="J11" s="23"/>
      <c r="K11" s="18"/>
    </row>
    <row r="12" spans="1:11" ht="33" customHeight="1">
      <c r="A12" s="9">
        <v>203030010</v>
      </c>
      <c r="B12" s="7" t="s">
        <v>205</v>
      </c>
      <c r="C12" s="136"/>
      <c r="D12" s="8">
        <v>9063.06</v>
      </c>
      <c r="E12" s="8"/>
      <c r="F12" s="8">
        <v>0</v>
      </c>
      <c r="G12" s="8">
        <v>0</v>
      </c>
      <c r="H12" s="8">
        <f t="shared" si="0"/>
        <v>9063.06</v>
      </c>
      <c r="I12" s="176">
        <v>0.3</v>
      </c>
      <c r="J12" s="23"/>
      <c r="K12" s="18"/>
    </row>
    <row r="13" spans="1:11" ht="33" customHeight="1">
      <c r="A13" s="9">
        <v>204030017</v>
      </c>
      <c r="B13" s="91" t="s">
        <v>342</v>
      </c>
      <c r="C13" s="137"/>
      <c r="D13" s="8">
        <v>1537117.92</v>
      </c>
      <c r="E13" s="8"/>
      <c r="F13" s="8">
        <v>0</v>
      </c>
      <c r="G13" s="8">
        <v>0</v>
      </c>
      <c r="H13" s="8">
        <f t="shared" si="0"/>
        <v>1537117.92</v>
      </c>
      <c r="I13" s="176">
        <v>50.55</v>
      </c>
      <c r="J13" s="23"/>
      <c r="K13" s="18"/>
    </row>
    <row r="14" spans="1:11" ht="33" customHeight="1">
      <c r="A14" s="9">
        <v>204040002</v>
      </c>
      <c r="B14" s="92" t="s">
        <v>264</v>
      </c>
      <c r="C14" s="138"/>
      <c r="D14" s="8">
        <v>352909</v>
      </c>
      <c r="E14" s="8"/>
      <c r="F14" s="15"/>
      <c r="G14" s="139"/>
      <c r="H14" s="8">
        <f t="shared" si="0"/>
        <v>352909</v>
      </c>
      <c r="I14" s="176">
        <v>11.61</v>
      </c>
      <c r="J14" s="23"/>
      <c r="K14" s="18"/>
    </row>
    <row r="15" spans="1:11" ht="33" hidden="1" customHeight="1">
      <c r="A15" s="9">
        <v>205040015</v>
      </c>
      <c r="B15" s="7" t="s">
        <v>333</v>
      </c>
      <c r="C15" s="136"/>
      <c r="D15" s="8">
        <v>0</v>
      </c>
      <c r="E15" s="8"/>
      <c r="F15" s="15">
        <v>0</v>
      </c>
      <c r="G15" s="139">
        <v>0</v>
      </c>
      <c r="H15" s="8">
        <f t="shared" si="0"/>
        <v>0</v>
      </c>
      <c r="I15" s="176">
        <v>0</v>
      </c>
      <c r="J15" s="23"/>
      <c r="K15" s="18"/>
    </row>
    <row r="16" spans="1:11" ht="33" customHeight="1">
      <c r="A16" s="9">
        <v>209010001</v>
      </c>
      <c r="B16" s="7" t="s">
        <v>208</v>
      </c>
      <c r="C16" s="136"/>
      <c r="D16" s="8">
        <v>74424.929999999993</v>
      </c>
      <c r="E16" s="8"/>
      <c r="F16" s="15">
        <v>0</v>
      </c>
      <c r="G16" s="8">
        <v>0</v>
      </c>
      <c r="H16" s="8">
        <f t="shared" si="0"/>
        <v>74424.929999999993</v>
      </c>
      <c r="I16" s="176">
        <v>2.4500000000000002</v>
      </c>
      <c r="J16" s="23"/>
      <c r="K16" s="18"/>
    </row>
    <row r="17" spans="1:11" ht="33" customHeight="1">
      <c r="A17" s="9">
        <v>209014000</v>
      </c>
      <c r="B17" s="7" t="s">
        <v>209</v>
      </c>
      <c r="C17" s="136"/>
      <c r="D17" s="8">
        <v>26696.41</v>
      </c>
      <c r="E17" s="139"/>
      <c r="F17" s="139">
        <v>0</v>
      </c>
      <c r="G17" s="139">
        <v>0</v>
      </c>
      <c r="H17" s="8">
        <f t="shared" si="0"/>
        <v>26696.41</v>
      </c>
      <c r="I17" s="176">
        <v>0.88</v>
      </c>
      <c r="J17" s="23"/>
      <c r="K17" s="18"/>
    </row>
    <row r="18" spans="1:11" ht="39.75" customHeight="1" thickBot="1">
      <c r="D18" s="143">
        <f>SUM(D9:D17)</f>
        <v>3040461.5000000005</v>
      </c>
      <c r="E18" s="140">
        <v>0</v>
      </c>
      <c r="F18" s="143">
        <v>0</v>
      </c>
      <c r="G18" s="16">
        <v>0</v>
      </c>
      <c r="H18" s="144">
        <f>SUM(H9:H17)</f>
        <v>3040461.5000000005</v>
      </c>
      <c r="I18" s="141">
        <f>SUM(I9:I17)</f>
        <v>100</v>
      </c>
      <c r="K18" s="18"/>
    </row>
    <row r="19" spans="1:11" ht="21" customHeight="1" thickTop="1">
      <c r="D19" s="17"/>
      <c r="E19" s="17"/>
      <c r="F19" s="18"/>
      <c r="G19" s="18"/>
    </row>
    <row r="20" spans="1:11" ht="39.75" hidden="1" customHeight="1" thickTop="1">
      <c r="A20" s="19" t="s">
        <v>489</v>
      </c>
      <c r="B20" s="20"/>
      <c r="C20" s="20"/>
      <c r="D20" s="21">
        <v>2251849.5299999998</v>
      </c>
      <c r="E20" s="21"/>
      <c r="F20" s="22">
        <v>0</v>
      </c>
      <c r="G20" s="22">
        <v>0</v>
      </c>
    </row>
    <row r="21" spans="1:11" hidden="1">
      <c r="A21" s="4" t="s">
        <v>210</v>
      </c>
    </row>
    <row r="22" spans="1:11">
      <c r="A22" s="5" t="s">
        <v>496</v>
      </c>
      <c r="E22" s="96"/>
      <c r="F22" s="96"/>
      <c r="G22" s="18"/>
      <c r="H22" s="18"/>
      <c r="I22" s="18"/>
    </row>
    <row r="23" spans="1:11">
      <c r="D23" s="11" t="s">
        <v>497</v>
      </c>
      <c r="G23" s="11" t="s">
        <v>498</v>
      </c>
      <c r="I23" s="11" t="s">
        <v>499</v>
      </c>
    </row>
    <row r="24" spans="1:11" ht="27" customHeight="1">
      <c r="D24" s="11"/>
      <c r="G24" s="11"/>
      <c r="I24" s="11"/>
    </row>
    <row r="25" spans="1:11">
      <c r="D25" s="11" t="s">
        <v>500</v>
      </c>
      <c r="G25" s="11" t="s">
        <v>761</v>
      </c>
      <c r="I25" s="11" t="s">
        <v>501</v>
      </c>
    </row>
    <row r="26" spans="1:11">
      <c r="D26" s="11"/>
      <c r="G26" s="97" t="s">
        <v>762</v>
      </c>
      <c r="I26" s="11" t="s">
        <v>502</v>
      </c>
    </row>
    <row r="27" spans="1:11">
      <c r="D27" s="11" t="s">
        <v>503</v>
      </c>
      <c r="G27" s="11" t="s">
        <v>503</v>
      </c>
      <c r="I27" s="11" t="s">
        <v>503</v>
      </c>
    </row>
    <row r="28" spans="1:11">
      <c r="E28" s="17"/>
      <c r="F28" s="17"/>
      <c r="G28" s="18"/>
      <c r="H28" s="18"/>
    </row>
  </sheetData>
  <mergeCells count="4">
    <mergeCell ref="H6:I7"/>
    <mergeCell ref="D7:G7"/>
    <mergeCell ref="A6:A8"/>
    <mergeCell ref="B6:B8"/>
  </mergeCells>
  <pageMargins left="1.0629921259842521" right="0.31496062992125984" top="0.27559055118110237" bottom="0.15748031496062992" header="0.31496062992125984" footer="0.15748031496062992"/>
  <pageSetup paperSize="9" scale="70" orientation="landscape" r:id="rId1"/>
  <headerFooter>
    <oddFooter>&amp;R14/6/2024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6"/>
  <sheetViews>
    <sheetView topLeftCell="A25" workbookViewId="0">
      <selection activeCell="B41" sqref="B41"/>
    </sheetView>
  </sheetViews>
  <sheetFormatPr defaultRowHeight="21"/>
  <cols>
    <col min="1" max="1" width="6.7109375" style="24" customWidth="1"/>
    <col min="2" max="2" width="99.42578125" style="24" customWidth="1"/>
    <col min="3" max="3" width="11.85546875" style="24" customWidth="1"/>
    <col min="4" max="4" width="9.42578125" style="26" customWidth="1"/>
    <col min="5" max="5" width="9" style="26" customWidth="1"/>
    <col min="6" max="6" width="9.140625" style="24"/>
    <col min="7" max="7" width="13.28515625" style="24" customWidth="1"/>
    <col min="8" max="8" width="39.7109375" style="24" customWidth="1"/>
    <col min="9" max="9" width="24" style="24" customWidth="1"/>
    <col min="10" max="10" width="40" style="24" customWidth="1"/>
    <col min="11" max="11" width="12.5703125" style="24" customWidth="1"/>
    <col min="12" max="12" width="12" style="24" customWidth="1"/>
    <col min="13" max="13" width="3.140625" style="24" customWidth="1"/>
    <col min="14" max="14" width="13.7109375" style="24" customWidth="1"/>
    <col min="15" max="15" width="27.5703125" style="24" customWidth="1"/>
    <col min="16" max="16" width="13.7109375" style="24" customWidth="1"/>
    <col min="17" max="17" width="34.7109375" style="24" customWidth="1"/>
    <col min="18" max="18" width="25.42578125" style="24" customWidth="1"/>
    <col min="19" max="16384" width="9.140625" style="24"/>
  </cols>
  <sheetData>
    <row r="1" spans="1:17" ht="29.25">
      <c r="B1" s="25" t="s">
        <v>229</v>
      </c>
    </row>
    <row r="2" spans="1:17" ht="29.25">
      <c r="B2" s="25" t="s">
        <v>230</v>
      </c>
    </row>
    <row r="3" spans="1:17" ht="21.75" thickBot="1">
      <c r="G3" s="202" t="s">
        <v>231</v>
      </c>
      <c r="H3" s="203"/>
      <c r="I3" s="203"/>
      <c r="J3" s="204"/>
      <c r="K3" s="205" t="s">
        <v>232</v>
      </c>
      <c r="L3" s="205"/>
    </row>
    <row r="4" spans="1:17" ht="24.75" thickTop="1" thickBot="1">
      <c r="A4" s="27" t="s">
        <v>233</v>
      </c>
      <c r="B4" s="27" t="s">
        <v>234</v>
      </c>
      <c r="C4" s="28" t="s">
        <v>235</v>
      </c>
      <c r="D4" s="27" t="s">
        <v>236</v>
      </c>
      <c r="E4" s="29" t="s">
        <v>237</v>
      </c>
      <c r="G4" s="30" t="s">
        <v>238</v>
      </c>
      <c r="H4" s="31" t="s">
        <v>239</v>
      </c>
      <c r="I4" s="30" t="s">
        <v>240</v>
      </c>
      <c r="J4" s="31" t="s">
        <v>241</v>
      </c>
      <c r="K4" s="32" t="s">
        <v>242</v>
      </c>
      <c r="L4" s="33" t="s">
        <v>243</v>
      </c>
      <c r="N4" s="30" t="s">
        <v>238</v>
      </c>
      <c r="O4" s="31" t="s">
        <v>239</v>
      </c>
      <c r="P4" s="30" t="s">
        <v>240</v>
      </c>
      <c r="Q4" s="31" t="s">
        <v>241</v>
      </c>
    </row>
    <row r="5" spans="1:17" ht="24" thickTop="1">
      <c r="A5" s="34"/>
      <c r="B5" s="35" t="s">
        <v>244</v>
      </c>
      <c r="C5" s="36"/>
      <c r="D5" s="37"/>
      <c r="E5" s="34"/>
      <c r="G5" s="38"/>
      <c r="I5" s="38"/>
      <c r="K5" s="38"/>
      <c r="L5" s="39"/>
    </row>
    <row r="6" spans="1:17" ht="21.75">
      <c r="A6" s="34">
        <v>1</v>
      </c>
      <c r="B6" s="40" t="s">
        <v>245</v>
      </c>
      <c r="C6" s="41" t="s">
        <v>246</v>
      </c>
      <c r="D6" s="42">
        <v>2004</v>
      </c>
      <c r="E6" s="42">
        <v>4</v>
      </c>
      <c r="G6" s="38"/>
      <c r="I6" s="38"/>
      <c r="K6" s="38"/>
      <c r="L6" s="39"/>
    </row>
    <row r="7" spans="1:17" ht="21.75">
      <c r="A7" s="34">
        <v>2</v>
      </c>
      <c r="B7" s="40" t="s">
        <v>247</v>
      </c>
      <c r="C7" s="41" t="s">
        <v>248</v>
      </c>
      <c r="D7" s="42">
        <v>2010</v>
      </c>
      <c r="E7" s="42">
        <v>1</v>
      </c>
      <c r="G7" s="38"/>
      <c r="I7" s="38"/>
      <c r="K7" s="38"/>
      <c r="L7" s="39"/>
    </row>
    <row r="8" spans="1:17" ht="21.75">
      <c r="A8" s="34">
        <v>3</v>
      </c>
      <c r="B8" s="40" t="s">
        <v>249</v>
      </c>
      <c r="C8" s="41" t="s">
        <v>250</v>
      </c>
      <c r="D8" s="42"/>
      <c r="E8" s="42"/>
      <c r="G8" s="38"/>
      <c r="I8" s="38"/>
      <c r="K8" s="38"/>
      <c r="L8" s="39"/>
    </row>
    <row r="9" spans="1:17" ht="21.75">
      <c r="A9" s="34">
        <v>4</v>
      </c>
      <c r="B9" s="40" t="s">
        <v>251</v>
      </c>
      <c r="C9" s="41" t="s">
        <v>252</v>
      </c>
      <c r="D9" s="42"/>
      <c r="E9" s="42"/>
      <c r="G9" s="38"/>
      <c r="I9" s="38"/>
      <c r="K9" s="38"/>
      <c r="L9" s="39"/>
    </row>
    <row r="10" spans="1:17" ht="21.75">
      <c r="A10" s="34">
        <v>5</v>
      </c>
      <c r="B10" s="40" t="s">
        <v>253</v>
      </c>
      <c r="C10" s="41" t="s">
        <v>254</v>
      </c>
      <c r="D10" s="42"/>
      <c r="E10" s="42"/>
      <c r="G10" s="38"/>
      <c r="I10" s="38"/>
      <c r="K10" s="38"/>
      <c r="L10" s="39"/>
    </row>
    <row r="11" spans="1:17" ht="21.75">
      <c r="A11" s="34">
        <v>6</v>
      </c>
      <c r="B11" s="40" t="s">
        <v>255</v>
      </c>
      <c r="C11" s="41" t="s">
        <v>256</v>
      </c>
      <c r="D11" s="42"/>
      <c r="E11" s="42"/>
      <c r="G11" s="38"/>
      <c r="I11" s="38"/>
      <c r="K11" s="38"/>
      <c r="L11" s="39"/>
    </row>
    <row r="12" spans="1:17" ht="21.75">
      <c r="A12" s="34">
        <v>7</v>
      </c>
      <c r="B12" s="40" t="s">
        <v>257</v>
      </c>
      <c r="C12" s="41" t="s">
        <v>258</v>
      </c>
      <c r="D12" s="42"/>
      <c r="E12" s="42"/>
      <c r="G12" s="38"/>
      <c r="I12" s="38"/>
      <c r="K12" s="38"/>
      <c r="L12" s="39"/>
    </row>
    <row r="13" spans="1:17" ht="21.75">
      <c r="A13" s="34">
        <v>8</v>
      </c>
      <c r="B13" s="40" t="s">
        <v>259</v>
      </c>
      <c r="C13" s="41" t="s">
        <v>191</v>
      </c>
      <c r="D13" s="42"/>
      <c r="E13" s="42"/>
      <c r="G13" s="38"/>
      <c r="I13" s="38"/>
      <c r="K13" s="38"/>
      <c r="L13" s="39"/>
    </row>
    <row r="14" spans="1:17" ht="21.75">
      <c r="A14" s="34"/>
      <c r="B14" s="40"/>
      <c r="C14" s="40"/>
      <c r="D14" s="42"/>
      <c r="E14" s="42"/>
      <c r="G14" s="38"/>
      <c r="I14" s="38"/>
      <c r="K14" s="38"/>
      <c r="L14" s="39"/>
    </row>
    <row r="15" spans="1:17" ht="23.25">
      <c r="A15" s="34"/>
      <c r="B15" s="35" t="s">
        <v>260</v>
      </c>
      <c r="C15" s="40"/>
      <c r="D15" s="42"/>
      <c r="E15" s="42"/>
      <c r="G15" s="38"/>
      <c r="I15" s="38"/>
      <c r="K15" s="38"/>
      <c r="L15" s="39"/>
    </row>
    <row r="16" spans="1:17" ht="21.75">
      <c r="A16" s="34">
        <v>9</v>
      </c>
      <c r="B16" s="40" t="s">
        <v>261</v>
      </c>
      <c r="C16" s="42">
        <v>3011</v>
      </c>
      <c r="D16" s="42">
        <v>2004</v>
      </c>
      <c r="E16" s="42">
        <v>4</v>
      </c>
      <c r="G16" s="43" t="s">
        <v>262</v>
      </c>
      <c r="H16" s="44" t="s">
        <v>263</v>
      </c>
      <c r="I16" s="45">
        <v>204040002</v>
      </c>
      <c r="J16" s="46" t="s">
        <v>264</v>
      </c>
      <c r="K16" s="38"/>
      <c r="L16" s="39"/>
      <c r="M16" s="47" t="s">
        <v>265</v>
      </c>
      <c r="N16" s="48" t="s">
        <v>266</v>
      </c>
      <c r="O16" s="49" t="s">
        <v>267</v>
      </c>
      <c r="P16" s="50">
        <v>209010001</v>
      </c>
      <c r="Q16" s="51" t="s">
        <v>268</v>
      </c>
    </row>
    <row r="17" spans="1:17" ht="21.75">
      <c r="A17" s="34">
        <v>10</v>
      </c>
      <c r="B17" s="40" t="s">
        <v>269</v>
      </c>
      <c r="C17" s="42">
        <v>3012</v>
      </c>
      <c r="D17" s="42">
        <v>2004</v>
      </c>
      <c r="E17" s="42">
        <v>4</v>
      </c>
      <c r="G17" s="52" t="s">
        <v>270</v>
      </c>
      <c r="H17" s="53" t="s">
        <v>271</v>
      </c>
      <c r="I17" s="45">
        <v>204040099</v>
      </c>
      <c r="J17" s="46" t="s">
        <v>272</v>
      </c>
      <c r="K17" s="38"/>
      <c r="L17" s="39"/>
      <c r="M17" s="47" t="s">
        <v>265</v>
      </c>
      <c r="N17" s="48" t="s">
        <v>266</v>
      </c>
      <c r="O17" s="49" t="s">
        <v>267</v>
      </c>
      <c r="P17" s="50">
        <v>209010001</v>
      </c>
      <c r="Q17" s="51" t="s">
        <v>268</v>
      </c>
    </row>
    <row r="18" spans="1:17" ht="21.75">
      <c r="A18" s="34">
        <v>11</v>
      </c>
      <c r="B18" s="40" t="s">
        <v>273</v>
      </c>
      <c r="C18" s="42">
        <v>3015</v>
      </c>
      <c r="D18" s="42">
        <v>2004</v>
      </c>
      <c r="E18" s="42">
        <v>4</v>
      </c>
      <c r="G18" s="43" t="s">
        <v>262</v>
      </c>
      <c r="H18" s="44" t="s">
        <v>263</v>
      </c>
      <c r="I18" s="45">
        <v>204040002</v>
      </c>
      <c r="J18" s="46" t="s">
        <v>264</v>
      </c>
      <c r="K18" s="38"/>
      <c r="L18" s="39"/>
    </row>
    <row r="19" spans="1:17" ht="21.75">
      <c r="A19" s="34">
        <v>12</v>
      </c>
      <c r="B19" s="40" t="s">
        <v>274</v>
      </c>
      <c r="C19" s="42">
        <v>3016</v>
      </c>
      <c r="D19" s="42">
        <v>2004</v>
      </c>
      <c r="E19" s="42">
        <v>4</v>
      </c>
      <c r="G19" s="43" t="s">
        <v>262</v>
      </c>
      <c r="H19" s="44" t="s">
        <v>263</v>
      </c>
      <c r="I19" s="45">
        <v>204040002</v>
      </c>
      <c r="J19" s="46" t="s">
        <v>264</v>
      </c>
      <c r="K19" s="38"/>
      <c r="L19" s="39"/>
    </row>
    <row r="20" spans="1:17" ht="21.75">
      <c r="A20" s="34">
        <v>13</v>
      </c>
      <c r="B20" s="40" t="s">
        <v>275</v>
      </c>
      <c r="C20" s="42">
        <v>3021</v>
      </c>
      <c r="D20" s="42">
        <v>2006</v>
      </c>
      <c r="E20" s="42">
        <v>1</v>
      </c>
      <c r="G20" s="38"/>
      <c r="H20" s="38"/>
      <c r="I20" s="38"/>
      <c r="J20" s="38"/>
      <c r="K20" s="38"/>
      <c r="L20" s="39"/>
    </row>
    <row r="21" spans="1:17" ht="21.75">
      <c r="A21" s="34">
        <v>14</v>
      </c>
      <c r="B21" s="40" t="s">
        <v>276</v>
      </c>
      <c r="C21" s="42">
        <v>3022</v>
      </c>
      <c r="D21" s="42">
        <v>2006</v>
      </c>
      <c r="E21" s="42">
        <v>1</v>
      </c>
      <c r="G21" s="54" t="s">
        <v>277</v>
      </c>
      <c r="H21" s="55" t="s">
        <v>278</v>
      </c>
      <c r="I21" s="45">
        <v>202010001</v>
      </c>
      <c r="J21" s="46" t="s">
        <v>279</v>
      </c>
      <c r="K21" s="38"/>
      <c r="L21" s="39"/>
    </row>
    <row r="22" spans="1:17" ht="42">
      <c r="A22" s="34">
        <v>15</v>
      </c>
      <c r="B22" s="40" t="s">
        <v>223</v>
      </c>
      <c r="C22" s="42">
        <v>3031</v>
      </c>
      <c r="D22" s="42">
        <v>2005</v>
      </c>
      <c r="E22" s="42">
        <v>3</v>
      </c>
      <c r="G22" s="56" t="s">
        <v>280</v>
      </c>
      <c r="H22" s="53" t="s">
        <v>281</v>
      </c>
      <c r="I22" s="45" t="s">
        <v>282</v>
      </c>
      <c r="J22" s="46" t="s">
        <v>283</v>
      </c>
      <c r="K22" s="38"/>
      <c r="L22" s="39"/>
    </row>
    <row r="23" spans="1:17" ht="21.75">
      <c r="A23" s="34">
        <v>16</v>
      </c>
      <c r="B23" s="40" t="s">
        <v>284</v>
      </c>
      <c r="C23" s="42">
        <v>3033</v>
      </c>
      <c r="D23" s="42">
        <v>2005</v>
      </c>
      <c r="E23" s="42">
        <v>3</v>
      </c>
      <c r="G23" s="38"/>
      <c r="H23" s="38"/>
      <c r="I23" s="38"/>
      <c r="J23" s="38"/>
      <c r="K23" s="38"/>
      <c r="L23" s="39"/>
    </row>
    <row r="24" spans="1:17" ht="21.75">
      <c r="A24" s="34">
        <v>17</v>
      </c>
      <c r="B24" s="40" t="s">
        <v>285</v>
      </c>
      <c r="C24" s="42">
        <v>3042</v>
      </c>
      <c r="D24" s="42">
        <v>2008</v>
      </c>
      <c r="E24" s="42">
        <v>1</v>
      </c>
      <c r="G24" s="56" t="s">
        <v>286</v>
      </c>
      <c r="H24" s="53" t="s">
        <v>287</v>
      </c>
      <c r="I24" s="45">
        <v>204020009</v>
      </c>
      <c r="J24" s="46" t="s">
        <v>288</v>
      </c>
      <c r="K24" s="38"/>
      <c r="L24" s="39"/>
    </row>
    <row r="25" spans="1:17" ht="21.75">
      <c r="A25" s="34">
        <v>18</v>
      </c>
      <c r="B25" s="40" t="s">
        <v>289</v>
      </c>
      <c r="C25" s="42">
        <v>3043</v>
      </c>
      <c r="D25" s="42">
        <v>2012</v>
      </c>
      <c r="E25" s="42">
        <v>2</v>
      </c>
      <c r="G25" s="56" t="s">
        <v>290</v>
      </c>
      <c r="H25" s="57" t="s">
        <v>291</v>
      </c>
      <c r="I25" s="45">
        <v>204070003</v>
      </c>
      <c r="J25" s="46" t="s">
        <v>292</v>
      </c>
      <c r="K25" s="38"/>
      <c r="L25" s="39"/>
    </row>
    <row r="26" spans="1:17" ht="21.75">
      <c r="A26" s="34">
        <v>19</v>
      </c>
      <c r="B26" s="40" t="s">
        <v>293</v>
      </c>
      <c r="C26" s="42">
        <v>3046</v>
      </c>
      <c r="D26" s="42">
        <v>2012</v>
      </c>
      <c r="E26" s="42">
        <v>2</v>
      </c>
      <c r="G26" s="56" t="s">
        <v>294</v>
      </c>
      <c r="H26" s="53" t="s">
        <v>295</v>
      </c>
      <c r="I26" s="45">
        <v>204020006</v>
      </c>
      <c r="J26" s="46" t="s">
        <v>296</v>
      </c>
      <c r="K26" s="38"/>
      <c r="L26" s="39"/>
    </row>
    <row r="27" spans="1:17" ht="21.75">
      <c r="A27" s="34">
        <v>20</v>
      </c>
      <c r="B27" s="40" t="s">
        <v>297</v>
      </c>
      <c r="C27" s="42">
        <v>3049</v>
      </c>
      <c r="D27" s="42">
        <v>2012</v>
      </c>
      <c r="E27" s="42">
        <v>2</v>
      </c>
      <c r="G27" s="58" t="s">
        <v>298</v>
      </c>
      <c r="H27" s="59" t="s">
        <v>299</v>
      </c>
      <c r="I27" s="45">
        <v>204030015</v>
      </c>
      <c r="J27" s="46" t="s">
        <v>299</v>
      </c>
      <c r="K27" s="38"/>
      <c r="L27" s="39"/>
    </row>
    <row r="28" spans="1:17" ht="21.75">
      <c r="A28" s="34">
        <v>21</v>
      </c>
      <c r="B28" s="40" t="s">
        <v>216</v>
      </c>
      <c r="C28" s="42">
        <v>3052</v>
      </c>
      <c r="D28" s="42">
        <v>2003</v>
      </c>
      <c r="E28" s="42">
        <v>2</v>
      </c>
      <c r="G28" s="54" t="s">
        <v>300</v>
      </c>
      <c r="H28" s="60" t="s">
        <v>301</v>
      </c>
      <c r="I28" s="45">
        <v>203010001</v>
      </c>
      <c r="J28" s="46" t="s">
        <v>302</v>
      </c>
      <c r="K28" s="38"/>
      <c r="L28" s="39"/>
    </row>
    <row r="29" spans="1:17" ht="21.75">
      <c r="A29" s="34">
        <v>22</v>
      </c>
      <c r="B29" s="40" t="s">
        <v>303</v>
      </c>
      <c r="C29" s="42">
        <v>3054</v>
      </c>
      <c r="D29" s="42">
        <v>2003</v>
      </c>
      <c r="E29" s="42">
        <v>2</v>
      </c>
      <c r="G29" s="56" t="s">
        <v>304</v>
      </c>
      <c r="H29" s="53" t="s">
        <v>305</v>
      </c>
      <c r="I29" s="45">
        <v>203010002</v>
      </c>
      <c r="J29" s="46" t="s">
        <v>306</v>
      </c>
      <c r="K29" s="38"/>
      <c r="L29" s="39"/>
    </row>
    <row r="30" spans="1:17" ht="21.75">
      <c r="A30" s="34">
        <v>23</v>
      </c>
      <c r="B30" s="40" t="s">
        <v>307</v>
      </c>
      <c r="C30" s="42">
        <v>3055</v>
      </c>
      <c r="D30" s="42">
        <v>2011</v>
      </c>
      <c r="E30" s="42">
        <v>1</v>
      </c>
      <c r="G30" s="38"/>
      <c r="H30" s="38"/>
      <c r="I30" s="38"/>
      <c r="J30" s="38"/>
      <c r="K30" s="38"/>
      <c r="L30" s="39"/>
    </row>
    <row r="31" spans="1:17" ht="42">
      <c r="A31" s="34">
        <v>24</v>
      </c>
      <c r="B31" s="40" t="s">
        <v>308</v>
      </c>
      <c r="C31" s="42">
        <v>3056</v>
      </c>
      <c r="D31" s="42">
        <v>2003</v>
      </c>
      <c r="E31" s="42">
        <v>2</v>
      </c>
      <c r="G31" s="61" t="s">
        <v>309</v>
      </c>
      <c r="H31" s="62" t="s">
        <v>310</v>
      </c>
      <c r="I31" s="63">
        <v>203050099</v>
      </c>
      <c r="J31" s="64" t="s">
        <v>311</v>
      </c>
      <c r="K31" s="38"/>
      <c r="L31" s="39"/>
      <c r="M31" s="47" t="s">
        <v>265</v>
      </c>
      <c r="N31" s="48" t="s">
        <v>304</v>
      </c>
      <c r="O31" s="65" t="s">
        <v>305</v>
      </c>
      <c r="P31" s="66">
        <v>203010002</v>
      </c>
      <c r="Q31" s="67" t="s">
        <v>306</v>
      </c>
    </row>
    <row r="32" spans="1:17" ht="21.75">
      <c r="A32" s="34">
        <v>25</v>
      </c>
      <c r="B32" s="40" t="s">
        <v>312</v>
      </c>
      <c r="C32" s="42">
        <v>3057</v>
      </c>
      <c r="D32" s="42">
        <v>2003</v>
      </c>
      <c r="E32" s="42">
        <v>2</v>
      </c>
      <c r="G32" s="56" t="s">
        <v>313</v>
      </c>
      <c r="H32" s="53" t="s">
        <v>314</v>
      </c>
      <c r="I32" s="45">
        <v>203070001</v>
      </c>
      <c r="J32" s="46" t="s">
        <v>314</v>
      </c>
      <c r="K32" s="38"/>
      <c r="L32" s="39"/>
    </row>
    <row r="33" spans="1:12" ht="21.75">
      <c r="A33" s="34">
        <v>26</v>
      </c>
      <c r="B33" s="40" t="s">
        <v>315</v>
      </c>
      <c r="C33" s="42">
        <v>3058</v>
      </c>
      <c r="D33" s="42">
        <v>2012</v>
      </c>
      <c r="E33" s="42">
        <v>2</v>
      </c>
      <c r="G33" s="38"/>
      <c r="H33" s="38"/>
      <c r="I33" s="38"/>
      <c r="J33" s="38"/>
      <c r="K33" s="38"/>
      <c r="L33" s="39"/>
    </row>
    <row r="34" spans="1:12" ht="21.75">
      <c r="A34" s="34">
        <v>27</v>
      </c>
      <c r="B34" s="40" t="s">
        <v>316</v>
      </c>
      <c r="C34" s="42">
        <v>3059</v>
      </c>
      <c r="D34" s="42">
        <v>2003</v>
      </c>
      <c r="E34" s="42">
        <v>2</v>
      </c>
      <c r="G34" s="56" t="s">
        <v>313</v>
      </c>
      <c r="H34" s="53" t="s">
        <v>314</v>
      </c>
      <c r="I34" s="45">
        <v>203070001</v>
      </c>
      <c r="J34" s="46" t="s">
        <v>314</v>
      </c>
      <c r="K34" s="38"/>
      <c r="L34" s="39"/>
    </row>
    <row r="35" spans="1:12" ht="21.75">
      <c r="A35" s="34">
        <v>28</v>
      </c>
      <c r="B35" s="68" t="s">
        <v>317</v>
      </c>
      <c r="C35" s="42">
        <v>3061</v>
      </c>
      <c r="D35" s="42">
        <v>2013</v>
      </c>
      <c r="E35" s="42">
        <v>4</v>
      </c>
      <c r="G35" s="38"/>
      <c r="H35" s="38"/>
      <c r="I35" s="38"/>
      <c r="J35" s="38"/>
      <c r="K35" s="38"/>
      <c r="L35" s="39"/>
    </row>
    <row r="36" spans="1:12" ht="43.5">
      <c r="A36" s="34">
        <v>29</v>
      </c>
      <c r="B36" s="40" t="s">
        <v>318</v>
      </c>
      <c r="C36" s="42">
        <v>3062</v>
      </c>
      <c r="D36" s="42">
        <v>2008</v>
      </c>
      <c r="E36" s="42">
        <v>1</v>
      </c>
      <c r="G36" s="54" t="s">
        <v>319</v>
      </c>
      <c r="H36" s="60" t="s">
        <v>320</v>
      </c>
      <c r="I36" s="45">
        <v>204020004</v>
      </c>
      <c r="J36" s="46" t="s">
        <v>321</v>
      </c>
      <c r="K36" s="38"/>
      <c r="L36" s="39"/>
    </row>
    <row r="37" spans="1:12" ht="21.75">
      <c r="A37" s="34">
        <v>30</v>
      </c>
      <c r="B37" s="40" t="s">
        <v>322</v>
      </c>
      <c r="C37" s="42">
        <v>3063</v>
      </c>
      <c r="D37" s="42">
        <v>2008</v>
      </c>
      <c r="E37" s="42">
        <v>1</v>
      </c>
      <c r="G37" s="38"/>
      <c r="H37" s="38"/>
      <c r="I37" s="38"/>
      <c r="J37" s="38"/>
      <c r="K37" s="38"/>
      <c r="L37" s="39"/>
    </row>
    <row r="38" spans="1:12" ht="21.75">
      <c r="A38" s="34">
        <v>31</v>
      </c>
      <c r="B38" s="40" t="s">
        <v>214</v>
      </c>
      <c r="C38" s="42">
        <v>3068</v>
      </c>
      <c r="D38" s="42">
        <v>2016</v>
      </c>
      <c r="E38" s="42">
        <v>1</v>
      </c>
      <c r="G38" s="52" t="s">
        <v>323</v>
      </c>
      <c r="H38" s="53" t="s">
        <v>324</v>
      </c>
      <c r="I38" s="45">
        <v>204020007</v>
      </c>
      <c r="J38" s="46" t="s">
        <v>324</v>
      </c>
      <c r="K38" s="38"/>
      <c r="L38" s="39"/>
    </row>
    <row r="39" spans="1:12" ht="21.75">
      <c r="A39" s="34">
        <v>32</v>
      </c>
      <c r="B39" s="68" t="s">
        <v>325</v>
      </c>
      <c r="C39" s="42">
        <v>3069</v>
      </c>
      <c r="D39" s="42">
        <v>2008</v>
      </c>
      <c r="E39" s="42">
        <v>1</v>
      </c>
      <c r="G39" s="52" t="s">
        <v>326</v>
      </c>
      <c r="H39" s="53" t="s">
        <v>327</v>
      </c>
      <c r="I39" s="45">
        <v>204030002</v>
      </c>
      <c r="J39" s="46" t="s">
        <v>327</v>
      </c>
      <c r="K39" s="38"/>
      <c r="L39" s="39"/>
    </row>
    <row r="40" spans="1:12" ht="21.75">
      <c r="A40" s="34">
        <v>33</v>
      </c>
      <c r="B40" s="40" t="s">
        <v>328</v>
      </c>
      <c r="C40" s="42">
        <v>3071</v>
      </c>
      <c r="D40" s="42">
        <v>2005</v>
      </c>
      <c r="E40" s="42">
        <v>3</v>
      </c>
      <c r="G40" s="56" t="s">
        <v>329</v>
      </c>
      <c r="H40" s="53" t="s">
        <v>330</v>
      </c>
      <c r="I40" s="45">
        <v>205060004</v>
      </c>
      <c r="J40" s="46" t="s">
        <v>330</v>
      </c>
      <c r="K40" s="38"/>
      <c r="L40" s="39"/>
    </row>
    <row r="41" spans="1:12" ht="21.75">
      <c r="A41" s="34">
        <v>34</v>
      </c>
      <c r="B41" s="40" t="s">
        <v>331</v>
      </c>
      <c r="C41" s="42">
        <v>3073</v>
      </c>
      <c r="D41" s="42">
        <v>2014</v>
      </c>
      <c r="E41" s="42">
        <v>5</v>
      </c>
      <c r="G41" s="54" t="s">
        <v>332</v>
      </c>
      <c r="H41" s="69" t="s">
        <v>333</v>
      </c>
      <c r="I41" s="45" t="s">
        <v>334</v>
      </c>
      <c r="J41" s="46" t="s">
        <v>335</v>
      </c>
      <c r="K41" s="38"/>
      <c r="L41" s="39"/>
    </row>
    <row r="42" spans="1:12" ht="21.75">
      <c r="A42" s="34">
        <v>35</v>
      </c>
      <c r="B42" s="40" t="s">
        <v>336</v>
      </c>
      <c r="C42" s="42">
        <v>3074</v>
      </c>
      <c r="D42" s="42">
        <v>2005</v>
      </c>
      <c r="E42" s="42">
        <v>3</v>
      </c>
      <c r="G42" s="56" t="s">
        <v>337</v>
      </c>
      <c r="H42" s="53" t="s">
        <v>338</v>
      </c>
      <c r="I42" s="45" t="s">
        <v>339</v>
      </c>
      <c r="J42" s="46" t="s">
        <v>340</v>
      </c>
      <c r="K42" s="38"/>
      <c r="L42" s="39"/>
    </row>
    <row r="43" spans="1:12" ht="21.75">
      <c r="A43" s="34">
        <v>36</v>
      </c>
      <c r="B43" s="40" t="s">
        <v>219</v>
      </c>
      <c r="C43" s="42">
        <v>3075</v>
      </c>
      <c r="D43" s="42">
        <v>2004</v>
      </c>
      <c r="E43" s="42">
        <v>4</v>
      </c>
      <c r="G43" s="54" t="s">
        <v>341</v>
      </c>
      <c r="H43" s="69" t="s">
        <v>342</v>
      </c>
      <c r="I43" s="70">
        <v>204030017</v>
      </c>
      <c r="J43" s="71" t="s">
        <v>343</v>
      </c>
      <c r="K43" s="38"/>
      <c r="L43" s="39"/>
    </row>
    <row r="44" spans="1:12" ht="21.75">
      <c r="A44" s="34">
        <v>37</v>
      </c>
      <c r="B44" s="40" t="s">
        <v>344</v>
      </c>
      <c r="C44" s="42">
        <v>3081</v>
      </c>
      <c r="D44" s="42">
        <v>2004</v>
      </c>
      <c r="E44" s="42">
        <v>4</v>
      </c>
      <c r="G44" s="56" t="s">
        <v>345</v>
      </c>
      <c r="H44" s="53" t="s">
        <v>346</v>
      </c>
      <c r="I44" s="45">
        <v>204040099</v>
      </c>
      <c r="J44" s="46" t="s">
        <v>272</v>
      </c>
      <c r="K44" s="38"/>
      <c r="L44" s="39"/>
    </row>
    <row r="45" spans="1:12" ht="21.75">
      <c r="A45" s="34">
        <v>38</v>
      </c>
      <c r="B45" s="40" t="s">
        <v>347</v>
      </c>
      <c r="C45" s="42">
        <v>3094</v>
      </c>
      <c r="D45" s="42">
        <v>2011</v>
      </c>
      <c r="E45" s="42">
        <v>1</v>
      </c>
      <c r="G45" s="38"/>
      <c r="H45" s="38"/>
      <c r="I45" s="38"/>
      <c r="J45" s="38"/>
      <c r="K45" s="38"/>
      <c r="L45" s="39"/>
    </row>
    <row r="46" spans="1:12" ht="21.75">
      <c r="A46" s="34">
        <v>39</v>
      </c>
      <c r="B46" s="40" t="s">
        <v>348</v>
      </c>
      <c r="C46" s="42">
        <v>3096</v>
      </c>
      <c r="D46" s="42">
        <v>2014</v>
      </c>
      <c r="E46" s="42">
        <v>5</v>
      </c>
      <c r="G46" s="52" t="s">
        <v>349</v>
      </c>
      <c r="H46" s="53" t="s">
        <v>350</v>
      </c>
      <c r="I46" s="45">
        <v>205040006</v>
      </c>
      <c r="J46" s="46" t="s">
        <v>350</v>
      </c>
      <c r="K46" s="38"/>
      <c r="L46" s="39"/>
    </row>
    <row r="47" spans="1:12" ht="21.75">
      <c r="A47" s="34">
        <v>40</v>
      </c>
      <c r="B47" s="40" t="s">
        <v>351</v>
      </c>
      <c r="C47" s="42">
        <v>3097</v>
      </c>
      <c r="D47" s="42">
        <v>2004</v>
      </c>
      <c r="E47" s="42">
        <v>4</v>
      </c>
      <c r="G47" s="38"/>
      <c r="H47" s="38"/>
      <c r="I47" s="38"/>
      <c r="J47" s="38"/>
      <c r="K47" s="38"/>
      <c r="L47" s="39"/>
    </row>
    <row r="48" spans="1:12" ht="21.75">
      <c r="A48" s="34">
        <v>41</v>
      </c>
      <c r="B48" s="40" t="s">
        <v>352</v>
      </c>
      <c r="C48" s="42">
        <v>3101</v>
      </c>
      <c r="D48" s="42">
        <v>2004</v>
      </c>
      <c r="E48" s="42">
        <v>4</v>
      </c>
      <c r="G48" s="56" t="s">
        <v>353</v>
      </c>
      <c r="H48" s="53" t="s">
        <v>354</v>
      </c>
      <c r="I48" s="45">
        <v>201020003</v>
      </c>
      <c r="J48" s="46" t="s">
        <v>355</v>
      </c>
      <c r="K48" s="38"/>
      <c r="L48" s="39"/>
    </row>
    <row r="49" spans="1:12" ht="21.75">
      <c r="A49" s="34">
        <v>42</v>
      </c>
      <c r="B49" s="40" t="s">
        <v>356</v>
      </c>
      <c r="C49" s="42">
        <v>3103</v>
      </c>
      <c r="D49" s="42">
        <v>2004</v>
      </c>
      <c r="E49" s="42">
        <v>4</v>
      </c>
      <c r="G49" s="38"/>
      <c r="H49" s="38"/>
      <c r="I49" s="38"/>
      <c r="J49" s="38"/>
      <c r="K49" s="38"/>
      <c r="L49" s="39"/>
    </row>
    <row r="50" spans="1:12" ht="21.75">
      <c r="A50" s="34">
        <v>43</v>
      </c>
      <c r="B50" s="40" t="s">
        <v>357</v>
      </c>
      <c r="C50" s="42">
        <v>3107</v>
      </c>
      <c r="D50" s="42">
        <v>2007</v>
      </c>
      <c r="E50" s="42">
        <v>1</v>
      </c>
      <c r="G50" s="52" t="s">
        <v>358</v>
      </c>
      <c r="H50" s="53" t="s">
        <v>359</v>
      </c>
      <c r="I50" s="45">
        <v>201010002</v>
      </c>
      <c r="J50" s="46" t="s">
        <v>360</v>
      </c>
      <c r="K50" s="38"/>
      <c r="L50" s="39"/>
    </row>
    <row r="51" spans="1:12" ht="21.75">
      <c r="A51" s="34">
        <v>44</v>
      </c>
      <c r="B51" s="40" t="s">
        <v>361</v>
      </c>
      <c r="C51" s="42">
        <v>3108</v>
      </c>
      <c r="D51" s="42">
        <v>2001</v>
      </c>
      <c r="E51" s="42">
        <v>1</v>
      </c>
      <c r="G51" s="38"/>
      <c r="H51" s="38"/>
      <c r="I51" s="38"/>
      <c r="J51" s="38"/>
      <c r="K51" s="38"/>
      <c r="L51" s="39"/>
    </row>
    <row r="52" spans="1:12" ht="21.75">
      <c r="A52" s="34">
        <v>45</v>
      </c>
      <c r="B52" s="40" t="s">
        <v>362</v>
      </c>
      <c r="C52" s="42">
        <v>3109</v>
      </c>
      <c r="D52" s="42">
        <v>2004</v>
      </c>
      <c r="E52" s="42">
        <v>4</v>
      </c>
      <c r="G52" s="52" t="s">
        <v>363</v>
      </c>
      <c r="H52" s="53" t="s">
        <v>364</v>
      </c>
      <c r="I52" s="45">
        <v>201030004</v>
      </c>
      <c r="J52" s="46" t="s">
        <v>365</v>
      </c>
      <c r="K52" s="38"/>
      <c r="L52" s="39"/>
    </row>
    <row r="53" spans="1:12" ht="21.75">
      <c r="A53" s="34">
        <v>46</v>
      </c>
      <c r="B53" s="40" t="s">
        <v>221</v>
      </c>
      <c r="C53" s="42">
        <v>3111</v>
      </c>
      <c r="D53" s="42"/>
      <c r="E53" s="34"/>
      <c r="G53" s="38"/>
      <c r="H53" s="38"/>
      <c r="I53" s="38"/>
      <c r="J53" s="38"/>
      <c r="K53" s="38"/>
      <c r="L53" s="39"/>
    </row>
    <row r="54" spans="1:12" ht="21.75">
      <c r="A54" s="34">
        <v>47</v>
      </c>
      <c r="B54" s="40" t="s">
        <v>366</v>
      </c>
      <c r="C54" s="42">
        <v>3112</v>
      </c>
      <c r="D54" s="42"/>
      <c r="E54" s="34"/>
      <c r="G54" s="38"/>
      <c r="H54" s="38"/>
      <c r="I54" s="38"/>
      <c r="J54" s="38"/>
      <c r="K54" s="38"/>
      <c r="L54" s="39"/>
    </row>
    <row r="55" spans="1:12" ht="21.75">
      <c r="A55" s="34">
        <v>48</v>
      </c>
      <c r="B55" s="40" t="s">
        <v>367</v>
      </c>
      <c r="C55" s="42">
        <v>3113</v>
      </c>
      <c r="D55" s="42"/>
      <c r="E55" s="34"/>
      <c r="G55" s="38"/>
      <c r="H55" s="38"/>
      <c r="I55" s="38"/>
      <c r="J55" s="38"/>
      <c r="K55" s="38"/>
      <c r="L55" s="39"/>
    </row>
    <row r="56" spans="1:12" ht="21.75">
      <c r="A56" s="34">
        <v>49</v>
      </c>
      <c r="B56" s="40" t="s">
        <v>368</v>
      </c>
      <c r="C56" s="42">
        <v>3114</v>
      </c>
      <c r="D56" s="42"/>
      <c r="E56" s="34"/>
      <c r="G56" s="38"/>
      <c r="H56" s="38"/>
      <c r="I56" s="38"/>
      <c r="J56" s="38"/>
      <c r="K56" s="38"/>
      <c r="L56" s="39"/>
    </row>
    <row r="57" spans="1:12" ht="21.75">
      <c r="A57" s="34">
        <v>50</v>
      </c>
      <c r="B57" s="40" t="s">
        <v>369</v>
      </c>
      <c r="C57" s="42">
        <v>3115</v>
      </c>
      <c r="D57" s="42">
        <v>2005</v>
      </c>
      <c r="E57" s="42">
        <v>3</v>
      </c>
      <c r="G57" s="52" t="s">
        <v>349</v>
      </c>
      <c r="H57" s="53" t="s">
        <v>350</v>
      </c>
      <c r="I57" s="45">
        <v>205040006</v>
      </c>
      <c r="J57" s="46" t="s">
        <v>350</v>
      </c>
      <c r="K57" s="38"/>
      <c r="L57" s="39"/>
    </row>
    <row r="58" spans="1:12" ht="21.75">
      <c r="A58" s="34">
        <v>51</v>
      </c>
      <c r="B58" s="40" t="s">
        <v>370</v>
      </c>
      <c r="C58" s="42">
        <v>3116</v>
      </c>
      <c r="D58" s="42"/>
      <c r="E58" s="34"/>
      <c r="G58" s="52" t="s">
        <v>371</v>
      </c>
      <c r="H58" s="53" t="s">
        <v>372</v>
      </c>
      <c r="I58" s="45">
        <v>209010001</v>
      </c>
      <c r="J58" s="46" t="s">
        <v>268</v>
      </c>
      <c r="K58" s="38"/>
      <c r="L58" s="39"/>
    </row>
    <row r="59" spans="1:12" ht="21.75">
      <c r="A59" s="34">
        <v>52</v>
      </c>
      <c r="B59" s="40" t="s">
        <v>373</v>
      </c>
      <c r="C59" s="42">
        <v>3117</v>
      </c>
      <c r="D59" s="42"/>
      <c r="E59" s="34"/>
      <c r="G59" s="38"/>
      <c r="H59" s="38"/>
      <c r="I59" s="38"/>
      <c r="J59" s="38"/>
      <c r="K59" s="38"/>
      <c r="L59" s="39"/>
    </row>
    <row r="60" spans="1:12" ht="21.75">
      <c r="A60" s="34">
        <v>53</v>
      </c>
      <c r="B60" s="40" t="s">
        <v>374</v>
      </c>
      <c r="C60" s="42">
        <v>3118</v>
      </c>
      <c r="D60" s="42"/>
      <c r="E60" s="34"/>
      <c r="G60" s="38"/>
      <c r="H60" s="38"/>
      <c r="I60" s="38"/>
      <c r="J60" s="38"/>
      <c r="K60" s="38"/>
      <c r="L60" s="39"/>
    </row>
    <row r="61" spans="1:12" ht="21.75">
      <c r="A61" s="34">
        <v>54</v>
      </c>
      <c r="B61" s="40" t="s">
        <v>375</v>
      </c>
      <c r="C61" s="42">
        <v>3122</v>
      </c>
      <c r="D61" s="42">
        <v>9999</v>
      </c>
      <c r="E61" s="72" t="s">
        <v>376</v>
      </c>
      <c r="G61" s="38"/>
      <c r="H61" s="38"/>
      <c r="I61" s="38"/>
      <c r="J61" s="38"/>
      <c r="K61" s="38"/>
      <c r="L61" s="39"/>
    </row>
    <row r="62" spans="1:12" ht="21.75">
      <c r="A62" s="34">
        <v>55</v>
      </c>
      <c r="B62" s="40" t="s">
        <v>377</v>
      </c>
      <c r="C62" s="42">
        <v>3123</v>
      </c>
      <c r="D62" s="42">
        <v>9999</v>
      </c>
      <c r="E62" s="72" t="s">
        <v>376</v>
      </c>
      <c r="G62" s="38"/>
      <c r="H62" s="38"/>
      <c r="I62" s="38"/>
      <c r="J62" s="38"/>
      <c r="K62" s="38"/>
      <c r="L62" s="39"/>
    </row>
    <row r="63" spans="1:12" ht="21.75">
      <c r="A63" s="34">
        <v>56</v>
      </c>
      <c r="B63" s="40" t="s">
        <v>378</v>
      </c>
      <c r="C63" s="42"/>
      <c r="D63" s="42"/>
      <c r="E63" s="72"/>
      <c r="G63" s="38"/>
      <c r="H63" s="38"/>
      <c r="I63" s="38"/>
      <c r="J63" s="38"/>
      <c r="K63" s="38"/>
      <c r="L63" s="39"/>
    </row>
    <row r="64" spans="1:12" ht="21.75">
      <c r="A64" s="34">
        <v>57</v>
      </c>
      <c r="B64" s="40" t="s">
        <v>379</v>
      </c>
      <c r="C64" s="42">
        <v>3124</v>
      </c>
      <c r="D64" s="42">
        <v>9999</v>
      </c>
      <c r="E64" s="72" t="s">
        <v>376</v>
      </c>
      <c r="G64" s="38"/>
      <c r="H64" s="38"/>
      <c r="I64" s="38"/>
      <c r="J64" s="38"/>
      <c r="K64" s="38"/>
      <c r="L64" s="39"/>
    </row>
    <row r="65" spans="1:12" ht="21.75">
      <c r="A65" s="34">
        <v>58</v>
      </c>
      <c r="B65" s="40" t="s">
        <v>380</v>
      </c>
      <c r="C65" s="42">
        <v>3125</v>
      </c>
      <c r="D65" s="42">
        <v>9999</v>
      </c>
      <c r="E65" s="72" t="s">
        <v>376</v>
      </c>
      <c r="G65" s="38"/>
      <c r="H65" s="38"/>
      <c r="I65" s="38"/>
      <c r="J65" s="38"/>
      <c r="K65" s="38"/>
      <c r="L65" s="39"/>
    </row>
    <row r="66" spans="1:12" ht="21.75">
      <c r="A66" s="34">
        <v>59</v>
      </c>
      <c r="B66" s="40" t="s">
        <v>381</v>
      </c>
      <c r="C66" s="42">
        <v>3126</v>
      </c>
      <c r="D66" s="42">
        <v>9999</v>
      </c>
      <c r="E66" s="72" t="s">
        <v>376</v>
      </c>
      <c r="G66" s="38"/>
      <c r="H66" s="38"/>
      <c r="I66" s="38"/>
      <c r="J66" s="38"/>
      <c r="K66" s="38"/>
      <c r="L66" s="39"/>
    </row>
    <row r="67" spans="1:12" ht="21.75">
      <c r="A67" s="34">
        <v>60</v>
      </c>
      <c r="B67" s="40" t="s">
        <v>382</v>
      </c>
      <c r="C67" s="42">
        <v>3127</v>
      </c>
      <c r="D67" s="42">
        <v>9999</v>
      </c>
      <c r="E67" s="72" t="s">
        <v>376</v>
      </c>
      <c r="G67" s="38"/>
      <c r="H67" s="38"/>
      <c r="I67" s="38"/>
      <c r="J67" s="38"/>
      <c r="K67" s="38"/>
      <c r="L67" s="39"/>
    </row>
    <row r="68" spans="1:12" ht="21.75">
      <c r="A68" s="34">
        <v>61</v>
      </c>
      <c r="B68" s="40" t="s">
        <v>383</v>
      </c>
      <c r="C68" s="42">
        <v>3128</v>
      </c>
      <c r="D68" s="42">
        <v>9999</v>
      </c>
      <c r="E68" s="72" t="s">
        <v>376</v>
      </c>
      <c r="G68" s="38"/>
      <c r="H68" s="38"/>
      <c r="I68" s="38"/>
      <c r="J68" s="38"/>
      <c r="K68" s="38"/>
      <c r="L68" s="39"/>
    </row>
    <row r="69" spans="1:12" ht="21.75">
      <c r="A69" s="34">
        <v>62</v>
      </c>
      <c r="B69" s="40" t="s">
        <v>384</v>
      </c>
      <c r="C69" s="42">
        <v>3129</v>
      </c>
      <c r="D69" s="42">
        <v>9999</v>
      </c>
      <c r="E69" s="72" t="s">
        <v>376</v>
      </c>
      <c r="G69" s="38"/>
      <c r="H69" s="38"/>
      <c r="I69" s="38"/>
      <c r="J69" s="38"/>
      <c r="K69" s="38"/>
      <c r="L69" s="39"/>
    </row>
    <row r="70" spans="1:12" ht="42">
      <c r="A70" s="34">
        <v>63</v>
      </c>
      <c r="B70" s="40" t="s">
        <v>385</v>
      </c>
      <c r="C70" s="42">
        <v>3301</v>
      </c>
      <c r="D70" s="42">
        <v>2011</v>
      </c>
      <c r="E70" s="42">
        <v>1</v>
      </c>
      <c r="G70" s="52" t="s">
        <v>386</v>
      </c>
      <c r="H70" s="53" t="s">
        <v>387</v>
      </c>
      <c r="I70" s="45">
        <v>204060002</v>
      </c>
      <c r="J70" s="46" t="s">
        <v>388</v>
      </c>
      <c r="K70" s="38"/>
      <c r="L70" s="39"/>
    </row>
    <row r="71" spans="1:12" ht="21.75">
      <c r="A71" s="34">
        <v>64</v>
      </c>
      <c r="B71" s="40" t="s">
        <v>389</v>
      </c>
      <c r="C71" s="42">
        <v>3302</v>
      </c>
      <c r="D71" s="42">
        <v>2011</v>
      </c>
      <c r="E71" s="42">
        <v>1</v>
      </c>
      <c r="G71" s="52" t="s">
        <v>390</v>
      </c>
      <c r="H71" s="53" t="s">
        <v>391</v>
      </c>
      <c r="I71" s="45">
        <v>201040019</v>
      </c>
      <c r="J71" s="46" t="s">
        <v>392</v>
      </c>
      <c r="K71" s="38"/>
      <c r="L71" s="39"/>
    </row>
    <row r="72" spans="1:12" ht="21.75">
      <c r="A72" s="34">
        <v>65</v>
      </c>
      <c r="B72" s="40" t="s">
        <v>393</v>
      </c>
      <c r="C72" s="42">
        <v>3303</v>
      </c>
      <c r="D72" s="42"/>
      <c r="E72" s="34"/>
      <c r="G72" s="52"/>
      <c r="H72" s="53"/>
      <c r="I72" s="45"/>
      <c r="J72" s="46"/>
      <c r="K72" s="38"/>
      <c r="L72" s="39"/>
    </row>
    <row r="73" spans="1:12" ht="21.75">
      <c r="A73" s="34">
        <v>66</v>
      </c>
      <c r="B73" s="40" t="s">
        <v>394</v>
      </c>
      <c r="C73" s="42">
        <v>3304</v>
      </c>
      <c r="D73" s="42"/>
      <c r="E73" s="34"/>
      <c r="G73" s="38"/>
      <c r="H73" s="38"/>
      <c r="I73" s="38"/>
      <c r="J73" s="38"/>
      <c r="K73" s="38"/>
      <c r="L73" s="39"/>
    </row>
    <row r="74" spans="1:12" ht="21.75">
      <c r="A74" s="34">
        <v>67</v>
      </c>
      <c r="B74" s="40" t="s">
        <v>395</v>
      </c>
      <c r="C74" s="42">
        <v>3305</v>
      </c>
      <c r="D74" s="42"/>
      <c r="E74" s="34"/>
      <c r="G74" s="52" t="s">
        <v>396</v>
      </c>
      <c r="H74" s="53" t="s">
        <v>397</v>
      </c>
      <c r="I74" s="45">
        <v>201020004</v>
      </c>
      <c r="J74" s="46" t="s">
        <v>397</v>
      </c>
      <c r="K74" s="38"/>
      <c r="L74" s="39"/>
    </row>
    <row r="75" spans="1:12" ht="21.75">
      <c r="A75" s="34">
        <v>68</v>
      </c>
      <c r="B75" s="40" t="s">
        <v>398</v>
      </c>
      <c r="C75" s="42">
        <v>3306</v>
      </c>
      <c r="D75" s="42"/>
      <c r="E75" s="34"/>
      <c r="G75" s="38"/>
      <c r="H75" s="38"/>
      <c r="I75" s="38"/>
      <c r="J75" s="38"/>
      <c r="K75" s="38"/>
      <c r="L75" s="39"/>
    </row>
    <row r="76" spans="1:12" ht="21.75">
      <c r="A76" s="34">
        <v>69</v>
      </c>
      <c r="B76" s="40" t="s">
        <v>399</v>
      </c>
      <c r="C76" s="42">
        <v>3307</v>
      </c>
      <c r="D76" s="42">
        <v>2008</v>
      </c>
      <c r="E76" s="42">
        <v>1</v>
      </c>
      <c r="G76" s="38"/>
      <c r="H76" s="38"/>
      <c r="I76" s="38"/>
      <c r="J76" s="38"/>
      <c r="K76" s="38"/>
      <c r="L76" s="39"/>
    </row>
    <row r="77" spans="1:12" ht="21.75">
      <c r="A77" s="34">
        <v>70</v>
      </c>
      <c r="B77" s="40" t="s">
        <v>218</v>
      </c>
      <c r="C77" s="42">
        <v>3341</v>
      </c>
      <c r="D77" s="42">
        <v>2012</v>
      </c>
      <c r="E77" s="42">
        <v>2</v>
      </c>
      <c r="G77" s="52" t="s">
        <v>400</v>
      </c>
      <c r="H77" s="53" t="s">
        <v>401</v>
      </c>
      <c r="I77" s="45">
        <v>203030010</v>
      </c>
      <c r="J77" s="46" t="s">
        <v>402</v>
      </c>
      <c r="K77" s="38"/>
      <c r="L77" s="39"/>
    </row>
    <row r="78" spans="1:12" ht="21.75">
      <c r="A78" s="34">
        <v>71</v>
      </c>
      <c r="B78" s="40" t="s">
        <v>403</v>
      </c>
      <c r="C78" s="42">
        <v>3342</v>
      </c>
      <c r="D78" s="42">
        <v>2012</v>
      </c>
      <c r="E78" s="42">
        <v>2</v>
      </c>
      <c r="G78" s="52" t="s">
        <v>404</v>
      </c>
      <c r="H78" s="53" t="s">
        <v>405</v>
      </c>
      <c r="I78" s="45">
        <v>203060001</v>
      </c>
      <c r="J78" s="46" t="s">
        <v>406</v>
      </c>
      <c r="K78" s="38"/>
      <c r="L78" s="39"/>
    </row>
    <row r="79" spans="1:12" ht="21.75">
      <c r="A79" s="34">
        <v>72</v>
      </c>
      <c r="B79" s="40" t="s">
        <v>407</v>
      </c>
      <c r="C79" s="42">
        <v>3371</v>
      </c>
      <c r="D79" s="42"/>
      <c r="E79" s="42"/>
      <c r="G79" s="38"/>
      <c r="H79" s="38"/>
      <c r="I79" s="38"/>
      <c r="J79" s="38"/>
      <c r="K79" s="38"/>
      <c r="L79" s="39"/>
    </row>
    <row r="80" spans="1:12" ht="21.75">
      <c r="A80" s="34">
        <v>73</v>
      </c>
      <c r="B80" s="40" t="s">
        <v>408</v>
      </c>
      <c r="C80" s="42">
        <v>3391</v>
      </c>
      <c r="D80" s="42">
        <v>2006</v>
      </c>
      <c r="E80" s="42">
        <v>1</v>
      </c>
      <c r="G80" s="54" t="s">
        <v>277</v>
      </c>
      <c r="H80" s="55" t="s">
        <v>278</v>
      </c>
      <c r="I80" s="45">
        <v>202010001</v>
      </c>
      <c r="J80" s="46" t="s">
        <v>279</v>
      </c>
      <c r="K80" s="38"/>
      <c r="L80" s="39"/>
    </row>
    <row r="81" spans="1:12" ht="21.75">
      <c r="A81" s="34">
        <v>74</v>
      </c>
      <c r="B81" s="40" t="s">
        <v>409</v>
      </c>
      <c r="C81" s="42">
        <v>3392</v>
      </c>
      <c r="D81" s="42"/>
      <c r="E81" s="34"/>
      <c r="G81" s="38"/>
      <c r="H81" s="73" t="s">
        <v>410</v>
      </c>
      <c r="I81" s="38"/>
      <c r="J81" s="38"/>
      <c r="K81" s="38"/>
      <c r="L81" s="39"/>
    </row>
    <row r="82" spans="1:12" ht="21.75">
      <c r="A82" s="34">
        <v>75</v>
      </c>
      <c r="B82" s="40" t="s">
        <v>411</v>
      </c>
      <c r="C82" s="42">
        <v>3393</v>
      </c>
      <c r="D82" s="42"/>
      <c r="E82" s="34"/>
      <c r="G82" s="38"/>
      <c r="H82" s="73" t="s">
        <v>324</v>
      </c>
      <c r="I82" s="38"/>
      <c r="J82" s="38"/>
      <c r="K82" s="38"/>
      <c r="L82" s="39"/>
    </row>
    <row r="83" spans="1:12" ht="21.75">
      <c r="A83" s="34">
        <v>76</v>
      </c>
      <c r="B83" s="40" t="s">
        <v>412</v>
      </c>
      <c r="C83" s="42">
        <v>3394</v>
      </c>
      <c r="D83" s="42">
        <v>9999</v>
      </c>
      <c r="E83" s="72" t="s">
        <v>376</v>
      </c>
      <c r="G83" s="38"/>
      <c r="H83" s="73" t="s">
        <v>413</v>
      </c>
      <c r="I83" s="38"/>
      <c r="J83" s="38"/>
      <c r="K83" s="38"/>
      <c r="L83" s="39"/>
    </row>
    <row r="84" spans="1:12" ht="21.75">
      <c r="A84" s="34">
        <v>77</v>
      </c>
      <c r="B84" s="40" t="s">
        <v>414</v>
      </c>
      <c r="C84" s="42">
        <v>3395</v>
      </c>
      <c r="D84" s="42">
        <v>2016</v>
      </c>
      <c r="E84" s="42">
        <v>1</v>
      </c>
      <c r="G84" s="56" t="s">
        <v>415</v>
      </c>
      <c r="H84" s="57" t="s">
        <v>416</v>
      </c>
      <c r="I84" s="45">
        <v>204040001</v>
      </c>
      <c r="J84" s="46" t="s">
        <v>417</v>
      </c>
      <c r="K84" s="38"/>
      <c r="L84" s="39"/>
    </row>
    <row r="85" spans="1:12" ht="21.75">
      <c r="A85" s="34">
        <v>78</v>
      </c>
      <c r="B85" s="40" t="s">
        <v>418</v>
      </c>
      <c r="C85" s="42">
        <v>3396</v>
      </c>
      <c r="D85" s="42"/>
      <c r="E85" s="42"/>
      <c r="G85" s="38"/>
      <c r="H85" s="73" t="s">
        <v>410</v>
      </c>
      <c r="I85" s="38"/>
      <c r="J85" s="38"/>
      <c r="K85" s="38"/>
      <c r="L85" s="39"/>
    </row>
    <row r="86" spans="1:12" ht="21.75">
      <c r="A86" s="34">
        <v>79</v>
      </c>
      <c r="B86" s="40" t="s">
        <v>419</v>
      </c>
      <c r="C86" s="42">
        <v>3397</v>
      </c>
      <c r="D86" s="42"/>
      <c r="E86" s="42"/>
      <c r="G86" s="38"/>
      <c r="H86" s="73" t="s">
        <v>410</v>
      </c>
      <c r="I86" s="38"/>
      <c r="J86" s="38"/>
      <c r="K86" s="38"/>
      <c r="L86" s="39"/>
    </row>
    <row r="87" spans="1:12" ht="21.75">
      <c r="A87" s="34">
        <v>79</v>
      </c>
      <c r="B87" s="40" t="s">
        <v>420</v>
      </c>
      <c r="C87" s="42">
        <v>3398</v>
      </c>
      <c r="D87" s="42">
        <v>2004</v>
      </c>
      <c r="E87" s="42">
        <v>4</v>
      </c>
      <c r="G87" s="38"/>
      <c r="H87" s="38"/>
      <c r="I87" s="38"/>
      <c r="J87" s="38"/>
      <c r="K87" s="38"/>
      <c r="L87" s="39"/>
    </row>
    <row r="88" spans="1:12" ht="21.75">
      <c r="A88" s="34">
        <v>80</v>
      </c>
      <c r="B88" s="40" t="s">
        <v>421</v>
      </c>
      <c r="C88" s="42">
        <v>3399</v>
      </c>
      <c r="D88" s="42">
        <v>2016</v>
      </c>
      <c r="E88" s="42">
        <v>1</v>
      </c>
      <c r="G88" s="43" t="s">
        <v>262</v>
      </c>
      <c r="H88" s="44" t="s">
        <v>263</v>
      </c>
      <c r="I88" s="45">
        <v>204040002</v>
      </c>
      <c r="J88" s="46" t="s">
        <v>264</v>
      </c>
      <c r="K88" s="38"/>
      <c r="L88" s="39"/>
    </row>
    <row r="89" spans="1:12" ht="21.75">
      <c r="A89" s="34">
        <v>81</v>
      </c>
      <c r="B89" s="40" t="s">
        <v>422</v>
      </c>
      <c r="C89" s="42">
        <v>3401</v>
      </c>
      <c r="D89" s="42">
        <v>2014</v>
      </c>
      <c r="E89" s="42">
        <v>5</v>
      </c>
      <c r="G89" s="56" t="s">
        <v>423</v>
      </c>
      <c r="H89" s="53" t="s">
        <v>424</v>
      </c>
      <c r="I89" s="45" t="s">
        <v>425</v>
      </c>
      <c r="J89" s="46" t="s">
        <v>426</v>
      </c>
      <c r="K89" s="38"/>
      <c r="L89" s="39"/>
    </row>
    <row r="90" spans="1:12" ht="21.75">
      <c r="A90" s="34"/>
      <c r="B90" s="40"/>
      <c r="C90" s="40"/>
      <c r="D90" s="42"/>
      <c r="E90" s="34"/>
      <c r="G90" s="38"/>
      <c r="H90" s="38"/>
      <c r="I90" s="38"/>
      <c r="J90" s="38"/>
      <c r="K90" s="38"/>
      <c r="L90" s="39"/>
    </row>
    <row r="91" spans="1:12" ht="23.25">
      <c r="A91" s="34"/>
      <c r="B91" s="35" t="s">
        <v>427</v>
      </c>
      <c r="C91" s="40"/>
      <c r="D91" s="42"/>
      <c r="E91" s="34"/>
      <c r="G91" s="38"/>
      <c r="H91" s="38"/>
      <c r="I91" s="38"/>
      <c r="J91" s="38"/>
      <c r="K91" s="38"/>
      <c r="L91" s="39"/>
    </row>
    <row r="92" spans="1:12" ht="21.75">
      <c r="A92" s="34">
        <v>82</v>
      </c>
      <c r="B92" s="40" t="s">
        <v>428</v>
      </c>
      <c r="C92" s="42">
        <v>4041</v>
      </c>
      <c r="D92" s="42"/>
      <c r="E92" s="34"/>
      <c r="G92" s="56" t="s">
        <v>266</v>
      </c>
      <c r="H92" s="74" t="s">
        <v>267</v>
      </c>
      <c r="I92" s="43">
        <v>209010001</v>
      </c>
      <c r="J92" s="44" t="s">
        <v>268</v>
      </c>
      <c r="K92" s="38"/>
      <c r="L92" s="39"/>
    </row>
    <row r="93" spans="1:12" ht="21.75">
      <c r="A93" s="34">
        <v>83</v>
      </c>
      <c r="B93" s="40" t="s">
        <v>429</v>
      </c>
      <c r="C93" s="42">
        <v>4051</v>
      </c>
      <c r="D93" s="42"/>
      <c r="E93" s="34"/>
      <c r="G93" s="38"/>
      <c r="H93" s="38"/>
      <c r="I93" s="38"/>
      <c r="J93" s="38"/>
      <c r="K93" s="38"/>
      <c r="L93" s="39"/>
    </row>
    <row r="94" spans="1:12" ht="21.75">
      <c r="A94" s="34">
        <v>84</v>
      </c>
      <c r="B94" s="40" t="s">
        <v>430</v>
      </c>
      <c r="C94" s="42">
        <v>4052</v>
      </c>
      <c r="D94" s="42"/>
      <c r="E94" s="34"/>
      <c r="G94" s="38"/>
      <c r="H94" s="38"/>
      <c r="I94" s="38"/>
      <c r="J94" s="38"/>
      <c r="K94" s="38"/>
      <c r="L94" s="39"/>
    </row>
    <row r="95" spans="1:12" ht="21.75">
      <c r="A95" s="34">
        <v>85</v>
      </c>
      <c r="B95" s="40" t="s">
        <v>431</v>
      </c>
      <c r="C95" s="42">
        <v>4053</v>
      </c>
      <c r="D95" s="42">
        <v>2009</v>
      </c>
      <c r="E95" s="42">
        <v>1</v>
      </c>
      <c r="G95" s="52" t="s">
        <v>432</v>
      </c>
      <c r="H95" s="53" t="s">
        <v>433</v>
      </c>
      <c r="I95" s="45">
        <v>201040012</v>
      </c>
      <c r="J95" s="46" t="s">
        <v>433</v>
      </c>
      <c r="K95" s="38"/>
      <c r="L95" s="39"/>
    </row>
    <row r="96" spans="1:12" ht="21.75">
      <c r="A96" s="34">
        <v>86</v>
      </c>
      <c r="B96" s="40" t="s">
        <v>434</v>
      </c>
      <c r="C96" s="42">
        <v>4054</v>
      </c>
      <c r="D96" s="42">
        <v>2002</v>
      </c>
      <c r="E96" s="42">
        <v>1</v>
      </c>
      <c r="G96" s="52" t="s">
        <v>435</v>
      </c>
      <c r="H96" s="53" t="s">
        <v>436</v>
      </c>
      <c r="I96" s="45">
        <v>201030003</v>
      </c>
      <c r="J96" s="46" t="s">
        <v>436</v>
      </c>
      <c r="K96" s="38"/>
      <c r="L96" s="39"/>
    </row>
    <row r="97" spans="1:12" ht="21.75">
      <c r="A97" s="34">
        <v>87</v>
      </c>
      <c r="B97" s="40" t="s">
        <v>437</v>
      </c>
      <c r="C97" s="42">
        <v>4057</v>
      </c>
      <c r="D97" s="42">
        <v>2002</v>
      </c>
      <c r="E97" s="42">
        <v>1</v>
      </c>
      <c r="G97" s="52" t="s">
        <v>435</v>
      </c>
      <c r="H97" s="53" t="s">
        <v>436</v>
      </c>
      <c r="I97" s="45">
        <v>201030003</v>
      </c>
      <c r="J97" s="46" t="s">
        <v>436</v>
      </c>
      <c r="K97" s="38"/>
      <c r="L97" s="39"/>
    </row>
    <row r="98" spans="1:12" ht="21.75">
      <c r="A98" s="34">
        <v>88</v>
      </c>
      <c r="B98" s="40" t="s">
        <v>224</v>
      </c>
      <c r="C98" s="42">
        <v>4058</v>
      </c>
      <c r="D98" s="42">
        <v>2004</v>
      </c>
      <c r="E98" s="42">
        <v>4</v>
      </c>
      <c r="G98" s="38"/>
      <c r="H98" s="73" t="s">
        <v>438</v>
      </c>
      <c r="I98" s="38"/>
      <c r="J98" s="38"/>
      <c r="K98" s="38"/>
      <c r="L98" s="39"/>
    </row>
    <row r="99" spans="1:12" ht="21.75">
      <c r="A99" s="34">
        <v>89</v>
      </c>
      <c r="B99" s="40" t="s">
        <v>439</v>
      </c>
      <c r="C99" s="42">
        <v>4141</v>
      </c>
      <c r="D99" s="42"/>
      <c r="E99" s="34"/>
      <c r="G99" s="38"/>
      <c r="H99" s="38"/>
      <c r="I99" s="38"/>
      <c r="J99" s="38"/>
      <c r="K99" s="38"/>
      <c r="L99" s="39"/>
    </row>
    <row r="100" spans="1:12" ht="21.75">
      <c r="A100" s="34">
        <v>90</v>
      </c>
      <c r="B100" s="40" t="s">
        <v>440</v>
      </c>
      <c r="C100" s="42">
        <v>4142</v>
      </c>
      <c r="D100" s="42"/>
      <c r="E100" s="34"/>
      <c r="G100" s="38"/>
      <c r="H100" s="38"/>
      <c r="I100" s="38"/>
      <c r="J100" s="38"/>
      <c r="K100" s="38"/>
      <c r="L100" s="39"/>
    </row>
    <row r="101" spans="1:12" ht="21.75">
      <c r="A101" s="34">
        <v>91</v>
      </c>
      <c r="B101" s="40" t="s">
        <v>441</v>
      </c>
      <c r="C101" s="42">
        <v>4143</v>
      </c>
      <c r="D101" s="42">
        <v>9999</v>
      </c>
      <c r="E101" s="72" t="s">
        <v>376</v>
      </c>
      <c r="G101" s="38"/>
      <c r="H101" s="38"/>
      <c r="I101" s="38"/>
      <c r="J101" s="38"/>
      <c r="K101" s="38"/>
      <c r="L101" s="39"/>
    </row>
    <row r="102" spans="1:12" ht="21.75">
      <c r="A102" s="34">
        <v>92</v>
      </c>
      <c r="B102" s="40" t="s">
        <v>442</v>
      </c>
      <c r="C102" s="42">
        <v>4151</v>
      </c>
      <c r="D102" s="42"/>
      <c r="E102" s="34"/>
      <c r="G102" s="38"/>
      <c r="H102" s="38"/>
      <c r="I102" s="38"/>
      <c r="J102" s="38"/>
      <c r="K102" s="38"/>
      <c r="L102" s="39"/>
    </row>
    <row r="103" spans="1:12" ht="21.75">
      <c r="A103" s="34">
        <v>93</v>
      </c>
      <c r="B103" s="40" t="s">
        <v>443</v>
      </c>
      <c r="C103" s="42">
        <v>4172</v>
      </c>
      <c r="D103" s="42"/>
      <c r="E103" s="34"/>
      <c r="G103" s="38"/>
      <c r="H103" s="38"/>
      <c r="I103" s="38"/>
      <c r="J103" s="38"/>
      <c r="K103" s="38"/>
      <c r="L103" s="39"/>
    </row>
    <row r="104" spans="1:12" ht="21.75">
      <c r="A104" s="34">
        <v>94</v>
      </c>
      <c r="B104" s="40" t="s">
        <v>444</v>
      </c>
      <c r="C104" s="42">
        <v>4301</v>
      </c>
      <c r="D104" s="42"/>
      <c r="E104" s="34"/>
      <c r="G104" s="38"/>
      <c r="H104" s="38"/>
      <c r="I104" s="38"/>
      <c r="J104" s="38"/>
      <c r="K104" s="38"/>
      <c r="L104" s="39"/>
    </row>
    <row r="105" spans="1:12" ht="21.75">
      <c r="A105" s="34">
        <v>95</v>
      </c>
      <c r="B105" s="40" t="s">
        <v>445</v>
      </c>
      <c r="C105" s="42">
        <v>4321</v>
      </c>
      <c r="D105" s="42"/>
      <c r="E105" s="34"/>
      <c r="G105" s="38"/>
      <c r="H105" s="38"/>
      <c r="I105" s="38"/>
      <c r="J105" s="38"/>
      <c r="K105" s="38"/>
      <c r="L105" s="39"/>
    </row>
    <row r="106" spans="1:12" ht="21.75">
      <c r="A106" s="34">
        <v>96</v>
      </c>
      <c r="B106" s="40" t="s">
        <v>446</v>
      </c>
      <c r="C106" s="42">
        <v>4331</v>
      </c>
      <c r="D106" s="42"/>
      <c r="E106" s="34"/>
      <c r="G106" s="38"/>
      <c r="H106" s="38"/>
      <c r="I106" s="38"/>
      <c r="J106" s="38"/>
      <c r="K106" s="38"/>
      <c r="L106" s="39"/>
    </row>
    <row r="107" spans="1:12" ht="21.75">
      <c r="A107" s="34">
        <v>97</v>
      </c>
      <c r="B107" s="40" t="s">
        <v>447</v>
      </c>
      <c r="C107" s="42">
        <v>4332</v>
      </c>
      <c r="D107" s="42">
        <v>9999</v>
      </c>
      <c r="E107" s="72" t="s">
        <v>376</v>
      </c>
      <c r="G107" s="52" t="s">
        <v>448</v>
      </c>
      <c r="H107" s="53" t="s">
        <v>449</v>
      </c>
      <c r="I107" s="45">
        <v>209010001</v>
      </c>
      <c r="J107" s="46" t="s">
        <v>268</v>
      </c>
      <c r="K107" s="38"/>
      <c r="L107" s="39"/>
    </row>
    <row r="108" spans="1:12" ht="21.75">
      <c r="A108" s="34"/>
      <c r="B108" s="40"/>
      <c r="C108" s="40"/>
      <c r="D108" s="42"/>
      <c r="E108" s="34"/>
      <c r="G108" s="38"/>
      <c r="H108" s="38"/>
      <c r="I108" s="38"/>
      <c r="J108" s="38"/>
      <c r="K108" s="38"/>
      <c r="L108" s="39"/>
    </row>
    <row r="109" spans="1:12" ht="23.25">
      <c r="A109" s="34"/>
      <c r="B109" s="35" t="s">
        <v>450</v>
      </c>
      <c r="C109" s="40"/>
      <c r="D109" s="42"/>
      <c r="E109" s="34"/>
      <c r="G109" s="38"/>
      <c r="H109" s="38"/>
      <c r="I109" s="38"/>
      <c r="J109" s="38"/>
      <c r="K109" s="38"/>
      <c r="L109" s="39"/>
    </row>
    <row r="110" spans="1:12" ht="21.75">
      <c r="A110" s="34">
        <v>98</v>
      </c>
      <c r="B110" s="40" t="s">
        <v>451</v>
      </c>
      <c r="C110" s="42">
        <v>5011</v>
      </c>
      <c r="D110" s="42"/>
      <c r="E110" s="34"/>
      <c r="G110" s="38"/>
      <c r="H110" s="38"/>
      <c r="I110" s="38"/>
      <c r="J110" s="38"/>
      <c r="K110" s="38"/>
      <c r="L110" s="39"/>
    </row>
    <row r="111" spans="1:12" ht="21.75">
      <c r="A111" s="34">
        <v>99</v>
      </c>
      <c r="B111" s="40" t="s">
        <v>452</v>
      </c>
      <c r="C111" s="42">
        <v>5012</v>
      </c>
      <c r="D111" s="42"/>
      <c r="E111" s="34"/>
      <c r="G111" s="38"/>
      <c r="H111" s="38"/>
      <c r="I111" s="38"/>
      <c r="J111" s="38"/>
      <c r="K111" s="38"/>
      <c r="L111" s="39"/>
    </row>
    <row r="112" spans="1:12" ht="21.75">
      <c r="A112" s="34"/>
      <c r="B112" s="40"/>
      <c r="C112" s="40"/>
      <c r="D112" s="42"/>
      <c r="E112" s="34"/>
      <c r="G112" s="38"/>
      <c r="H112" s="38"/>
      <c r="I112" s="38"/>
      <c r="J112" s="38"/>
      <c r="K112" s="38"/>
      <c r="L112" s="39"/>
    </row>
    <row r="113" spans="1:12" ht="23.25">
      <c r="A113" s="34"/>
      <c r="B113" s="35" t="s">
        <v>453</v>
      </c>
      <c r="C113" s="40"/>
      <c r="D113" s="42"/>
      <c r="E113" s="34"/>
      <c r="G113" s="38"/>
      <c r="H113" s="38"/>
      <c r="I113" s="38"/>
      <c r="J113" s="38"/>
      <c r="K113" s="38"/>
      <c r="L113" s="39"/>
    </row>
    <row r="114" spans="1:12" ht="21.75">
      <c r="A114" s="34">
        <v>100</v>
      </c>
      <c r="B114" s="40" t="s">
        <v>454</v>
      </c>
      <c r="C114" s="42">
        <v>6011</v>
      </c>
      <c r="D114" s="42"/>
      <c r="E114" s="34"/>
      <c r="G114" s="38"/>
      <c r="H114" s="38"/>
      <c r="I114" s="38"/>
      <c r="J114" s="38"/>
      <c r="K114" s="38"/>
      <c r="L114" s="39"/>
    </row>
    <row r="115" spans="1:12" ht="21.75">
      <c r="A115" s="34">
        <v>101</v>
      </c>
      <c r="B115" s="40" t="s">
        <v>455</v>
      </c>
      <c r="C115" s="42">
        <v>6021</v>
      </c>
      <c r="D115" s="42"/>
      <c r="E115" s="34"/>
      <c r="G115" s="56" t="s">
        <v>262</v>
      </c>
      <c r="H115" s="57" t="s">
        <v>456</v>
      </c>
      <c r="I115" s="45">
        <v>204040002</v>
      </c>
      <c r="J115" s="46" t="s">
        <v>264</v>
      </c>
      <c r="K115" s="38"/>
      <c r="L115" s="39"/>
    </row>
    <row r="116" spans="1:12" ht="21.75">
      <c r="A116" s="34">
        <v>102</v>
      </c>
      <c r="B116" s="40" t="s">
        <v>457</v>
      </c>
      <c r="C116" s="42">
        <v>6031</v>
      </c>
      <c r="D116" s="42"/>
      <c r="E116" s="34"/>
      <c r="G116" s="52" t="s">
        <v>371</v>
      </c>
      <c r="H116" s="53" t="s">
        <v>372</v>
      </c>
      <c r="I116" s="45">
        <v>209010001</v>
      </c>
      <c r="J116" s="46" t="s">
        <v>268</v>
      </c>
      <c r="K116" s="38"/>
      <c r="L116" s="39"/>
    </row>
    <row r="117" spans="1:12" ht="21.75">
      <c r="A117" s="34">
        <v>103</v>
      </c>
      <c r="B117" s="40" t="s">
        <v>458</v>
      </c>
      <c r="C117" s="42">
        <v>6042</v>
      </c>
      <c r="D117" s="42"/>
      <c r="E117" s="34"/>
      <c r="G117" s="38"/>
      <c r="H117" s="38"/>
      <c r="I117" s="38"/>
      <c r="J117" s="38"/>
      <c r="K117" s="38"/>
      <c r="L117" s="39"/>
    </row>
    <row r="118" spans="1:12" ht="21.75">
      <c r="A118" s="34">
        <v>104</v>
      </c>
      <c r="B118" s="40" t="s">
        <v>459</v>
      </c>
      <c r="C118" s="42">
        <v>6044</v>
      </c>
      <c r="D118" s="42">
        <v>1070</v>
      </c>
      <c r="E118" s="72" t="s">
        <v>460</v>
      </c>
      <c r="G118" s="56" t="s">
        <v>266</v>
      </c>
      <c r="H118" s="74" t="s">
        <v>267</v>
      </c>
      <c r="I118" s="43">
        <v>209010001</v>
      </c>
      <c r="J118" s="44" t="s">
        <v>268</v>
      </c>
      <c r="K118" s="38"/>
      <c r="L118" s="39"/>
    </row>
    <row r="119" spans="1:12" ht="21.75">
      <c r="A119" s="34">
        <v>105</v>
      </c>
      <c r="B119" s="40" t="s">
        <v>461</v>
      </c>
      <c r="C119" s="42">
        <v>6047</v>
      </c>
      <c r="D119" s="42">
        <v>9999</v>
      </c>
      <c r="E119" s="72" t="s">
        <v>376</v>
      </c>
      <c r="G119" s="56" t="s">
        <v>462</v>
      </c>
      <c r="H119" s="74" t="s">
        <v>267</v>
      </c>
      <c r="I119" s="43">
        <v>209010002</v>
      </c>
      <c r="J119" s="44" t="s">
        <v>268</v>
      </c>
      <c r="K119" s="38"/>
      <c r="L119" s="39"/>
    </row>
    <row r="120" spans="1:12" ht="21.75">
      <c r="A120" s="34">
        <v>106</v>
      </c>
      <c r="B120" s="40" t="s">
        <v>463</v>
      </c>
      <c r="C120" s="75">
        <v>6048</v>
      </c>
      <c r="D120" s="42">
        <v>9999</v>
      </c>
      <c r="E120" s="72" t="s">
        <v>376</v>
      </c>
      <c r="G120" s="38"/>
      <c r="H120" s="38"/>
      <c r="I120" s="38"/>
      <c r="J120" s="38"/>
      <c r="K120" s="38"/>
      <c r="L120" s="39"/>
    </row>
    <row r="121" spans="1:12" ht="21.75">
      <c r="A121" s="34"/>
      <c r="B121" s="40"/>
      <c r="C121" s="40"/>
      <c r="D121" s="42"/>
      <c r="E121" s="34"/>
      <c r="G121" s="38"/>
      <c r="H121" s="38"/>
      <c r="I121" s="38"/>
      <c r="J121" s="38"/>
      <c r="K121" s="38"/>
      <c r="L121" s="39"/>
    </row>
    <row r="122" spans="1:12" ht="23.25">
      <c r="A122" s="34"/>
      <c r="B122" s="35" t="s">
        <v>464</v>
      </c>
      <c r="C122" s="40"/>
      <c r="D122" s="42"/>
      <c r="E122" s="34"/>
      <c r="G122" s="38"/>
      <c r="H122" s="38"/>
      <c r="I122" s="38"/>
      <c r="J122" s="38"/>
      <c r="K122" s="38"/>
      <c r="L122" s="39"/>
    </row>
    <row r="123" spans="1:12" ht="21.75">
      <c r="A123" s="34">
        <v>107</v>
      </c>
      <c r="B123" s="40" t="s">
        <v>465</v>
      </c>
      <c r="C123" s="42">
        <v>7011</v>
      </c>
      <c r="D123" s="42">
        <v>2010</v>
      </c>
      <c r="E123" s="42">
        <v>1</v>
      </c>
      <c r="G123" s="56" t="s">
        <v>466</v>
      </c>
      <c r="H123" s="53" t="s">
        <v>467</v>
      </c>
      <c r="I123" s="45">
        <v>204990001</v>
      </c>
      <c r="J123" s="46" t="s">
        <v>468</v>
      </c>
      <c r="K123" s="38"/>
      <c r="L123" s="39"/>
    </row>
    <row r="124" spans="1:12" ht="21.75">
      <c r="A124" s="34">
        <v>108</v>
      </c>
      <c r="B124" s="40" t="s">
        <v>469</v>
      </c>
      <c r="C124" s="42">
        <v>7012</v>
      </c>
      <c r="D124" s="42">
        <v>2010</v>
      </c>
      <c r="E124" s="42">
        <v>1</v>
      </c>
      <c r="G124" s="38"/>
      <c r="H124" s="38"/>
      <c r="I124" s="38"/>
      <c r="J124" s="38"/>
      <c r="K124" s="38"/>
      <c r="L124" s="39"/>
    </row>
    <row r="125" spans="1:12" ht="21.75">
      <c r="A125" s="34">
        <v>109</v>
      </c>
      <c r="B125" s="40" t="s">
        <v>470</v>
      </c>
      <c r="C125" s="42">
        <v>7013</v>
      </c>
      <c r="D125" s="42">
        <v>2010</v>
      </c>
      <c r="E125" s="42">
        <v>1</v>
      </c>
      <c r="G125" s="38"/>
      <c r="H125" s="38"/>
      <c r="I125" s="38"/>
      <c r="J125" s="38"/>
      <c r="K125" s="38"/>
      <c r="L125" s="39"/>
    </row>
    <row r="126" spans="1:12" ht="21.75">
      <c r="A126" s="34">
        <v>110</v>
      </c>
      <c r="B126" s="40" t="s">
        <v>471</v>
      </c>
      <c r="C126" s="42">
        <v>7021</v>
      </c>
      <c r="D126" s="42">
        <v>2010</v>
      </c>
      <c r="E126" s="42">
        <v>1</v>
      </c>
      <c r="G126" s="38"/>
      <c r="H126" s="38"/>
      <c r="I126" s="38"/>
      <c r="J126" s="38"/>
      <c r="K126" s="38"/>
      <c r="L126" s="39"/>
    </row>
    <row r="127" spans="1:12" ht="21.75">
      <c r="A127" s="34">
        <v>111</v>
      </c>
      <c r="B127" s="40" t="s">
        <v>472</v>
      </c>
      <c r="C127" s="42">
        <v>7022</v>
      </c>
      <c r="D127" s="42">
        <v>2010</v>
      </c>
      <c r="E127" s="42">
        <v>1</v>
      </c>
      <c r="G127" s="54" t="s">
        <v>332</v>
      </c>
      <c r="H127" s="69" t="s">
        <v>333</v>
      </c>
      <c r="I127" s="45" t="s">
        <v>334</v>
      </c>
      <c r="J127" s="46" t="s">
        <v>335</v>
      </c>
      <c r="K127" s="38"/>
      <c r="L127" s="39"/>
    </row>
    <row r="128" spans="1:12" ht="21.75">
      <c r="A128" s="34"/>
      <c r="B128" s="40"/>
      <c r="C128" s="40"/>
      <c r="D128" s="42"/>
      <c r="E128" s="34"/>
      <c r="G128" s="54" t="s">
        <v>341</v>
      </c>
      <c r="H128" s="69" t="s">
        <v>342</v>
      </c>
      <c r="I128" s="70">
        <v>204030017</v>
      </c>
      <c r="J128" s="71" t="s">
        <v>343</v>
      </c>
      <c r="K128" s="38"/>
      <c r="L128" s="39"/>
    </row>
    <row r="129" spans="1:12" ht="23.25">
      <c r="A129" s="34"/>
      <c r="B129" s="35" t="s">
        <v>473</v>
      </c>
      <c r="C129" s="40"/>
      <c r="D129" s="42"/>
      <c r="E129" s="34"/>
      <c r="G129" s="38"/>
      <c r="H129" s="38"/>
      <c r="I129" s="38"/>
      <c r="J129" s="38"/>
      <c r="K129" s="38"/>
      <c r="L129" s="39"/>
    </row>
    <row r="130" spans="1:12" ht="21.75">
      <c r="A130" s="34">
        <v>112</v>
      </c>
      <c r="B130" s="40" t="s">
        <v>474</v>
      </c>
      <c r="C130" s="42">
        <v>8011</v>
      </c>
      <c r="D130" s="42"/>
      <c r="E130" s="34"/>
      <c r="G130" s="38"/>
      <c r="H130" s="38"/>
      <c r="I130" s="38"/>
      <c r="J130" s="38"/>
      <c r="K130" s="38"/>
      <c r="L130" s="39"/>
    </row>
    <row r="131" spans="1:12" ht="21.75">
      <c r="A131" s="34">
        <v>113</v>
      </c>
      <c r="B131" s="40" t="s">
        <v>475</v>
      </c>
      <c r="C131" s="42">
        <v>8012</v>
      </c>
      <c r="D131" s="42"/>
      <c r="E131" s="34"/>
      <c r="G131" s="38"/>
      <c r="H131" s="38"/>
      <c r="I131" s="38"/>
      <c r="J131" s="38"/>
      <c r="K131" s="38"/>
      <c r="L131" s="39"/>
    </row>
    <row r="132" spans="1:12" ht="21.75">
      <c r="A132" s="34">
        <v>114</v>
      </c>
      <c r="B132" s="40" t="s">
        <v>476</v>
      </c>
      <c r="C132" s="42">
        <v>8013</v>
      </c>
      <c r="D132" s="42"/>
      <c r="E132" s="34"/>
      <c r="G132" s="38"/>
      <c r="H132" s="38"/>
      <c r="I132" s="38"/>
      <c r="J132" s="38"/>
      <c r="K132" s="38"/>
      <c r="L132" s="39"/>
    </row>
    <row r="133" spans="1:12" ht="21.75">
      <c r="A133" s="34">
        <v>115</v>
      </c>
      <c r="B133" s="40" t="s">
        <v>477</v>
      </c>
      <c r="C133" s="42">
        <v>8031</v>
      </c>
      <c r="D133" s="42"/>
      <c r="E133" s="34"/>
      <c r="G133" s="38"/>
      <c r="H133" s="38"/>
      <c r="I133" s="38"/>
      <c r="J133" s="38"/>
      <c r="K133" s="38"/>
      <c r="L133" s="39"/>
    </row>
    <row r="134" spans="1:12" ht="21.75">
      <c r="A134" s="34">
        <v>116</v>
      </c>
      <c r="B134" s="40" t="s">
        <v>478</v>
      </c>
      <c r="C134" s="42">
        <v>8061</v>
      </c>
      <c r="D134" s="42"/>
      <c r="E134" s="34"/>
      <c r="G134" s="38"/>
      <c r="H134" s="38"/>
      <c r="I134" s="38"/>
      <c r="J134" s="38"/>
      <c r="K134" s="38"/>
      <c r="L134" s="39"/>
    </row>
    <row r="135" spans="1:12" ht="42.75" thickBot="1">
      <c r="A135" s="76">
        <v>117</v>
      </c>
      <c r="B135" s="77" t="s">
        <v>479</v>
      </c>
      <c r="C135" s="78">
        <v>8062</v>
      </c>
      <c r="D135" s="78"/>
      <c r="E135" s="76"/>
      <c r="G135" s="79" t="s">
        <v>280</v>
      </c>
      <c r="H135" s="80" t="s">
        <v>281</v>
      </c>
      <c r="I135" s="81" t="s">
        <v>282</v>
      </c>
      <c r="J135" s="82" t="s">
        <v>283</v>
      </c>
      <c r="K135" s="83"/>
      <c r="L135" s="84"/>
    </row>
    <row r="136" spans="1:12" ht="26.25">
      <c r="C136" s="85" t="s">
        <v>480</v>
      </c>
    </row>
    <row r="137" spans="1:12" ht="26.25">
      <c r="C137" s="85"/>
    </row>
    <row r="138" spans="1:12" ht="21.75" thickBot="1"/>
    <row r="139" spans="1:12" ht="24.75" thickTop="1" thickBot="1">
      <c r="A139" s="27" t="s">
        <v>233</v>
      </c>
      <c r="B139" s="27" t="s">
        <v>234</v>
      </c>
      <c r="C139" s="28" t="s">
        <v>235</v>
      </c>
      <c r="D139" s="27" t="s">
        <v>236</v>
      </c>
      <c r="E139" s="27" t="s">
        <v>237</v>
      </c>
      <c r="G139" s="86"/>
      <c r="H139" s="87"/>
      <c r="I139" s="86"/>
      <c r="J139" s="87"/>
      <c r="K139" s="86"/>
      <c r="L139" s="88"/>
    </row>
    <row r="140" spans="1:12" ht="24" thickTop="1">
      <c r="A140" s="89"/>
      <c r="B140" s="35" t="s">
        <v>481</v>
      </c>
      <c r="C140" s="89"/>
      <c r="D140" s="89"/>
      <c r="E140" s="89"/>
      <c r="G140" s="38"/>
      <c r="I140" s="38"/>
      <c r="K140" s="38"/>
      <c r="L140" s="39"/>
    </row>
    <row r="141" spans="1:12" ht="21.75">
      <c r="A141" s="34">
        <v>1</v>
      </c>
      <c r="B141" s="40" t="s">
        <v>482</v>
      </c>
      <c r="C141" s="42">
        <v>9100</v>
      </c>
      <c r="D141" s="42">
        <v>2013</v>
      </c>
      <c r="E141" s="42">
        <v>4</v>
      </c>
      <c r="G141" s="38"/>
      <c r="I141" s="38"/>
      <c r="K141" s="38"/>
      <c r="L141" s="39"/>
    </row>
    <row r="142" spans="1:12" ht="21.75">
      <c r="A142" s="34">
        <v>2</v>
      </c>
      <c r="B142" s="40" t="s">
        <v>483</v>
      </c>
      <c r="C142" s="42">
        <v>9101</v>
      </c>
      <c r="D142" s="42">
        <v>2013</v>
      </c>
      <c r="E142" s="42">
        <v>4</v>
      </c>
      <c r="G142" s="52" t="s">
        <v>323</v>
      </c>
      <c r="H142" s="53" t="s">
        <v>324</v>
      </c>
      <c r="I142" s="45">
        <v>204020007</v>
      </c>
      <c r="J142" s="46" t="s">
        <v>324</v>
      </c>
      <c r="K142" s="38"/>
      <c r="L142" s="39"/>
    </row>
    <row r="143" spans="1:12" ht="21.75">
      <c r="A143" s="34"/>
      <c r="B143" s="40"/>
      <c r="C143" s="42"/>
      <c r="D143" s="42"/>
      <c r="E143" s="42"/>
      <c r="G143" s="38"/>
      <c r="I143" s="38"/>
      <c r="K143" s="38"/>
      <c r="L143" s="39"/>
    </row>
    <row r="144" spans="1:12" ht="23.25">
      <c r="A144" s="34"/>
      <c r="B144" s="35" t="s">
        <v>484</v>
      </c>
      <c r="C144" s="42"/>
      <c r="D144" s="42"/>
      <c r="E144" s="42"/>
      <c r="G144" s="38"/>
      <c r="I144" s="38"/>
      <c r="K144" s="38"/>
      <c r="L144" s="39"/>
    </row>
    <row r="145" spans="1:12" ht="21.75">
      <c r="A145" s="34">
        <v>3</v>
      </c>
      <c r="B145" s="40" t="s">
        <v>485</v>
      </c>
      <c r="C145" s="42">
        <v>9102</v>
      </c>
      <c r="D145" s="42">
        <v>2001</v>
      </c>
      <c r="E145" s="42">
        <v>1</v>
      </c>
      <c r="G145" s="38"/>
      <c r="I145" s="38"/>
      <c r="K145" s="38"/>
      <c r="L145" s="39"/>
    </row>
    <row r="146" spans="1:12" ht="22.5" thickBot="1">
      <c r="A146" s="76">
        <v>4</v>
      </c>
      <c r="B146" s="77" t="s">
        <v>486</v>
      </c>
      <c r="C146" s="78">
        <v>9200</v>
      </c>
      <c r="D146" s="78">
        <v>2001</v>
      </c>
      <c r="E146" s="78">
        <v>1</v>
      </c>
      <c r="G146" s="83"/>
      <c r="H146" s="90"/>
      <c r="I146" s="83"/>
      <c r="J146" s="84"/>
      <c r="K146" s="83"/>
      <c r="L146" s="84"/>
    </row>
  </sheetData>
  <mergeCells count="2">
    <mergeCell ref="G3:J3"/>
    <mergeCell ref="K3:L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workbookViewId="0">
      <selection activeCell="F6" sqref="F6"/>
    </sheetView>
  </sheetViews>
  <sheetFormatPr defaultRowHeight="15"/>
  <cols>
    <col min="2" max="3" width="0" hidden="1" customWidth="1"/>
    <col min="4" max="4" width="51.85546875" customWidth="1"/>
    <col min="5" max="5" width="13" customWidth="1"/>
    <col min="6" max="6" width="33" customWidth="1"/>
    <col min="7" max="7" width="38.42578125" customWidth="1"/>
    <col min="8" max="8" width="49.42578125" customWidth="1"/>
    <col min="9" max="9" width="35.5703125" customWidth="1"/>
    <col min="10" max="10" width="14.85546875" customWidth="1"/>
    <col min="11" max="11" width="18" customWidth="1"/>
    <col min="12" max="12" width="30.5703125" bestFit="1" customWidth="1"/>
    <col min="16" max="16" width="15.42578125" bestFit="1" customWidth="1"/>
    <col min="17" max="17" width="38.42578125" bestFit="1" customWidth="1"/>
  </cols>
  <sheetData>
    <row r="1" spans="1:17" ht="59.25" customHeight="1">
      <c r="A1" s="128" t="s">
        <v>493</v>
      </c>
      <c r="B1" s="153"/>
      <c r="C1" s="153"/>
      <c r="D1" s="128" t="s">
        <v>542</v>
      </c>
      <c r="E1" s="128" t="s">
        <v>192</v>
      </c>
      <c r="F1" s="128" t="s">
        <v>193</v>
      </c>
      <c r="G1" s="128" t="s">
        <v>728</v>
      </c>
      <c r="H1" s="128" t="s">
        <v>729</v>
      </c>
      <c r="I1" s="7"/>
      <c r="J1" s="5"/>
      <c r="K1" s="5"/>
      <c r="L1" s="5"/>
      <c r="M1" s="177" t="s">
        <v>191</v>
      </c>
      <c r="P1" s="7" t="s">
        <v>259</v>
      </c>
      <c r="Q1" s="178" t="s">
        <v>763</v>
      </c>
    </row>
    <row r="2" spans="1:17" ht="21" customHeight="1">
      <c r="A2" s="168" t="s">
        <v>191</v>
      </c>
      <c r="B2" s="153"/>
      <c r="C2" s="153"/>
      <c r="D2" s="7" t="s">
        <v>259</v>
      </c>
      <c r="E2" s="7">
        <v>102020019</v>
      </c>
      <c r="F2" s="7" t="s">
        <v>215</v>
      </c>
      <c r="G2" s="7" t="s">
        <v>543</v>
      </c>
      <c r="H2" s="169" t="s">
        <v>730</v>
      </c>
      <c r="I2" s="7"/>
      <c r="J2" s="5"/>
      <c r="K2" s="5"/>
      <c r="L2" s="5"/>
      <c r="M2" s="179"/>
      <c r="P2" s="5"/>
      <c r="Q2" s="180"/>
    </row>
    <row r="3" spans="1:17" ht="21" customHeight="1">
      <c r="A3" s="168"/>
      <c r="B3" s="153"/>
      <c r="C3" s="153"/>
      <c r="D3" s="7"/>
      <c r="E3" s="7">
        <v>209010001</v>
      </c>
      <c r="F3" s="7" t="s">
        <v>268</v>
      </c>
      <c r="G3" s="7" t="s">
        <v>543</v>
      </c>
      <c r="H3" s="169" t="s">
        <v>731</v>
      </c>
      <c r="I3" s="7"/>
      <c r="J3" s="5"/>
      <c r="K3" s="5"/>
      <c r="L3" s="5"/>
      <c r="M3" s="179"/>
      <c r="P3" s="5"/>
      <c r="Q3" s="180"/>
    </row>
    <row r="4" spans="1:17" ht="24" customHeight="1">
      <c r="A4" s="128">
        <v>3011</v>
      </c>
      <c r="B4" s="153"/>
      <c r="C4" s="153"/>
      <c r="D4" s="7" t="s">
        <v>261</v>
      </c>
      <c r="E4" s="7">
        <v>102020019</v>
      </c>
      <c r="F4" s="7" t="s">
        <v>215</v>
      </c>
      <c r="G4" s="7" t="s">
        <v>543</v>
      </c>
      <c r="H4" s="169" t="s">
        <v>732</v>
      </c>
      <c r="I4" s="7"/>
      <c r="J4" s="5"/>
      <c r="K4" s="5"/>
      <c r="L4" s="5"/>
      <c r="M4" s="179"/>
      <c r="P4" s="5"/>
      <c r="Q4" s="180"/>
    </row>
    <row r="5" spans="1:17" ht="21">
      <c r="A5" s="154"/>
      <c r="B5" s="153"/>
      <c r="C5" s="153"/>
      <c r="D5" s="7"/>
      <c r="E5" s="7">
        <v>204040002</v>
      </c>
      <c r="F5" s="7" t="s">
        <v>206</v>
      </c>
      <c r="G5" s="7" t="s">
        <v>526</v>
      </c>
      <c r="H5" s="7"/>
      <c r="I5" s="7"/>
    </row>
    <row r="6" spans="1:17" ht="21">
      <c r="A6" s="154"/>
      <c r="B6" s="153"/>
      <c r="C6" s="153"/>
      <c r="D6" s="7"/>
      <c r="E6" s="170">
        <v>204030017</v>
      </c>
      <c r="F6" s="170" t="s">
        <v>343</v>
      </c>
      <c r="G6" s="170" t="s">
        <v>543</v>
      </c>
      <c r="H6" s="170" t="s">
        <v>544</v>
      </c>
      <c r="I6" s="7"/>
    </row>
    <row r="7" spans="1:17" ht="21">
      <c r="A7" s="186">
        <v>3052</v>
      </c>
      <c r="B7" s="189" t="s">
        <v>30</v>
      </c>
      <c r="C7" s="189" t="s">
        <v>545</v>
      </c>
      <c r="D7" s="170" t="s">
        <v>216</v>
      </c>
      <c r="E7" s="170">
        <v>203030004</v>
      </c>
      <c r="F7" s="170" t="s">
        <v>505</v>
      </c>
      <c r="G7" s="170" t="s">
        <v>526</v>
      </c>
      <c r="H7" s="170"/>
      <c r="I7" s="7"/>
      <c r="J7" s="5"/>
      <c r="K7" s="5"/>
      <c r="L7" s="5"/>
      <c r="M7" s="177" t="s">
        <v>220</v>
      </c>
      <c r="P7" s="7" t="s">
        <v>221</v>
      </c>
      <c r="Q7" s="181"/>
    </row>
    <row r="8" spans="1:17" ht="24.75" customHeight="1">
      <c r="A8" s="186"/>
      <c r="B8" s="189"/>
      <c r="C8" s="189"/>
      <c r="D8" s="170"/>
      <c r="E8" s="170">
        <v>102020019</v>
      </c>
      <c r="F8" s="170" t="s">
        <v>215</v>
      </c>
      <c r="G8" s="170" t="s">
        <v>543</v>
      </c>
      <c r="H8" s="170" t="s">
        <v>733</v>
      </c>
      <c r="I8" s="7"/>
      <c r="J8" s="5"/>
      <c r="K8" s="5"/>
      <c r="L8" s="5"/>
      <c r="M8" s="182"/>
      <c r="P8" s="5"/>
      <c r="Q8" s="180"/>
    </row>
    <row r="9" spans="1:17" ht="65.25" customHeight="1">
      <c r="A9" s="186"/>
      <c r="B9" s="189"/>
      <c r="C9" s="189"/>
      <c r="D9" s="170"/>
      <c r="E9" s="170">
        <v>104014100</v>
      </c>
      <c r="F9" s="170" t="s">
        <v>504</v>
      </c>
      <c r="G9" s="170" t="s">
        <v>543</v>
      </c>
      <c r="H9" s="183" t="s">
        <v>734</v>
      </c>
      <c r="I9" s="7"/>
      <c r="J9" s="5"/>
      <c r="K9" s="5"/>
      <c r="L9" s="5"/>
      <c r="M9" s="182"/>
      <c r="P9" s="5"/>
      <c r="Q9" s="180"/>
    </row>
    <row r="10" spans="1:17" ht="45.75" customHeight="1">
      <c r="A10" s="186"/>
      <c r="B10" s="189"/>
      <c r="C10" s="189"/>
      <c r="D10" s="170"/>
      <c r="E10" s="170">
        <v>203030010</v>
      </c>
      <c r="F10" s="170" t="s">
        <v>205</v>
      </c>
      <c r="G10" s="170" t="s">
        <v>543</v>
      </c>
      <c r="H10" s="156" t="s">
        <v>735</v>
      </c>
      <c r="I10" s="170" t="s">
        <v>205</v>
      </c>
      <c r="J10" s="5"/>
      <c r="L10" s="5"/>
      <c r="M10" s="182"/>
      <c r="P10" s="5"/>
      <c r="Q10" s="180"/>
    </row>
    <row r="11" spans="1:17" ht="75" customHeight="1">
      <c r="A11" s="186"/>
      <c r="B11" s="189"/>
      <c r="C11" s="189"/>
      <c r="D11" s="170"/>
      <c r="E11" s="171">
        <v>203030004</v>
      </c>
      <c r="F11" s="172" t="s">
        <v>505</v>
      </c>
      <c r="G11" s="173" t="s">
        <v>543</v>
      </c>
      <c r="H11" s="183" t="s">
        <v>736</v>
      </c>
      <c r="I11" s="7"/>
      <c r="J11" s="5"/>
      <c r="K11" s="5"/>
      <c r="L11" s="5"/>
      <c r="M11" s="182"/>
      <c r="P11" s="5"/>
      <c r="Q11" s="180"/>
    </row>
    <row r="12" spans="1:17" ht="42">
      <c r="A12" s="186" t="s">
        <v>546</v>
      </c>
      <c r="B12" s="189"/>
      <c r="C12" s="189"/>
      <c r="D12" s="170" t="s">
        <v>303</v>
      </c>
      <c r="E12" s="171">
        <v>203030004</v>
      </c>
      <c r="F12" s="172" t="s">
        <v>505</v>
      </c>
      <c r="G12" s="173" t="s">
        <v>543</v>
      </c>
      <c r="H12" s="156" t="s">
        <v>764</v>
      </c>
      <c r="I12" s="7"/>
      <c r="J12" s="192" t="s">
        <v>303</v>
      </c>
      <c r="K12" s="5"/>
      <c r="L12" s="5"/>
    </row>
    <row r="13" spans="1:17" ht="21.75">
      <c r="A13" s="186">
        <v>3061</v>
      </c>
      <c r="B13" s="187"/>
      <c r="C13" s="187"/>
      <c r="D13" s="170" t="s">
        <v>317</v>
      </c>
      <c r="E13" s="7">
        <v>102020019</v>
      </c>
      <c r="F13" s="7" t="s">
        <v>215</v>
      </c>
      <c r="G13" s="7" t="s">
        <v>526</v>
      </c>
      <c r="H13" s="7" t="s">
        <v>737</v>
      </c>
      <c r="I13" s="7"/>
      <c r="J13" s="193" t="s">
        <v>317</v>
      </c>
      <c r="K13" s="5"/>
      <c r="L13" s="5"/>
    </row>
    <row r="14" spans="1:17" ht="21.75">
      <c r="A14" s="186"/>
      <c r="B14" s="187"/>
      <c r="C14" s="187"/>
      <c r="D14" s="170"/>
      <c r="E14" s="7"/>
      <c r="F14" s="7"/>
      <c r="G14" s="7"/>
      <c r="H14" s="7"/>
      <c r="I14" s="7"/>
      <c r="J14" s="194"/>
      <c r="K14" s="5"/>
      <c r="L14" s="5"/>
    </row>
    <row r="15" spans="1:17" ht="21.75">
      <c r="A15" s="186">
        <v>3063</v>
      </c>
      <c r="B15" s="187"/>
      <c r="C15" s="187"/>
      <c r="D15" s="170" t="s">
        <v>322</v>
      </c>
      <c r="E15" s="7">
        <v>204030013</v>
      </c>
      <c r="F15" s="7" t="s">
        <v>547</v>
      </c>
      <c r="G15" s="7" t="s">
        <v>526</v>
      </c>
      <c r="H15" s="7" t="s">
        <v>547</v>
      </c>
      <c r="I15" s="7"/>
      <c r="J15" s="192" t="s">
        <v>322</v>
      </c>
      <c r="K15" s="5"/>
      <c r="L15" s="5"/>
    </row>
    <row r="16" spans="1:17" ht="42">
      <c r="A16" s="154">
        <v>3068</v>
      </c>
      <c r="B16" s="155" t="s">
        <v>548</v>
      </c>
      <c r="C16" s="155" t="s">
        <v>545</v>
      </c>
      <c r="D16" s="156" t="s">
        <v>214</v>
      </c>
      <c r="E16" s="7">
        <v>102020019</v>
      </c>
      <c r="F16" s="7" t="s">
        <v>215</v>
      </c>
      <c r="G16" s="7" t="s">
        <v>526</v>
      </c>
      <c r="H16" s="7" t="s">
        <v>738</v>
      </c>
      <c r="I16" s="7"/>
      <c r="J16" s="192" t="s">
        <v>214</v>
      </c>
      <c r="K16" s="5"/>
      <c r="L16" s="5"/>
    </row>
    <row r="17" spans="1:12" ht="22.5">
      <c r="A17" s="154"/>
      <c r="B17" s="155"/>
      <c r="C17" s="155"/>
      <c r="D17" s="156"/>
      <c r="E17" s="7"/>
      <c r="F17" s="7"/>
      <c r="G17" s="7" t="s">
        <v>553</v>
      </c>
      <c r="H17" s="7" t="s">
        <v>739</v>
      </c>
      <c r="I17" s="7"/>
      <c r="J17" s="185"/>
      <c r="K17" s="5"/>
      <c r="L17" s="5"/>
    </row>
    <row r="18" spans="1:12" ht="49.5" customHeight="1">
      <c r="A18" s="154"/>
      <c r="B18" s="155"/>
      <c r="C18" s="155"/>
      <c r="D18" s="7"/>
      <c r="E18" s="171">
        <v>204040002</v>
      </c>
      <c r="F18" s="172" t="s">
        <v>206</v>
      </c>
      <c r="G18" s="173" t="s">
        <v>543</v>
      </c>
      <c r="H18" s="171" t="s">
        <v>740</v>
      </c>
      <c r="I18" s="7"/>
      <c r="J18" s="5"/>
      <c r="K18" s="5"/>
      <c r="L18" s="5"/>
    </row>
    <row r="19" spans="1:12" ht="168">
      <c r="A19" s="154"/>
      <c r="B19" s="155"/>
      <c r="C19" s="155"/>
      <c r="D19" s="7"/>
      <c r="E19" s="170">
        <v>102020019</v>
      </c>
      <c r="F19" s="170" t="s">
        <v>215</v>
      </c>
      <c r="G19" s="170" t="s">
        <v>543</v>
      </c>
      <c r="H19" s="174" t="s">
        <v>760</v>
      </c>
      <c r="I19" s="7"/>
      <c r="J19" s="5"/>
      <c r="K19" s="5"/>
      <c r="L19" s="5"/>
    </row>
    <row r="20" spans="1:12" ht="28.5" customHeight="1">
      <c r="A20" s="154"/>
      <c r="B20" s="155"/>
      <c r="C20" s="155"/>
      <c r="D20" s="7"/>
      <c r="E20" s="170">
        <v>204030017</v>
      </c>
      <c r="F20" s="170" t="s">
        <v>343</v>
      </c>
      <c r="G20" s="170" t="s">
        <v>543</v>
      </c>
      <c r="H20" s="170" t="s">
        <v>741</v>
      </c>
      <c r="I20" s="7"/>
      <c r="J20" s="5"/>
      <c r="K20" s="5"/>
      <c r="L20" s="5"/>
    </row>
    <row r="21" spans="1:12" ht="22.5">
      <c r="A21" s="186">
        <v>3071</v>
      </c>
      <c r="B21" s="187"/>
      <c r="C21" s="187"/>
      <c r="D21" s="170" t="s">
        <v>328</v>
      </c>
      <c r="E21" s="188">
        <v>205060004</v>
      </c>
      <c r="F21" s="188" t="s">
        <v>330</v>
      </c>
      <c r="G21" s="188" t="s">
        <v>526</v>
      </c>
      <c r="H21" s="188" t="s">
        <v>330</v>
      </c>
      <c r="I21" s="7"/>
      <c r="J21" s="184" t="s">
        <v>328</v>
      </c>
      <c r="K21" s="5"/>
      <c r="L21" s="5"/>
    </row>
    <row r="22" spans="1:12" ht="22.5">
      <c r="A22" s="186" t="s">
        <v>549</v>
      </c>
      <c r="B22" s="189"/>
      <c r="C22" s="189"/>
      <c r="D22" s="170" t="s">
        <v>550</v>
      </c>
      <c r="E22" s="7">
        <v>205040015</v>
      </c>
      <c r="F22" s="7" t="s">
        <v>335</v>
      </c>
      <c r="G22" s="7" t="s">
        <v>526</v>
      </c>
      <c r="H22" s="7" t="s">
        <v>742</v>
      </c>
      <c r="I22" s="7"/>
      <c r="J22" s="184" t="s">
        <v>331</v>
      </c>
      <c r="K22" s="5"/>
      <c r="L22" s="5"/>
    </row>
    <row r="23" spans="1:12" ht="22.5">
      <c r="A23" s="186">
        <v>3075</v>
      </c>
      <c r="B23" s="189" t="s">
        <v>551</v>
      </c>
      <c r="C23" s="189" t="s">
        <v>545</v>
      </c>
      <c r="D23" s="170" t="s">
        <v>552</v>
      </c>
      <c r="E23" s="7">
        <v>204030017</v>
      </c>
      <c r="F23" s="7" t="s">
        <v>343</v>
      </c>
      <c r="G23" s="7" t="s">
        <v>526</v>
      </c>
      <c r="H23" s="7" t="s">
        <v>743</v>
      </c>
      <c r="I23" s="7"/>
      <c r="J23" s="184" t="s">
        <v>219</v>
      </c>
      <c r="K23" s="5"/>
      <c r="L23" s="5"/>
    </row>
    <row r="24" spans="1:12" ht="21">
      <c r="A24" s="186"/>
      <c r="B24" s="189"/>
      <c r="C24" s="189"/>
      <c r="D24" s="170"/>
      <c r="E24" s="7">
        <v>102020019</v>
      </c>
      <c r="F24" s="7" t="s">
        <v>215</v>
      </c>
      <c r="G24" s="7" t="s">
        <v>553</v>
      </c>
      <c r="H24" s="7" t="s">
        <v>744</v>
      </c>
      <c r="I24" s="7"/>
      <c r="K24" s="5"/>
      <c r="L24" s="5"/>
    </row>
    <row r="25" spans="1:12" ht="21">
      <c r="A25" s="186"/>
      <c r="B25" s="189"/>
      <c r="C25" s="189"/>
      <c r="D25" s="170"/>
      <c r="E25" s="7">
        <v>205010004</v>
      </c>
      <c r="F25" s="7" t="s">
        <v>338</v>
      </c>
      <c r="G25" s="7" t="s">
        <v>543</v>
      </c>
      <c r="H25" s="7" t="s">
        <v>554</v>
      </c>
      <c r="I25" s="7"/>
      <c r="J25" s="5"/>
      <c r="K25" s="5"/>
      <c r="L25" s="5"/>
    </row>
    <row r="26" spans="1:12" ht="21">
      <c r="A26" s="186"/>
      <c r="B26" s="189"/>
      <c r="C26" s="189"/>
      <c r="D26" s="170"/>
      <c r="E26" s="7">
        <v>204040002</v>
      </c>
      <c r="F26" s="7" t="s">
        <v>206</v>
      </c>
      <c r="G26" s="7" t="s">
        <v>543</v>
      </c>
      <c r="H26" s="7" t="s">
        <v>745</v>
      </c>
      <c r="I26" s="7"/>
      <c r="J26" s="5"/>
      <c r="K26" s="5"/>
      <c r="L26" s="5"/>
    </row>
    <row r="27" spans="1:12" ht="51" customHeight="1">
      <c r="A27" s="186">
        <v>3111</v>
      </c>
      <c r="B27" s="187"/>
      <c r="C27" s="187"/>
      <c r="D27" s="170" t="s">
        <v>221</v>
      </c>
      <c r="E27" s="171">
        <v>204030017</v>
      </c>
      <c r="F27" s="172" t="s">
        <v>343</v>
      </c>
      <c r="G27" s="173" t="s">
        <v>543</v>
      </c>
      <c r="H27" s="183" t="s">
        <v>746</v>
      </c>
      <c r="I27" s="7"/>
    </row>
    <row r="28" spans="1:12" ht="93" customHeight="1">
      <c r="A28" s="186"/>
      <c r="B28" s="187"/>
      <c r="C28" s="187"/>
      <c r="D28" s="170"/>
      <c r="E28" s="170">
        <v>209014000</v>
      </c>
      <c r="F28" s="170" t="s">
        <v>209</v>
      </c>
      <c r="G28" s="170" t="s">
        <v>527</v>
      </c>
      <c r="H28" s="183" t="s">
        <v>765</v>
      </c>
      <c r="I28" s="7"/>
    </row>
    <row r="29" spans="1:12" ht="25.5" customHeight="1">
      <c r="A29" s="186">
        <v>3341</v>
      </c>
      <c r="B29" s="187"/>
      <c r="C29" s="187"/>
      <c r="D29" s="170" t="s">
        <v>218</v>
      </c>
      <c r="E29" s="170">
        <v>203030010</v>
      </c>
      <c r="F29" s="170" t="s">
        <v>205</v>
      </c>
      <c r="G29" s="170" t="s">
        <v>526</v>
      </c>
      <c r="H29" s="170" t="s">
        <v>205</v>
      </c>
      <c r="I29" s="7"/>
      <c r="J29" s="192" t="s">
        <v>218</v>
      </c>
      <c r="K29" s="5"/>
      <c r="L29" s="5"/>
    </row>
    <row r="30" spans="1:12" ht="25.5" customHeight="1">
      <c r="A30" s="186"/>
      <c r="B30" s="187"/>
      <c r="C30" s="187"/>
      <c r="D30" s="170"/>
      <c r="E30" s="7">
        <v>204030017</v>
      </c>
      <c r="F30" s="7" t="s">
        <v>343</v>
      </c>
      <c r="G30" s="7" t="s">
        <v>543</v>
      </c>
      <c r="H30" s="7" t="s">
        <v>544</v>
      </c>
      <c r="I30" s="7"/>
      <c r="J30" s="195"/>
      <c r="K30" s="5"/>
      <c r="L30" s="5"/>
    </row>
    <row r="31" spans="1:12" ht="45.75" customHeight="1">
      <c r="A31" s="190">
        <v>3394</v>
      </c>
      <c r="B31" s="191"/>
      <c r="C31" s="191"/>
      <c r="D31" s="183" t="s">
        <v>412</v>
      </c>
      <c r="E31" s="170">
        <v>205040015</v>
      </c>
      <c r="F31" s="170" t="s">
        <v>335</v>
      </c>
      <c r="G31" s="170"/>
      <c r="H31" s="170" t="s">
        <v>335</v>
      </c>
      <c r="I31" s="170" t="s">
        <v>555</v>
      </c>
      <c r="J31" s="192" t="s">
        <v>412</v>
      </c>
      <c r="K31" s="5"/>
      <c r="L31" s="5"/>
    </row>
    <row r="32" spans="1:12" ht="28.5" customHeight="1">
      <c r="A32" s="190"/>
      <c r="B32" s="191"/>
      <c r="C32" s="191"/>
      <c r="D32" s="170"/>
      <c r="E32" s="170">
        <v>204030017</v>
      </c>
      <c r="F32" s="170" t="s">
        <v>343</v>
      </c>
      <c r="G32" s="170"/>
      <c r="H32" s="170" t="s">
        <v>556</v>
      </c>
      <c r="I32" s="170" t="s">
        <v>557</v>
      </c>
      <c r="J32" s="192" t="s">
        <v>261</v>
      </c>
    </row>
    <row r="33" spans="1:12" ht="42" customHeight="1">
      <c r="A33" s="186">
        <v>3395</v>
      </c>
      <c r="B33" s="187"/>
      <c r="C33" s="187"/>
      <c r="D33" s="170" t="s">
        <v>414</v>
      </c>
      <c r="E33" s="170">
        <v>204040002</v>
      </c>
      <c r="F33" s="170" t="s">
        <v>206</v>
      </c>
      <c r="G33" s="170" t="s">
        <v>543</v>
      </c>
      <c r="H33" s="174" t="s">
        <v>747</v>
      </c>
      <c r="I33" s="7"/>
      <c r="J33" s="196"/>
    </row>
    <row r="34" spans="1:12" ht="84">
      <c r="A34" s="186">
        <v>4058</v>
      </c>
      <c r="B34" s="187"/>
      <c r="C34" s="187"/>
      <c r="D34" s="170" t="s">
        <v>224</v>
      </c>
      <c r="E34" s="170">
        <v>209010001</v>
      </c>
      <c r="F34" s="170" t="s">
        <v>268</v>
      </c>
      <c r="G34" s="170" t="s">
        <v>543</v>
      </c>
      <c r="H34" s="156" t="s">
        <v>748</v>
      </c>
      <c r="I34" s="7"/>
      <c r="J34" s="192" t="s">
        <v>224</v>
      </c>
      <c r="K34" s="5"/>
      <c r="L34" s="5"/>
    </row>
    <row r="35" spans="1:12">
      <c r="J35" s="196"/>
    </row>
    <row r="36" spans="1:12">
      <c r="J36" s="196"/>
    </row>
    <row r="37" spans="1:12">
      <c r="J37" s="196"/>
    </row>
    <row r="38" spans="1:12">
      <c r="J38" s="196"/>
    </row>
    <row r="39" spans="1:12">
      <c r="J39" s="196"/>
    </row>
    <row r="40" spans="1:12">
      <c r="J40" s="196"/>
    </row>
    <row r="41" spans="1:12">
      <c r="J41" s="196"/>
    </row>
    <row r="42" spans="1:12">
      <c r="J42" s="196"/>
    </row>
    <row r="43" spans="1:12">
      <c r="J43" s="196"/>
    </row>
    <row r="44" spans="1:12">
      <c r="J44" s="196"/>
    </row>
    <row r="45" spans="1:12">
      <c r="J45" s="196"/>
    </row>
    <row r="46" spans="1:12">
      <c r="J46" s="196"/>
    </row>
    <row r="47" spans="1:12">
      <c r="J47" s="196"/>
    </row>
    <row r="48" spans="1:12">
      <c r="J48" s="196"/>
    </row>
    <row r="49" spans="10:10">
      <c r="J49" s="196"/>
    </row>
    <row r="50" spans="10:10">
      <c r="J50" s="196"/>
    </row>
    <row r="51" spans="10:10">
      <c r="J51" s="196"/>
    </row>
    <row r="52" spans="10:10">
      <c r="J52" s="196"/>
    </row>
    <row r="53" spans="10:10">
      <c r="J53" s="196"/>
    </row>
    <row r="54" spans="10:10">
      <c r="J54" s="196"/>
    </row>
    <row r="55" spans="10:10">
      <c r="J55" s="196"/>
    </row>
    <row r="56" spans="10:10">
      <c r="J56" s="196"/>
    </row>
    <row r="57" spans="10:10">
      <c r="J57" s="196"/>
    </row>
    <row r="58" spans="10:10">
      <c r="J58" s="196"/>
    </row>
    <row r="59" spans="10:10">
      <c r="J59" s="196"/>
    </row>
    <row r="60" spans="10:10">
      <c r="J60" s="196"/>
    </row>
    <row r="61" spans="10:10">
      <c r="J61" s="196"/>
    </row>
    <row r="62" spans="10:10">
      <c r="J62" s="196"/>
    </row>
    <row r="63" spans="10:10">
      <c r="J63" s="196"/>
    </row>
    <row r="64" spans="10:10">
      <c r="J64" s="196"/>
    </row>
    <row r="65" spans="10:10">
      <c r="J65" s="196"/>
    </row>
    <row r="66" spans="10:10">
      <c r="J66" s="1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65000000ต้นฉบับ</vt:lpstr>
      <vt:lpstr>ข้อมูล1</vt:lpstr>
      <vt:lpstr>pivot1</vt:lpstr>
      <vt:lpstr>pivot2</vt:lpstr>
      <vt:lpstr>ประกอบ</vt:lpstr>
      <vt:lpstr>หมวดต้นทุนขาย สรุปส่ง</vt:lpstr>
      <vt:lpstr>รหัสแผนงาน</vt:lpstr>
      <vt:lpstr>Master1</vt:lpstr>
      <vt:lpstr>ประกอบ!Print_Area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mrs. achariya suwannawong</dc:creator>
  <cp:lastModifiedBy>mrs. achariya suwannawong</cp:lastModifiedBy>
  <cp:lastPrinted>2024-06-14T00:03:07Z</cp:lastPrinted>
  <dcterms:created xsi:type="dcterms:W3CDTF">2024-03-13T04:30:52Z</dcterms:created>
  <dcterms:modified xsi:type="dcterms:W3CDTF">2024-06-14T00:03:12Z</dcterms:modified>
</cp:coreProperties>
</file>