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de\OneDrive\Desktop\School (Active)\Parallel and Distributed Processes\Projects\Maze Gen\COP-4520-MAZE-GEN\"/>
    </mc:Choice>
  </mc:AlternateContent>
  <xr:revisionPtr revIDLastSave="0" documentId="13_ncr:1_{8DA195F6-1803-41C1-9E25-C151DF295C35}" xr6:coauthVersionLast="47" xr6:coauthVersionMax="47" xr10:uidLastSave="{00000000-0000-0000-0000-000000000000}"/>
  <bookViews>
    <workbookView xWindow="5064" yWindow="792" windowWidth="17280" windowHeight="8964" xr2:uid="{EA6E26C9-D4F1-49CA-8A7F-66D007BD49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D2" i="1"/>
  <c r="C2" i="1"/>
</calcChain>
</file>

<file path=xl/sharedStrings.xml><?xml version="1.0" encoding="utf-8"?>
<sst xmlns="http://schemas.openxmlformats.org/spreadsheetml/2006/main" count="70" uniqueCount="5">
  <si>
    <t>Threads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</si>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</sst>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 = 10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Sheet1!$I$41:$I$45</c:f>
              <c:numCache>
                <c:formatCode>General</c:formatCode>
                <c:ptCount val="5"/>
                <c:pt idx="0">
                  <c:v>4.2</c:v>
                </c:pt>
                <c:pt idx="1">
                  <c:v>5.46</c:v>
                </c:pt>
                <c:pt idx="3">
                  <c:v>0</c:v>
                </c:pt>
                <c:pt idx="4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4BD-9C47-95352C7A9854}"/>
            </c:ext>
          </c:extLst>
        </c:ser>
        <c:ser>
          <c:idx val="1"/>
          <c:order val="1"/>
          <c:tx>
            <c:v>N = 50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Sheet1!$J$41:$J$45</c:f>
              <c:numCache>
                <c:formatCode>General</c:formatCode>
                <c:ptCount val="5"/>
                <c:pt idx="0">
                  <c:v>0.83</c:v>
                </c:pt>
                <c:pt idx="1">
                  <c:v>0.99</c:v>
                </c:pt>
                <c:pt idx="3">
                  <c:v>0</c:v>
                </c:pt>
                <c:pt idx="4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4BD-9C47-95352C7A9854}"/>
            </c:ext>
          </c:extLst>
        </c:ser>
        <c:ser>
          <c:idx val="2"/>
          <c:order val="2"/>
          <c:tx>
            <c:v>N = 100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Sheet1!$K$41:$K$45</c:f>
              <c:numCache>
                <c:formatCode>General</c:formatCode>
                <c:ptCount val="5"/>
                <c:pt idx="0">
                  <c:v>2.58</c:v>
                </c:pt>
                <c:pt idx="1">
                  <c:v>3.46</c:v>
                </c:pt>
                <c:pt idx="3">
                  <c:v>0</c:v>
                </c:pt>
                <c:pt idx="4">
                  <c:v>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D-44BD-9C47-95352C7A9854}"/>
            </c:ext>
          </c:extLst>
        </c:ser>
        <c:ser>
          <c:idx val="3"/>
          <c:order val="3"/>
          <c:tx>
            <c:v>N = 200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Sheet1!$L$41:$L$45</c:f>
              <c:numCache>
                <c:formatCode>General</c:formatCode>
                <c:ptCount val="5"/>
                <c:pt idx="0">
                  <c:v>8.19</c:v>
                </c:pt>
                <c:pt idx="1">
                  <c:v>9.92</c:v>
                </c:pt>
                <c:pt idx="3">
                  <c:v>0</c:v>
                </c:pt>
                <c:pt idx="4">
                  <c:v>45.08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D-44BD-9C47-95352C7A9854}"/>
            </c:ext>
          </c:extLst>
        </c:ser>
        <c:ser>
          <c:idx val="4"/>
          <c:order val="4"/>
          <c:tx>
            <c:v>N = 300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Sheet1!$M$41:$M$45</c:f>
              <c:numCache>
                <c:formatCode>General</c:formatCode>
                <c:ptCount val="5"/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D-44BD-9C47-95352C7A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24080"/>
        <c:axId val="1184621616"/>
      </c:lineChart>
      <c:catAx>
        <c:axId val="14584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1616"/>
        <c:crosses val="autoZero"/>
        <c:auto val="1"/>
        <c:lblAlgn val="ctr"/>
        <c:lblOffset val="100"/>
        <c:noMultiLvlLbl val="0"/>
      </c:catAx>
      <c:valAx>
        <c:axId val="11846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Parallel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 = 10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Sheet1!$I$41:$I$45</c:f>
              <c:numCache>
                <c:formatCode>General</c:formatCode>
                <c:ptCount val="5"/>
                <c:pt idx="0">
                  <c:v>4.2</c:v>
                </c:pt>
                <c:pt idx="1">
                  <c:v>5.46</c:v>
                </c:pt>
                <c:pt idx="3">
                  <c:v>0</c:v>
                </c:pt>
                <c:pt idx="4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F-4041-882A-74B28E95235F}"/>
            </c:ext>
          </c:extLst>
        </c:ser>
        <c:ser>
          <c:idx val="1"/>
          <c:order val="1"/>
          <c:tx>
            <c:v>N = 50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Sheet1!$J$41:$J$45</c:f>
              <c:numCache>
                <c:formatCode>General</c:formatCode>
                <c:ptCount val="5"/>
                <c:pt idx="0">
                  <c:v>0.83</c:v>
                </c:pt>
                <c:pt idx="1">
                  <c:v>0.99</c:v>
                </c:pt>
                <c:pt idx="3">
                  <c:v>0</c:v>
                </c:pt>
                <c:pt idx="4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F-4041-882A-74B28E95235F}"/>
            </c:ext>
          </c:extLst>
        </c:ser>
        <c:ser>
          <c:idx val="2"/>
          <c:order val="2"/>
          <c:tx>
            <c:v>N = 100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Sheet1!$K$41:$K$45</c:f>
              <c:numCache>
                <c:formatCode>General</c:formatCode>
                <c:ptCount val="5"/>
                <c:pt idx="0">
                  <c:v>2.58</c:v>
                </c:pt>
                <c:pt idx="1">
                  <c:v>3.46</c:v>
                </c:pt>
                <c:pt idx="3">
                  <c:v>0</c:v>
                </c:pt>
                <c:pt idx="4">
                  <c:v>13.23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F-4041-882A-74B28E95235F}"/>
            </c:ext>
          </c:extLst>
        </c:ser>
        <c:ser>
          <c:idx val="3"/>
          <c:order val="3"/>
          <c:tx>
            <c:v>N = 200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Sheet1!$L$41:$L$45</c:f>
              <c:numCache>
                <c:formatCode>General</c:formatCode>
                <c:ptCount val="5"/>
                <c:pt idx="0">
                  <c:v>8.19</c:v>
                </c:pt>
                <c:pt idx="1">
                  <c:v>9.92</c:v>
                </c:pt>
                <c:pt idx="3">
                  <c:v>0</c:v>
                </c:pt>
                <c:pt idx="4">
                  <c:v>45.08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F-4041-882A-74B28E95235F}"/>
            </c:ext>
          </c:extLst>
        </c:ser>
        <c:ser>
          <c:idx val="4"/>
          <c:order val="4"/>
          <c:tx>
            <c:v>N = 300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Sheet1!$M$41:$M$45</c:f>
              <c:numCache>
                <c:formatCode>General</c:formatCode>
                <c:ptCount val="5"/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F-4041-882A-74B28E95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878848"/>
        <c:axId val="1182762512"/>
      </c:barChart>
      <c:catAx>
        <c:axId val="150687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62512"/>
        <c:crosses val="autoZero"/>
        <c:auto val="1"/>
        <c:lblAlgn val="ctr"/>
        <c:lblOffset val="100"/>
        <c:noMultiLvlLbl val="0"/>
      </c:catAx>
      <c:valAx>
        <c:axId val="11827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3</xdr:row>
      <xdr:rowOff>15240</xdr:rowOff>
    </xdr:from>
    <xdr:to>
      <xdr:col>7</xdr:col>
      <xdr:colOff>76200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5C84-60A3-4063-9223-4DA74F5DC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</xdr:row>
      <xdr:rowOff>129540</xdr:rowOff>
    </xdr:from>
    <xdr:to>
      <xdr:col>15</xdr:col>
      <xdr:colOff>266700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10129-CB9A-4404-BF5D-65CC54CF0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D8523-1639-4676-9C48-488B3F9E3D8C}" name="Table1" displayName="Table1" ref="H15:L20" totalsRowShown="0">
  <autoFilter ref="H15:L20" xr:uid="{090D8523-1639-4676-9C48-488B3F9E3D8C}"/>
  <tableColumns count="5">
    <tableColumn id="1" xr3:uid="{2F295044-B989-4226-A66C-49BAE7C6E465}" name="Threads"/>
    <tableColumn id="2" xr3:uid="{BD3281DA-4CF7-4B69-894C-B5C42F7F4E7F}" name="Mean"/>
    <tableColumn id="3" xr3:uid="{0D476888-1E03-49D4-94FE-74D8DFF67047}" name="Stdev"/>
    <tableColumn id="4" xr3:uid="{34A05590-158B-40E9-B3E7-CA9D1F0BE2C0}" name="min"/>
    <tableColumn id="5" xr3:uid="{A98300ED-94B3-446C-AD2C-649831143525}" name="max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E0E1AA-8348-4BFE-B7D5-032F7CE8123D}" name="Table1349" displayName="Table1349" ref="H37:L42" totalsRowShown="0">
  <autoFilter ref="H37:L42" xr:uid="{0AE0E1AA-8348-4BFE-B7D5-032F7CE8123D}"/>
  <tableColumns count="5">
    <tableColumn id="1" xr3:uid="{1F02DF64-7D4A-41D2-A944-4687181349E3}" name="Threads"/>
    <tableColumn id="2" xr3:uid="{53AEAC7C-9B94-4CCF-A3CD-C0D4DDB50CC5}" name="Mean"/>
    <tableColumn id="3" xr3:uid="{81280488-4A30-4058-8909-134D2E167813}" name="Stdev"/>
    <tableColumn id="4" xr3:uid="{E85278F8-86AE-4D8C-81D6-3F4828C0FAA1}" name="min"/>
    <tableColumn id="5" xr3:uid="{EB976DA4-9FCA-41EC-864C-975B2EBF3AFA}" name="max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4CC6EA-4989-429B-8481-837C982B89FF}" name="Table1510" displayName="Table1510" ref="N30:R35" totalsRowShown="0">
  <autoFilter ref="N30:R35" xr:uid="{404CC6EA-4989-429B-8481-837C982B89FF}"/>
  <tableColumns count="5">
    <tableColumn id="1" xr3:uid="{F30302E0-EC58-4B97-9DB0-8EEACA5752E6}" name="Threads"/>
    <tableColumn id="2" xr3:uid="{80433AA9-63D2-4CB1-A9B1-17A3829A6A39}" name="Mean"/>
    <tableColumn id="3" xr3:uid="{F9D2A199-AD2A-4692-84F1-3519DF409294}" name="Stdev"/>
    <tableColumn id="4" xr3:uid="{F3B65549-3311-4D9B-9314-AA93AD591F42}" name="min"/>
    <tableColumn id="5" xr3:uid="{294A499C-1CFA-4994-938F-CFA46D98D5C3}" name="max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814057-F78B-4E60-9E57-416DA8110052}" name="Table15611" displayName="Table15611" ref="N37:R42" totalsRowShown="0">
  <autoFilter ref="N37:R42" xr:uid="{A0814057-F78B-4E60-9E57-416DA8110052}"/>
  <tableColumns count="5">
    <tableColumn id="1" xr3:uid="{83677F0D-8E07-431B-892E-D8FDB28E96F6}" name="Threads"/>
    <tableColumn id="2" xr3:uid="{088B5F03-D503-46E4-A5F3-CDE74F51AB60}" name="Mean"/>
    <tableColumn id="3" xr3:uid="{11BF3BB8-E911-4E9F-9681-4C12D60A48B8}" name="Stdev"/>
    <tableColumn id="4" xr3:uid="{0BF78626-0A3D-4FD7-81DD-059631EC4C9D}" name="min"/>
    <tableColumn id="5" xr3:uid="{BE767B29-72F5-4E7D-9800-AE027A014200}" name="max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DE7078-3CE3-4A69-9176-E2E37B21E909}" name="Table11712" displayName="Table11712" ref="N44:R49" totalsRowShown="0">
  <autoFilter ref="N44:R49" xr:uid="{DEDE7078-3CE3-4A69-9176-E2E37B21E909}"/>
  <tableColumns count="5">
    <tableColumn id="1" xr3:uid="{DD39E936-4D54-41CA-B7DF-A0A6602562C5}" name="Threads"/>
    <tableColumn id="2" xr3:uid="{0ECBA7F3-99C0-48BD-9FEE-D823E7396815}" name="Mean"/>
    <tableColumn id="3" xr3:uid="{DF6B5598-1B5E-49E2-B35A-FAEEAAFB467A}" name="Stdev"/>
    <tableColumn id="4" xr3:uid="{200BBBD6-8145-4734-A405-D179E2F15411}" name="min"/>
    <tableColumn id="5" xr3:uid="{532CBFB3-04D0-48A5-83F8-A697CE1A2EEB}" name="max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CFDB56-4883-4DB4-A3BC-20DB263D8A22}" name="Table1171813" displayName="Table1171813" ref="H52:L57" totalsRowShown="0">
  <autoFilter ref="H52:L57" xr:uid="{B7CFDB56-4883-4DB4-A3BC-20DB263D8A22}"/>
  <tableColumns count="5">
    <tableColumn id="1" xr3:uid="{64CB440C-3DB3-4AD5-BD53-1487BDC784AB}" name="Threads"/>
    <tableColumn id="2" xr3:uid="{08A3E9B3-D6F1-4308-970A-44BAD3F78074}" name="Mean"/>
    <tableColumn id="3" xr3:uid="{1518395E-49E5-4D54-A46A-7092DEF4882D}" name="Stdev"/>
    <tableColumn id="4" xr3:uid="{D6698B2E-3C09-4E8F-81E1-72FF55DD6858}" name="min"/>
    <tableColumn id="5" xr3:uid="{C48915B8-7C39-4E8E-8116-9FD9B1ECB7E2}" name="ma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93453-55D7-4095-8EB6-9A2E7776E0E8}" name="Table13" displayName="Table13" ref="H1:L6" totalsRowShown="0">
  <autoFilter ref="H1:L6" xr:uid="{C4D93453-55D7-4095-8EB6-9A2E7776E0E8}"/>
  <tableColumns count="5">
    <tableColumn id="1" xr3:uid="{6944A89E-C058-4D32-8A5F-CF16BE6CCAE7}" name="Threads"/>
    <tableColumn id="2" xr3:uid="{B055BCAF-6CB6-46D3-A812-71A536C49298}" name="Mean"/>
    <tableColumn id="3" xr3:uid="{2C16D14D-D1A4-46A6-BB08-8EF2B07A794E}" name="Stdev"/>
    <tableColumn id="4" xr3:uid="{6280632E-7FD8-4242-8489-196E65F76C4C}" name="min"/>
    <tableColumn id="5" xr3:uid="{905D4800-76FC-4D02-8676-8ADA2B2DE29D}" name="m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89B19-8C4A-4906-A37E-9A74B432C090}" name="Table134" displayName="Table134" ref="H8:L13" totalsRowShown="0">
  <autoFilter ref="H8:L13" xr:uid="{AF989B19-8C4A-4906-A37E-9A74B432C090}"/>
  <tableColumns count="5">
    <tableColumn id="1" xr3:uid="{05A4C260-30CB-49FB-9EEF-D99164EEEB5E}" name="Threads"/>
    <tableColumn id="2" xr3:uid="{9A352D0E-F612-4FA7-89BB-4843DD37EEF7}" name="Mean"/>
    <tableColumn id="3" xr3:uid="{72BCA558-75E9-4078-B6F6-78B0968102BE}" name="Stdev"/>
    <tableColumn id="4" xr3:uid="{B432144C-7EDD-4414-B34D-44323AAF641A}" name="min"/>
    <tableColumn id="5" xr3:uid="{5BEA6A42-B9A0-4DC9-AF5E-5604C6A3B0F2}" name="max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FCB8C9-28C3-4C0F-A169-79933767D5DC}" name="Table15" displayName="Table15" ref="N1:R6" totalsRowShown="0">
  <autoFilter ref="N1:R6" xr:uid="{53FCB8C9-28C3-4C0F-A169-79933767D5DC}"/>
  <tableColumns count="5">
    <tableColumn id="1" xr3:uid="{53AD71EF-72E8-4090-A004-4082E8D5A51D}" name="Threads"/>
    <tableColumn id="2" xr3:uid="{1D3A03B0-F16B-4E9C-908F-5BFD8452F076}" name="Mean"/>
    <tableColumn id="3" xr3:uid="{FAEDEC4F-9408-432E-9D4A-27626EEC114A}" name="Stdev"/>
    <tableColumn id="4" xr3:uid="{0C3BE988-2590-4802-9DD1-781B02933DF2}" name="min"/>
    <tableColumn id="5" xr3:uid="{E60EA1F0-85FB-40B1-AD1F-EBFA3B5BE40D}" name="max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E1DFFC-51A0-4C3F-8550-D59BE4F93BFC}" name="Table156" displayName="Table156" ref="N8:R13" totalsRowShown="0">
  <autoFilter ref="N8:R13" xr:uid="{1FE1DFFC-51A0-4C3F-8550-D59BE4F93BFC}"/>
  <tableColumns count="5">
    <tableColumn id="1" xr3:uid="{A9BFC9A6-F5DB-42B6-9068-BCC4A15D28F2}" name="Threads"/>
    <tableColumn id="2" xr3:uid="{4FB83387-B770-423F-B249-8AD1A297F756}" name="Mean"/>
    <tableColumn id="3" xr3:uid="{11E169A7-FF3D-4017-8A47-495D13A311A6}" name="Stdev"/>
    <tableColumn id="4" xr3:uid="{5C2B4276-F302-4CEE-970B-4E9BDCC33526}" name="min"/>
    <tableColumn id="5" xr3:uid="{D54D62FD-E481-4553-9D29-2FECC1BA8EAA}" name="max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FF5081F-FD7C-4655-BF1E-A0DF2D32F143}" name="Table117" displayName="Table117" ref="N15:R20" totalsRowShown="0">
  <autoFilter ref="N15:R20" xr:uid="{6FF5081F-FD7C-4655-BF1E-A0DF2D32F143}"/>
  <tableColumns count="5">
    <tableColumn id="1" xr3:uid="{5599926B-A8D9-445C-A7CF-3A8695BBB4A4}" name="Threads"/>
    <tableColumn id="2" xr3:uid="{C6E8FADF-E428-49E2-8218-D05D088CAD73}" name="Mean"/>
    <tableColumn id="3" xr3:uid="{F8B7DB4D-0CF7-41DC-B02E-59CD58992144}" name="Stdev"/>
    <tableColumn id="4" xr3:uid="{07CE117B-8E0E-46D5-965A-B2827CB5CD3F}" name="min"/>
    <tableColumn id="5" xr3:uid="{F668E574-D330-4BD4-BC21-DF4364221F1D}" name="ma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89EEF6-F784-4DD6-8FBF-8C03EA7D75AB}" name="Table11718" displayName="Table11718" ref="H22:L27" totalsRowShown="0">
  <autoFilter ref="H22:L27" xr:uid="{1289EEF6-F784-4DD6-8FBF-8C03EA7D75AB}"/>
  <tableColumns count="5">
    <tableColumn id="1" xr3:uid="{AE48178C-FAF1-4727-9E80-B6A8197EF85C}" name="Threads"/>
    <tableColumn id="2" xr3:uid="{F160E1CB-0A25-4CDF-963F-261554D045DB}" name="Mean"/>
    <tableColumn id="3" xr3:uid="{EF20CA92-2B73-4A68-8F57-3C35F9E4752F}" name="Stdev"/>
    <tableColumn id="4" xr3:uid="{8213F813-EEDA-40EC-9599-5077D92824BA}" name="min"/>
    <tableColumn id="5" xr3:uid="{8424E471-0117-4176-BEBC-57E48D552323}" name="max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A9CE2-73F7-4135-961F-B9C9D4550FBD}" name="Table17" displayName="Table17" ref="H44:L49" totalsRowShown="0">
  <autoFilter ref="H44:L49" xr:uid="{9CDA9CE2-73F7-4135-961F-B9C9D4550FBD}"/>
  <tableColumns count="5">
    <tableColumn id="1" xr3:uid="{0EC1C2CB-141C-49DE-87B4-39DABC91E051}" name="Threads"/>
    <tableColumn id="2" xr3:uid="{131C0BB7-D426-4C09-AFA3-232A968D14A8}" name="Mean"/>
    <tableColumn id="3" xr3:uid="{9185605F-6FC4-4F17-9FA2-AC1ECCBA2D12}" name="Stdev"/>
    <tableColumn id="4" xr3:uid="{DC978EA4-F970-4868-8C3E-526055079B41}" name="min"/>
    <tableColumn id="5" xr3:uid="{D7FC9CE2-FB12-459D-B5C8-C531D36F3583}" name="max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94827D-ED85-4994-9A28-F00489C4233A}" name="Table138" displayName="Table138" ref="H30:L35" totalsRowShown="0">
  <autoFilter ref="H30:L35" xr:uid="{6794827D-ED85-4994-9A28-F00489C4233A}"/>
  <tableColumns count="5">
    <tableColumn id="1" xr3:uid="{E4E48767-1916-40CC-89C4-41934F2F47FA}" name="Threads"/>
    <tableColumn id="2" xr3:uid="{5563A1A2-2CE9-4D9A-BFE7-BB5746D7EF12}" name="Mean"/>
    <tableColumn id="3" xr3:uid="{FB06C2B0-CDAA-4857-ACB5-DE86B2CFB07A}" name="Stdev"/>
    <tableColumn id="4" xr3:uid="{C193AF91-4577-44A9-A495-AFA4023E3DCF}" name="min"/>
    <tableColumn id="5" xr3:uid="{B19DCDFF-1E60-481C-93DC-FC4EBE814EC5}" name="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E99E-B264-4ABA-B854-FC77403C59F7}">
  <dimension ref="A1:R300"/>
  <sheetViews>
    <sheetView tabSelected="1" topLeftCell="A13" zoomScale="70" zoomScaleNormal="70" workbookViewId="0">
      <selection activeCell="I17" sqref="I17"/>
    </sheetView>
  </sheetViews>
  <sheetFormatPr defaultRowHeight="14.4" x14ac:dyDescent="0.3"/>
  <cols>
    <col min="8" max="8" width="9.33203125" customWidth="1"/>
  </cols>
  <sheetData>
    <row r="1" spans="1:18" x14ac:dyDescent="0.3">
      <c r="A1">
        <v>3519.1079</v>
      </c>
      <c r="C1">
        <f>AVERAGE(A1:A300)</f>
        <v>3695.8916936666674</v>
      </c>
      <c r="D1">
        <f>_xlfn.STDEV.P(A1:A300)</f>
        <v>596.34640637350731</v>
      </c>
      <c r="G1">
        <v>10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>
        <v>200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3">
      <c r="A2">
        <v>2971.0893000000001</v>
      </c>
      <c r="C2">
        <f>MIN(A1:A300)</f>
        <v>2562.1185999999998</v>
      </c>
      <c r="D2">
        <f>MAX(A1:A300)</f>
        <v>6266.0221000000001</v>
      </c>
      <c r="H2">
        <v>1</v>
      </c>
      <c r="I2">
        <v>0.34</v>
      </c>
      <c r="J2">
        <v>0.2</v>
      </c>
      <c r="K2">
        <v>0.17</v>
      </c>
      <c r="L2">
        <v>1.72</v>
      </c>
      <c r="N2">
        <v>1</v>
      </c>
      <c r="O2">
        <v>113.12</v>
      </c>
      <c r="P2">
        <v>27.89</v>
      </c>
      <c r="Q2">
        <v>62.78</v>
      </c>
      <c r="R2">
        <v>250.54</v>
      </c>
    </row>
    <row r="3" spans="1:18" x14ac:dyDescent="0.3">
      <c r="A3">
        <v>3481.5810000000001</v>
      </c>
      <c r="H3">
        <v>2</v>
      </c>
      <c r="I3">
        <v>0.35</v>
      </c>
      <c r="J3">
        <v>0.21</v>
      </c>
      <c r="K3">
        <v>0.18</v>
      </c>
      <c r="L3">
        <v>1.65</v>
      </c>
      <c r="N3">
        <v>2</v>
      </c>
      <c r="O3">
        <v>92.31</v>
      </c>
      <c r="P3">
        <v>24.85</v>
      </c>
      <c r="Q3">
        <v>52.99</v>
      </c>
      <c r="R3">
        <v>180.04</v>
      </c>
    </row>
    <row r="4" spans="1:18" x14ac:dyDescent="0.3">
      <c r="A4">
        <v>3270.0547000000001</v>
      </c>
      <c r="H4">
        <v>3</v>
      </c>
      <c r="I4">
        <v>0.35</v>
      </c>
      <c r="J4">
        <v>0.21</v>
      </c>
      <c r="K4">
        <v>0.2</v>
      </c>
      <c r="L4">
        <v>1.78</v>
      </c>
      <c r="N4">
        <v>3</v>
      </c>
      <c r="O4">
        <v>118.65</v>
      </c>
      <c r="P4">
        <v>29.7</v>
      </c>
      <c r="Q4">
        <v>68.680000000000007</v>
      </c>
      <c r="R4">
        <v>259.73</v>
      </c>
    </row>
    <row r="5" spans="1:18" x14ac:dyDescent="0.3">
      <c r="A5">
        <v>3378.6136000000001</v>
      </c>
      <c r="H5">
        <v>4</v>
      </c>
      <c r="I5">
        <v>0.39</v>
      </c>
      <c r="J5">
        <v>0.25</v>
      </c>
      <c r="K5">
        <v>0.22</v>
      </c>
      <c r="L5">
        <v>2.46</v>
      </c>
      <c r="N5">
        <v>4</v>
      </c>
      <c r="O5">
        <v>142.46</v>
      </c>
      <c r="P5">
        <v>40.35</v>
      </c>
      <c r="Q5">
        <v>62.12</v>
      </c>
      <c r="R5">
        <v>329.89</v>
      </c>
    </row>
    <row r="6" spans="1:18" x14ac:dyDescent="0.3">
      <c r="A6">
        <v>4036.7570000000001</v>
      </c>
      <c r="H6">
        <v>5</v>
      </c>
      <c r="I6">
        <v>0.4</v>
      </c>
      <c r="J6">
        <v>0.22</v>
      </c>
      <c r="K6">
        <v>0.25</v>
      </c>
      <c r="L6">
        <v>2.0299999999999998</v>
      </c>
      <c r="N6">
        <v>5</v>
      </c>
      <c r="O6">
        <v>167.51</v>
      </c>
      <c r="P6">
        <v>41.23</v>
      </c>
      <c r="Q6">
        <v>96.76</v>
      </c>
      <c r="R6">
        <v>374.92</v>
      </c>
    </row>
    <row r="7" spans="1:18" x14ac:dyDescent="0.3">
      <c r="A7">
        <v>3009.2709</v>
      </c>
    </row>
    <row r="8" spans="1:18" x14ac:dyDescent="0.3">
      <c r="A8">
        <v>4528.3357999999998</v>
      </c>
      <c r="G8">
        <v>50</v>
      </c>
      <c r="H8" t="s">
        <v>0</v>
      </c>
      <c r="I8" t="s">
        <v>1</v>
      </c>
      <c r="J8" t="s">
        <v>2</v>
      </c>
      <c r="K8" t="s">
        <v>3</v>
      </c>
      <c r="L8" t="s">
        <v>4</v>
      </c>
      <c r="M8">
        <v>300</v>
      </c>
      <c r="N8" t="s">
        <v>0</v>
      </c>
      <c r="O8" t="s">
        <v>1</v>
      </c>
      <c r="P8" t="s">
        <v>2</v>
      </c>
      <c r="Q8" t="s">
        <v>3</v>
      </c>
      <c r="R8" t="s">
        <v>4</v>
      </c>
    </row>
    <row r="9" spans="1:18" x14ac:dyDescent="0.3">
      <c r="A9">
        <v>3129.3993</v>
      </c>
      <c r="H9">
        <v>1</v>
      </c>
      <c r="I9">
        <v>4.3899999999999997</v>
      </c>
      <c r="J9">
        <v>1.26</v>
      </c>
      <c r="K9">
        <v>2.4300000000000002</v>
      </c>
      <c r="L9" s="1">
        <v>11.984999999999999</v>
      </c>
      <c r="N9">
        <v>1</v>
      </c>
      <c r="O9">
        <v>287.39460000000003</v>
      </c>
      <c r="P9">
        <v>63.81</v>
      </c>
      <c r="Q9">
        <v>174.78</v>
      </c>
      <c r="R9">
        <v>574.72</v>
      </c>
    </row>
    <row r="10" spans="1:18" x14ac:dyDescent="0.3">
      <c r="A10">
        <v>3583.9582</v>
      </c>
      <c r="H10">
        <v>2</v>
      </c>
      <c r="I10">
        <v>4.83</v>
      </c>
      <c r="J10">
        <v>1.71</v>
      </c>
      <c r="K10">
        <v>2.36</v>
      </c>
      <c r="L10" s="1">
        <v>15.94</v>
      </c>
      <c r="N10">
        <v>2</v>
      </c>
      <c r="O10">
        <v>223.81</v>
      </c>
      <c r="P10">
        <v>57.62</v>
      </c>
      <c r="Q10">
        <v>126.14</v>
      </c>
      <c r="R10">
        <v>530.66999999999996</v>
      </c>
    </row>
    <row r="11" spans="1:18" x14ac:dyDescent="0.3">
      <c r="A11">
        <v>3569.4733999999999</v>
      </c>
      <c r="H11">
        <v>3</v>
      </c>
      <c r="I11">
        <v>5.83</v>
      </c>
      <c r="J11">
        <v>1.9</v>
      </c>
      <c r="K11">
        <v>3.06</v>
      </c>
      <c r="L11" s="1">
        <v>15.66</v>
      </c>
      <c r="N11">
        <v>3</v>
      </c>
      <c r="O11">
        <v>288.20999999999998</v>
      </c>
      <c r="P11">
        <v>66.099999999999994</v>
      </c>
      <c r="Q11">
        <v>162.91</v>
      </c>
      <c r="R11">
        <v>661.62</v>
      </c>
    </row>
    <row r="12" spans="1:18" x14ac:dyDescent="0.3">
      <c r="A12">
        <v>3104.5227</v>
      </c>
      <c r="H12">
        <v>4</v>
      </c>
      <c r="I12">
        <v>7.09</v>
      </c>
      <c r="J12">
        <v>2.2000000000000002</v>
      </c>
      <c r="K12">
        <v>3.63</v>
      </c>
      <c r="L12" s="1">
        <v>18.079999999999998</v>
      </c>
      <c r="N12">
        <v>4</v>
      </c>
      <c r="O12">
        <v>405.81</v>
      </c>
      <c r="P12">
        <v>95.27</v>
      </c>
      <c r="Q12">
        <v>246.52</v>
      </c>
      <c r="R12">
        <v>977.4</v>
      </c>
    </row>
    <row r="13" spans="1:18" x14ac:dyDescent="0.3">
      <c r="A13">
        <v>3315.6134999999999</v>
      </c>
      <c r="H13">
        <v>5</v>
      </c>
      <c r="I13">
        <v>7.43</v>
      </c>
      <c r="J13">
        <v>2.31</v>
      </c>
      <c r="K13">
        <v>4.2</v>
      </c>
      <c r="L13" s="1">
        <v>20.12</v>
      </c>
      <c r="N13">
        <v>5</v>
      </c>
      <c r="O13">
        <v>447.76</v>
      </c>
      <c r="P13">
        <v>105.16</v>
      </c>
      <c r="Q13">
        <v>251.53</v>
      </c>
      <c r="R13">
        <v>921.44</v>
      </c>
    </row>
    <row r="14" spans="1:18" x14ac:dyDescent="0.3">
      <c r="A14">
        <v>4465.1414000000004</v>
      </c>
    </row>
    <row r="15" spans="1:18" x14ac:dyDescent="0.3">
      <c r="A15">
        <v>4376.0998</v>
      </c>
      <c r="G15">
        <v>100</v>
      </c>
      <c r="H15" t="s">
        <v>0</v>
      </c>
      <c r="I15" t="s">
        <v>1</v>
      </c>
      <c r="J15" t="s">
        <v>2</v>
      </c>
      <c r="K15" t="s">
        <v>3</v>
      </c>
      <c r="L15" t="s">
        <v>4</v>
      </c>
      <c r="M15">
        <v>400</v>
      </c>
      <c r="N15" t="s">
        <v>0</v>
      </c>
      <c r="O15" t="s">
        <v>1</v>
      </c>
      <c r="P15" t="s">
        <v>2</v>
      </c>
      <c r="Q15" t="s">
        <v>3</v>
      </c>
      <c r="R15" t="s">
        <v>4</v>
      </c>
    </row>
    <row r="16" spans="1:18" x14ac:dyDescent="0.3">
      <c r="A16">
        <v>3752.4504999999999</v>
      </c>
      <c r="H16">
        <v>1</v>
      </c>
      <c r="I16">
        <v>24.28</v>
      </c>
      <c r="J16">
        <v>7.24</v>
      </c>
      <c r="K16">
        <v>12.76</v>
      </c>
      <c r="L16">
        <v>57.82</v>
      </c>
      <c r="N16">
        <v>1</v>
      </c>
      <c r="O16">
        <v>565.94000000000005</v>
      </c>
      <c r="P16">
        <v>133.72</v>
      </c>
      <c r="Q16">
        <v>322.83999999999997</v>
      </c>
      <c r="R16">
        <v>1228.9100000000001</v>
      </c>
    </row>
    <row r="17" spans="1:18" x14ac:dyDescent="0.3">
      <c r="A17">
        <v>2796.5749999999998</v>
      </c>
      <c r="H17">
        <v>2</v>
      </c>
      <c r="I17">
        <v>20.190000000000001</v>
      </c>
      <c r="J17">
        <v>5.98</v>
      </c>
      <c r="K17">
        <v>8.5399999999999991</v>
      </c>
      <c r="L17">
        <v>55.07</v>
      </c>
      <c r="N17">
        <v>2</v>
      </c>
      <c r="O17">
        <v>490.72</v>
      </c>
      <c r="P17">
        <v>104.05</v>
      </c>
      <c r="Q17">
        <v>315.64</v>
      </c>
      <c r="R17">
        <v>835.06</v>
      </c>
    </row>
    <row r="18" spans="1:18" x14ac:dyDescent="0.3">
      <c r="A18">
        <v>3303.306</v>
      </c>
      <c r="H18">
        <v>3</v>
      </c>
      <c r="I18">
        <v>26.12</v>
      </c>
      <c r="J18">
        <v>7.98</v>
      </c>
      <c r="K18">
        <v>13.52</v>
      </c>
      <c r="L18">
        <v>70.013599999999997</v>
      </c>
      <c r="N18">
        <v>3</v>
      </c>
      <c r="O18">
        <v>573.01</v>
      </c>
      <c r="P18">
        <v>130.87</v>
      </c>
      <c r="Q18">
        <v>355.69</v>
      </c>
      <c r="R18">
        <v>1113.71</v>
      </c>
    </row>
    <row r="19" spans="1:18" x14ac:dyDescent="0.3">
      <c r="A19">
        <v>2815.0122000000001</v>
      </c>
      <c r="H19">
        <v>4</v>
      </c>
      <c r="I19">
        <v>31.15</v>
      </c>
      <c r="J19">
        <v>8.89</v>
      </c>
      <c r="K19">
        <v>16.62</v>
      </c>
      <c r="L19">
        <v>83.91</v>
      </c>
      <c r="N19">
        <v>4</v>
      </c>
      <c r="O19">
        <v>764.94</v>
      </c>
      <c r="P19">
        <v>186.44</v>
      </c>
      <c r="Q19">
        <v>486.51</v>
      </c>
      <c r="R19">
        <v>1728.46</v>
      </c>
    </row>
    <row r="20" spans="1:18" x14ac:dyDescent="0.3">
      <c r="A20">
        <v>2779.8368999999998</v>
      </c>
      <c r="H20">
        <v>5</v>
      </c>
      <c r="I20">
        <v>36.26</v>
      </c>
      <c r="J20">
        <v>10.7</v>
      </c>
      <c r="K20">
        <v>20.260000000000002</v>
      </c>
      <c r="L20">
        <v>85.82</v>
      </c>
      <c r="N20">
        <v>5</v>
      </c>
      <c r="O20">
        <v>814.31</v>
      </c>
      <c r="P20">
        <v>189.2</v>
      </c>
      <c r="Q20">
        <v>494.89</v>
      </c>
      <c r="R20">
        <v>1718.98</v>
      </c>
    </row>
    <row r="21" spans="1:18" x14ac:dyDescent="0.3">
      <c r="A21">
        <v>3151.9724999999999</v>
      </c>
    </row>
    <row r="22" spans="1:18" x14ac:dyDescent="0.3">
      <c r="A22">
        <v>3186.8944999999999</v>
      </c>
      <c r="G22">
        <v>500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</row>
    <row r="23" spans="1:18" x14ac:dyDescent="0.3">
      <c r="A23">
        <v>3461.4720000000002</v>
      </c>
      <c r="H23">
        <v>1</v>
      </c>
      <c r="I23">
        <v>957.95</v>
      </c>
      <c r="J23">
        <v>235.03</v>
      </c>
      <c r="K23">
        <v>607.54</v>
      </c>
      <c r="L23">
        <v>2208.9699999999998</v>
      </c>
    </row>
    <row r="24" spans="1:18" x14ac:dyDescent="0.3">
      <c r="A24">
        <v>2747.9584</v>
      </c>
      <c r="H24">
        <v>2</v>
      </c>
      <c r="I24">
        <v>858.57</v>
      </c>
      <c r="J24">
        <v>195.24</v>
      </c>
      <c r="K24">
        <v>538.66999999999996</v>
      </c>
      <c r="L24">
        <v>1917.6</v>
      </c>
    </row>
    <row r="25" spans="1:18" x14ac:dyDescent="0.3">
      <c r="A25">
        <v>3330.5970000000002</v>
      </c>
      <c r="H25">
        <v>3</v>
      </c>
      <c r="I25">
        <v>1043.79</v>
      </c>
      <c r="J25">
        <v>216.87</v>
      </c>
      <c r="K25">
        <v>662.96</v>
      </c>
      <c r="L25">
        <v>1850.33</v>
      </c>
    </row>
    <row r="26" spans="1:18" x14ac:dyDescent="0.3">
      <c r="A26">
        <v>3629.3447999999999</v>
      </c>
      <c r="H26">
        <v>4</v>
      </c>
      <c r="I26">
        <v>1279.5899999999999</v>
      </c>
      <c r="J26">
        <v>304.26</v>
      </c>
      <c r="K26">
        <v>781.67</v>
      </c>
      <c r="L26">
        <v>2626.45</v>
      </c>
    </row>
    <row r="27" spans="1:18" x14ac:dyDescent="0.3">
      <c r="A27">
        <v>2937.3296</v>
      </c>
      <c r="H27">
        <v>5</v>
      </c>
      <c r="I27">
        <v>1452.28</v>
      </c>
      <c r="J27">
        <v>354.97</v>
      </c>
      <c r="K27">
        <v>868.5</v>
      </c>
      <c r="L27">
        <v>3287.61</v>
      </c>
    </row>
    <row r="28" spans="1:18" x14ac:dyDescent="0.3">
      <c r="A28">
        <v>2876.9018999999998</v>
      </c>
    </row>
    <row r="29" spans="1:18" x14ac:dyDescent="0.3">
      <c r="A29">
        <v>4204.5307000000003</v>
      </c>
    </row>
    <row r="30" spans="1:18" x14ac:dyDescent="0.3">
      <c r="A30">
        <v>3896.1451999999999</v>
      </c>
      <c r="G30">
        <v>10</v>
      </c>
      <c r="H30" t="s">
        <v>0</v>
      </c>
      <c r="I30" t="s">
        <v>1</v>
      </c>
      <c r="J30" t="s">
        <v>2</v>
      </c>
      <c r="K30" t="s">
        <v>3</v>
      </c>
      <c r="L30" t="s">
        <v>4</v>
      </c>
      <c r="M30">
        <v>200</v>
      </c>
      <c r="N30" t="s">
        <v>0</v>
      </c>
      <c r="O30" t="s">
        <v>1</v>
      </c>
      <c r="P30" t="s">
        <v>2</v>
      </c>
      <c r="Q30" t="s">
        <v>3</v>
      </c>
      <c r="R30" t="s">
        <v>4</v>
      </c>
    </row>
    <row r="31" spans="1:18" x14ac:dyDescent="0.3">
      <c r="A31">
        <v>2793.1424000000002</v>
      </c>
      <c r="H31">
        <v>1</v>
      </c>
      <c r="I31">
        <v>0.34</v>
      </c>
      <c r="J31">
        <v>0.19</v>
      </c>
      <c r="K31">
        <v>0.18</v>
      </c>
      <c r="L31">
        <v>1.77</v>
      </c>
      <c r="N31">
        <v>1</v>
      </c>
      <c r="O31">
        <v>109.88</v>
      </c>
      <c r="P31">
        <v>24</v>
      </c>
      <c r="Q31">
        <v>60.96</v>
      </c>
      <c r="R31">
        <v>199.84</v>
      </c>
    </row>
    <row r="32" spans="1:18" x14ac:dyDescent="0.3">
      <c r="A32">
        <v>6266.0221000000001</v>
      </c>
      <c r="H32">
        <v>2</v>
      </c>
      <c r="I32">
        <v>0.34</v>
      </c>
      <c r="J32">
        <v>0.2</v>
      </c>
      <c r="K32">
        <v>0.19</v>
      </c>
      <c r="L32">
        <v>1.8</v>
      </c>
      <c r="N32">
        <v>2</v>
      </c>
      <c r="O32">
        <v>93.95</v>
      </c>
      <c r="P32">
        <v>18.079999999999998</v>
      </c>
      <c r="Q32">
        <v>54.06</v>
      </c>
      <c r="R32">
        <v>166.83</v>
      </c>
    </row>
    <row r="33" spans="1:18" x14ac:dyDescent="0.3">
      <c r="A33">
        <v>3058.4358000000002</v>
      </c>
      <c r="H33">
        <v>3</v>
      </c>
      <c r="I33">
        <v>0.36</v>
      </c>
      <c r="J33">
        <v>0.1</v>
      </c>
      <c r="K33">
        <v>0.28000000000000003</v>
      </c>
      <c r="L33">
        <v>1.96</v>
      </c>
      <c r="N33">
        <v>3</v>
      </c>
      <c r="O33">
        <v>96.92</v>
      </c>
      <c r="P33">
        <v>15.94</v>
      </c>
      <c r="Q33">
        <v>67.34</v>
      </c>
      <c r="R33">
        <v>141.77000000000001</v>
      </c>
    </row>
    <row r="34" spans="1:18" x14ac:dyDescent="0.3">
      <c r="A34">
        <v>4141.7268000000004</v>
      </c>
      <c r="H34">
        <v>4</v>
      </c>
      <c r="I34">
        <v>0.39</v>
      </c>
      <c r="J34">
        <v>0.24</v>
      </c>
      <c r="K34">
        <v>0.24</v>
      </c>
      <c r="L34">
        <v>2.29</v>
      </c>
      <c r="N34">
        <v>4</v>
      </c>
      <c r="O34">
        <v>98.68</v>
      </c>
      <c r="P34">
        <v>14.02</v>
      </c>
      <c r="Q34">
        <v>68.37</v>
      </c>
      <c r="R34">
        <v>157.97</v>
      </c>
    </row>
    <row r="35" spans="1:18" x14ac:dyDescent="0.3">
      <c r="A35">
        <v>4819.0560999999998</v>
      </c>
      <c r="H35">
        <v>5</v>
      </c>
      <c r="I35">
        <v>0.43</v>
      </c>
      <c r="J35">
        <v>0.23</v>
      </c>
      <c r="K35">
        <v>0.28000000000000003</v>
      </c>
      <c r="L35">
        <v>1.94</v>
      </c>
      <c r="N35">
        <v>5</v>
      </c>
      <c r="O35">
        <v>135.32</v>
      </c>
      <c r="P35">
        <v>20.05</v>
      </c>
      <c r="Q35">
        <v>86.85</v>
      </c>
      <c r="R35">
        <v>205.41</v>
      </c>
    </row>
    <row r="36" spans="1:18" x14ac:dyDescent="0.3">
      <c r="A36">
        <v>5007.6333000000004</v>
      </c>
    </row>
    <row r="37" spans="1:18" x14ac:dyDescent="0.3">
      <c r="A37">
        <v>2985.4973</v>
      </c>
      <c r="G37">
        <v>50</v>
      </c>
      <c r="H37" t="s">
        <v>0</v>
      </c>
      <c r="I37" t="s">
        <v>1</v>
      </c>
      <c r="J37" t="s">
        <v>2</v>
      </c>
      <c r="K37" t="s">
        <v>3</v>
      </c>
      <c r="L37" t="s">
        <v>4</v>
      </c>
      <c r="M37">
        <v>300</v>
      </c>
      <c r="N37" t="s">
        <v>0</v>
      </c>
      <c r="O37" t="s">
        <v>1</v>
      </c>
      <c r="P37" t="s">
        <v>2</v>
      </c>
      <c r="Q37" t="s">
        <v>3</v>
      </c>
      <c r="R37" t="s">
        <v>4</v>
      </c>
    </row>
    <row r="38" spans="1:18" x14ac:dyDescent="0.3">
      <c r="A38">
        <v>3597.2359000000001</v>
      </c>
      <c r="H38">
        <v>1</v>
      </c>
      <c r="I38">
        <v>4.99</v>
      </c>
      <c r="J38">
        <v>1.59</v>
      </c>
      <c r="K38">
        <v>2.4700000000000002</v>
      </c>
      <c r="L38">
        <v>11</v>
      </c>
      <c r="N38">
        <v>1</v>
      </c>
      <c r="O38">
        <v>244.78</v>
      </c>
      <c r="P38">
        <v>51.82</v>
      </c>
      <c r="Q38">
        <v>156.51</v>
      </c>
      <c r="R38">
        <v>473.94</v>
      </c>
    </row>
    <row r="39" spans="1:18" x14ac:dyDescent="0.3">
      <c r="A39">
        <v>4595.4924000000001</v>
      </c>
      <c r="H39">
        <v>2</v>
      </c>
      <c r="I39">
        <v>4.51</v>
      </c>
      <c r="J39">
        <v>1.26</v>
      </c>
      <c r="K39">
        <v>2.38</v>
      </c>
      <c r="L39">
        <v>11.19</v>
      </c>
      <c r="N39">
        <v>2</v>
      </c>
      <c r="O39">
        <v>218</v>
      </c>
      <c r="P39">
        <v>40.44</v>
      </c>
      <c r="Q39">
        <v>136.66999999999999</v>
      </c>
      <c r="R39">
        <v>374.78</v>
      </c>
    </row>
    <row r="40" spans="1:18" x14ac:dyDescent="0.3">
      <c r="A40">
        <v>4580.9038</v>
      </c>
      <c r="H40">
        <v>3</v>
      </c>
      <c r="I40">
        <v>4.47</v>
      </c>
      <c r="J40">
        <v>1.01</v>
      </c>
      <c r="K40">
        <v>2.66</v>
      </c>
      <c r="L40">
        <v>10.65</v>
      </c>
      <c r="N40">
        <v>3</v>
      </c>
      <c r="O40">
        <v>249.37</v>
      </c>
      <c r="P40">
        <v>34</v>
      </c>
      <c r="Q40">
        <v>171.65</v>
      </c>
      <c r="R40">
        <v>399.98</v>
      </c>
    </row>
    <row r="41" spans="1:18" x14ac:dyDescent="0.3">
      <c r="A41">
        <v>4156.3481000000002</v>
      </c>
      <c r="H41">
        <v>4</v>
      </c>
      <c r="I41">
        <v>4.2</v>
      </c>
      <c r="J41">
        <v>0.83</v>
      </c>
      <c r="K41">
        <v>2.58</v>
      </c>
      <c r="L41">
        <v>8.19</v>
      </c>
      <c r="N41">
        <v>4</v>
      </c>
      <c r="O41">
        <v>255.55</v>
      </c>
      <c r="P41">
        <v>31.24</v>
      </c>
      <c r="Q41">
        <v>187.06</v>
      </c>
      <c r="R41">
        <v>369.63</v>
      </c>
    </row>
    <row r="42" spans="1:18" x14ac:dyDescent="0.3">
      <c r="A42">
        <v>3793.817</v>
      </c>
      <c r="H42">
        <v>5</v>
      </c>
      <c r="I42">
        <v>5.46</v>
      </c>
      <c r="J42">
        <v>0.99</v>
      </c>
      <c r="K42">
        <v>3.46</v>
      </c>
      <c r="L42">
        <v>9.92</v>
      </c>
      <c r="N42">
        <v>5</v>
      </c>
      <c r="O42">
        <v>370.55</v>
      </c>
      <c r="P42">
        <v>49.54</v>
      </c>
      <c r="Q42">
        <v>257.04000000000002</v>
      </c>
      <c r="R42">
        <v>562.41</v>
      </c>
    </row>
    <row r="43" spans="1:18" x14ac:dyDescent="0.3">
      <c r="A43">
        <v>3448.5417000000002</v>
      </c>
    </row>
    <row r="44" spans="1:18" x14ac:dyDescent="0.3">
      <c r="A44">
        <v>3682.44</v>
      </c>
      <c r="G44">
        <v>100</v>
      </c>
      <c r="H44" t="s">
        <v>0</v>
      </c>
      <c r="I44" t="s">
        <v>1</v>
      </c>
      <c r="J44" t="s">
        <v>2</v>
      </c>
      <c r="K44" t="s">
        <v>3</v>
      </c>
      <c r="L44" t="s">
        <v>4</v>
      </c>
      <c r="M44">
        <v>400</v>
      </c>
      <c r="N44" t="s">
        <v>0</v>
      </c>
      <c r="O44" t="s">
        <v>1</v>
      </c>
      <c r="P44" t="s">
        <v>2</v>
      </c>
      <c r="Q44" t="s">
        <v>3</v>
      </c>
      <c r="R44" t="s">
        <v>4</v>
      </c>
    </row>
    <row r="45" spans="1:18" x14ac:dyDescent="0.3">
      <c r="A45">
        <v>3610.9092000000001</v>
      </c>
      <c r="H45">
        <v>1</v>
      </c>
      <c r="I45">
        <v>23.8</v>
      </c>
      <c r="J45">
        <v>6.22</v>
      </c>
      <c r="K45">
        <v>13.23</v>
      </c>
      <c r="L45">
        <v>45.08</v>
      </c>
      <c r="N45">
        <v>1</v>
      </c>
      <c r="O45">
        <v>471.3</v>
      </c>
      <c r="P45">
        <v>99.53</v>
      </c>
      <c r="Q45">
        <v>305.04000000000002</v>
      </c>
      <c r="R45">
        <v>954.67</v>
      </c>
    </row>
    <row r="46" spans="1:18" x14ac:dyDescent="0.3">
      <c r="A46">
        <v>3243.0706</v>
      </c>
      <c r="H46">
        <v>2</v>
      </c>
      <c r="I46">
        <v>20.190000000000001</v>
      </c>
      <c r="J46">
        <v>4.37</v>
      </c>
      <c r="K46">
        <v>10.54</v>
      </c>
      <c r="L46">
        <v>33.76</v>
      </c>
      <c r="N46">
        <v>2</v>
      </c>
      <c r="O46">
        <v>386.58</v>
      </c>
      <c r="P46">
        <v>70.45</v>
      </c>
      <c r="Q46">
        <v>262.10000000000002</v>
      </c>
      <c r="R46">
        <v>713.79</v>
      </c>
    </row>
    <row r="47" spans="1:18" x14ac:dyDescent="0.3">
      <c r="A47">
        <v>3764.8939</v>
      </c>
      <c r="H47">
        <v>3</v>
      </c>
      <c r="I47">
        <v>21.94</v>
      </c>
      <c r="J47">
        <v>3.97</v>
      </c>
      <c r="K47">
        <v>14.13</v>
      </c>
      <c r="L47">
        <v>38.4</v>
      </c>
      <c r="N47">
        <v>3</v>
      </c>
      <c r="O47">
        <v>460.44</v>
      </c>
      <c r="P47">
        <v>68.38</v>
      </c>
      <c r="Q47">
        <v>334.68</v>
      </c>
      <c r="R47">
        <v>709.61</v>
      </c>
    </row>
    <row r="48" spans="1:18" x14ac:dyDescent="0.3">
      <c r="A48">
        <v>3143.5738999999999</v>
      </c>
      <c r="H48">
        <v>4</v>
      </c>
      <c r="I48">
        <v>20.440000000000001</v>
      </c>
      <c r="J48">
        <v>3.04</v>
      </c>
      <c r="K48">
        <v>12.56</v>
      </c>
      <c r="L48">
        <v>34.36</v>
      </c>
      <c r="N48">
        <v>4</v>
      </c>
      <c r="O48">
        <v>518.08000000000004</v>
      </c>
      <c r="P48">
        <v>63.31</v>
      </c>
      <c r="Q48">
        <v>394.21</v>
      </c>
      <c r="R48">
        <v>748.71</v>
      </c>
    </row>
    <row r="49" spans="1:18" x14ac:dyDescent="0.3">
      <c r="A49">
        <v>3199.6093000000001</v>
      </c>
      <c r="H49">
        <v>5</v>
      </c>
      <c r="I49">
        <v>25.68</v>
      </c>
      <c r="J49">
        <v>4.3899999999999997</v>
      </c>
      <c r="K49">
        <v>16.77</v>
      </c>
      <c r="L49">
        <v>41.35</v>
      </c>
      <c r="N49">
        <v>5</v>
      </c>
      <c r="O49">
        <v>654.12</v>
      </c>
      <c r="P49">
        <v>86.92</v>
      </c>
      <c r="Q49">
        <v>472.99</v>
      </c>
      <c r="R49">
        <v>1101.134</v>
      </c>
    </row>
    <row r="50" spans="1:18" x14ac:dyDescent="0.3">
      <c r="A50">
        <v>4185.1809000000003</v>
      </c>
    </row>
    <row r="51" spans="1:18" x14ac:dyDescent="0.3">
      <c r="A51">
        <v>3776.6959000000002</v>
      </c>
    </row>
    <row r="52" spans="1:18" x14ac:dyDescent="0.3">
      <c r="A52">
        <v>3162.4113000000002</v>
      </c>
      <c r="G52">
        <v>500</v>
      </c>
      <c r="H52" t="s">
        <v>0</v>
      </c>
      <c r="I52" t="s">
        <v>1</v>
      </c>
      <c r="J52" t="s">
        <v>2</v>
      </c>
      <c r="K52" t="s">
        <v>3</v>
      </c>
      <c r="L52" t="s">
        <v>4</v>
      </c>
      <c r="M52">
        <v>1000</v>
      </c>
      <c r="N52">
        <v>2</v>
      </c>
      <c r="O52">
        <v>3695.89</v>
      </c>
      <c r="P52">
        <v>596.35</v>
      </c>
      <c r="Q52">
        <v>2562.1120000000001</v>
      </c>
      <c r="R52">
        <v>6266.02</v>
      </c>
    </row>
    <row r="53" spans="1:18" x14ac:dyDescent="0.3">
      <c r="A53">
        <v>2967.5302000000001</v>
      </c>
      <c r="H53">
        <v>1</v>
      </c>
      <c r="I53">
        <v>836.23599999999999</v>
      </c>
      <c r="J53">
        <v>176.66</v>
      </c>
      <c r="K53">
        <v>455.02</v>
      </c>
      <c r="L53">
        <v>1462.03</v>
      </c>
    </row>
    <row r="54" spans="1:18" x14ac:dyDescent="0.3">
      <c r="A54">
        <v>3131.7698999999998</v>
      </c>
      <c r="H54">
        <v>2</v>
      </c>
      <c r="I54">
        <v>691.55</v>
      </c>
      <c r="J54">
        <v>129.19999999999999</v>
      </c>
      <c r="K54">
        <v>466.26</v>
      </c>
      <c r="L54">
        <v>1108.1199999999999</v>
      </c>
    </row>
    <row r="55" spans="1:18" x14ac:dyDescent="0.3">
      <c r="A55">
        <v>4582.6327000000001</v>
      </c>
      <c r="H55">
        <v>3</v>
      </c>
      <c r="I55">
        <v>799.67</v>
      </c>
      <c r="J55">
        <v>114.89</v>
      </c>
      <c r="K55">
        <v>567.69000000000005</v>
      </c>
      <c r="L55">
        <v>1164.23</v>
      </c>
    </row>
    <row r="56" spans="1:18" x14ac:dyDescent="0.3">
      <c r="A56">
        <v>3800.2022000000002</v>
      </c>
      <c r="H56">
        <v>4</v>
      </c>
      <c r="I56">
        <v>838.32</v>
      </c>
      <c r="J56">
        <v>99.71</v>
      </c>
      <c r="K56">
        <v>629.16999999999996</v>
      </c>
      <c r="L56">
        <v>1219.25</v>
      </c>
    </row>
    <row r="57" spans="1:18" x14ac:dyDescent="0.3">
      <c r="A57">
        <v>5051.3843999999999</v>
      </c>
      <c r="H57">
        <v>5</v>
      </c>
      <c r="I57">
        <v>1082</v>
      </c>
      <c r="J57">
        <v>124.25</v>
      </c>
      <c r="K57">
        <v>834.18</v>
      </c>
      <c r="L57">
        <v>1535.08</v>
      </c>
    </row>
    <row r="58" spans="1:18" x14ac:dyDescent="0.3">
      <c r="A58">
        <v>3349.3112000000001</v>
      </c>
    </row>
    <row r="59" spans="1:18" x14ac:dyDescent="0.3">
      <c r="A59">
        <v>3256.9940000000001</v>
      </c>
    </row>
    <row r="60" spans="1:18" x14ac:dyDescent="0.3">
      <c r="A60">
        <v>3638.1111999999998</v>
      </c>
    </row>
    <row r="61" spans="1:18" x14ac:dyDescent="0.3">
      <c r="A61">
        <v>3460.3105999999998</v>
      </c>
    </row>
    <row r="62" spans="1:18" x14ac:dyDescent="0.3">
      <c r="A62">
        <v>3265.7285999999999</v>
      </c>
    </row>
    <row r="63" spans="1:18" x14ac:dyDescent="0.3">
      <c r="A63">
        <v>3610.5857000000001</v>
      </c>
    </row>
    <row r="64" spans="1:18" x14ac:dyDescent="0.3">
      <c r="A64">
        <v>2985.3202999999999</v>
      </c>
    </row>
    <row r="65" spans="1:1" x14ac:dyDescent="0.3">
      <c r="A65">
        <v>3314.8110000000001</v>
      </c>
    </row>
    <row r="66" spans="1:1" x14ac:dyDescent="0.3">
      <c r="A66">
        <v>2880.538</v>
      </c>
    </row>
    <row r="67" spans="1:1" x14ac:dyDescent="0.3">
      <c r="A67">
        <v>3507.6415999999999</v>
      </c>
    </row>
    <row r="68" spans="1:1" x14ac:dyDescent="0.3">
      <c r="A68">
        <v>4036.5302999999999</v>
      </c>
    </row>
    <row r="69" spans="1:1" x14ac:dyDescent="0.3">
      <c r="A69">
        <v>3622.2211000000002</v>
      </c>
    </row>
    <row r="70" spans="1:1" x14ac:dyDescent="0.3">
      <c r="A70">
        <v>4283.2174000000005</v>
      </c>
    </row>
    <row r="71" spans="1:1" x14ac:dyDescent="0.3">
      <c r="A71">
        <v>5077.9043000000001</v>
      </c>
    </row>
    <row r="72" spans="1:1" x14ac:dyDescent="0.3">
      <c r="A72">
        <v>4866.6477000000004</v>
      </c>
    </row>
    <row r="73" spans="1:1" x14ac:dyDescent="0.3">
      <c r="A73">
        <v>4385.9448000000002</v>
      </c>
    </row>
    <row r="74" spans="1:1" x14ac:dyDescent="0.3">
      <c r="A74">
        <v>2938.8665999999998</v>
      </c>
    </row>
    <row r="75" spans="1:1" x14ac:dyDescent="0.3">
      <c r="A75">
        <v>3603.4234999999999</v>
      </c>
    </row>
    <row r="76" spans="1:1" x14ac:dyDescent="0.3">
      <c r="A76">
        <v>3801.6089000000002</v>
      </c>
    </row>
    <row r="77" spans="1:1" x14ac:dyDescent="0.3">
      <c r="A77">
        <v>3547.5668999999998</v>
      </c>
    </row>
    <row r="78" spans="1:1" x14ac:dyDescent="0.3">
      <c r="A78">
        <v>3381.3218000000002</v>
      </c>
    </row>
    <row r="79" spans="1:1" x14ac:dyDescent="0.3">
      <c r="A79">
        <v>2858.6916999999999</v>
      </c>
    </row>
    <row r="80" spans="1:1" x14ac:dyDescent="0.3">
      <c r="A80">
        <v>3579.8389000000002</v>
      </c>
    </row>
    <row r="81" spans="1:1" x14ac:dyDescent="0.3">
      <c r="A81">
        <v>4122.1198000000004</v>
      </c>
    </row>
    <row r="82" spans="1:1" x14ac:dyDescent="0.3">
      <c r="A82">
        <v>3765.2586000000001</v>
      </c>
    </row>
    <row r="83" spans="1:1" x14ac:dyDescent="0.3">
      <c r="A83">
        <v>3412.1314000000002</v>
      </c>
    </row>
    <row r="84" spans="1:1" x14ac:dyDescent="0.3">
      <c r="A84">
        <v>3968.6631000000002</v>
      </c>
    </row>
    <row r="85" spans="1:1" x14ac:dyDescent="0.3">
      <c r="A85">
        <v>3612.0915</v>
      </c>
    </row>
    <row r="86" spans="1:1" x14ac:dyDescent="0.3">
      <c r="A86">
        <v>3346.6547</v>
      </c>
    </row>
    <row r="87" spans="1:1" x14ac:dyDescent="0.3">
      <c r="A87">
        <v>2750.9614000000001</v>
      </c>
    </row>
    <row r="88" spans="1:1" x14ac:dyDescent="0.3">
      <c r="A88">
        <v>4230.2155000000002</v>
      </c>
    </row>
    <row r="89" spans="1:1" x14ac:dyDescent="0.3">
      <c r="A89">
        <v>2779.2343999999998</v>
      </c>
    </row>
    <row r="90" spans="1:1" x14ac:dyDescent="0.3">
      <c r="A90">
        <v>3964.4765000000002</v>
      </c>
    </row>
    <row r="91" spans="1:1" x14ac:dyDescent="0.3">
      <c r="A91">
        <v>4046.7397000000001</v>
      </c>
    </row>
    <row r="92" spans="1:1" x14ac:dyDescent="0.3">
      <c r="A92">
        <v>4274.3011999999999</v>
      </c>
    </row>
    <row r="93" spans="1:1" x14ac:dyDescent="0.3">
      <c r="A93">
        <v>3992.9521</v>
      </c>
    </row>
    <row r="94" spans="1:1" x14ac:dyDescent="0.3">
      <c r="A94">
        <v>3578.9274999999998</v>
      </c>
    </row>
    <row r="95" spans="1:1" x14ac:dyDescent="0.3">
      <c r="A95">
        <v>4183.9615000000003</v>
      </c>
    </row>
    <row r="96" spans="1:1" x14ac:dyDescent="0.3">
      <c r="A96">
        <v>3227.7507999999998</v>
      </c>
    </row>
    <row r="97" spans="1:1" x14ac:dyDescent="0.3">
      <c r="A97">
        <v>3580.9569999999999</v>
      </c>
    </row>
    <row r="98" spans="1:1" x14ac:dyDescent="0.3">
      <c r="A98">
        <v>4070.2811999999999</v>
      </c>
    </row>
    <row r="99" spans="1:1" x14ac:dyDescent="0.3">
      <c r="A99">
        <v>3953.4373999999998</v>
      </c>
    </row>
    <row r="100" spans="1:1" x14ac:dyDescent="0.3">
      <c r="A100">
        <v>3435.8845000000001</v>
      </c>
    </row>
    <row r="101" spans="1:1" x14ac:dyDescent="0.3">
      <c r="A101">
        <v>3683.3551000000002</v>
      </c>
    </row>
    <row r="102" spans="1:1" x14ac:dyDescent="0.3">
      <c r="A102">
        <v>3973.1428999999998</v>
      </c>
    </row>
    <row r="103" spans="1:1" x14ac:dyDescent="0.3">
      <c r="A103">
        <v>4712.7583999999997</v>
      </c>
    </row>
    <row r="104" spans="1:1" x14ac:dyDescent="0.3">
      <c r="A104">
        <v>4224.2469000000001</v>
      </c>
    </row>
    <row r="105" spans="1:1" x14ac:dyDescent="0.3">
      <c r="A105">
        <v>4144.8941000000004</v>
      </c>
    </row>
    <row r="106" spans="1:1" x14ac:dyDescent="0.3">
      <c r="A106">
        <v>4116.3522000000003</v>
      </c>
    </row>
    <row r="107" spans="1:1" x14ac:dyDescent="0.3">
      <c r="A107">
        <v>4549.5460000000003</v>
      </c>
    </row>
    <row r="108" spans="1:1" x14ac:dyDescent="0.3">
      <c r="A108">
        <v>3706.3975999999998</v>
      </c>
    </row>
    <row r="109" spans="1:1" x14ac:dyDescent="0.3">
      <c r="A109">
        <v>3833.92</v>
      </c>
    </row>
    <row r="110" spans="1:1" x14ac:dyDescent="0.3">
      <c r="A110">
        <v>2905.2627000000002</v>
      </c>
    </row>
    <row r="111" spans="1:1" x14ac:dyDescent="0.3">
      <c r="A111">
        <v>3477.3474999999999</v>
      </c>
    </row>
    <row r="112" spans="1:1" x14ac:dyDescent="0.3">
      <c r="A112">
        <v>3440.7188999999998</v>
      </c>
    </row>
    <row r="113" spans="1:1" x14ac:dyDescent="0.3">
      <c r="A113">
        <v>3184.0724</v>
      </c>
    </row>
    <row r="114" spans="1:1" x14ac:dyDescent="0.3">
      <c r="A114">
        <v>3538.4838</v>
      </c>
    </row>
    <row r="115" spans="1:1" x14ac:dyDescent="0.3">
      <c r="A115">
        <v>5344.9318000000003</v>
      </c>
    </row>
    <row r="116" spans="1:1" x14ac:dyDescent="0.3">
      <c r="A116">
        <v>2989.3031999999998</v>
      </c>
    </row>
    <row r="117" spans="1:1" x14ac:dyDescent="0.3">
      <c r="A117">
        <v>3741.1367</v>
      </c>
    </row>
    <row r="118" spans="1:1" x14ac:dyDescent="0.3">
      <c r="A118">
        <v>3259.5924</v>
      </c>
    </row>
    <row r="119" spans="1:1" x14ac:dyDescent="0.3">
      <c r="A119">
        <v>4393.3226999999997</v>
      </c>
    </row>
    <row r="120" spans="1:1" x14ac:dyDescent="0.3">
      <c r="A120">
        <v>3919.1750999999999</v>
      </c>
    </row>
    <row r="121" spans="1:1" x14ac:dyDescent="0.3">
      <c r="A121">
        <v>3198.4452999999999</v>
      </c>
    </row>
    <row r="122" spans="1:1" x14ac:dyDescent="0.3">
      <c r="A122">
        <v>4341.7972</v>
      </c>
    </row>
    <row r="123" spans="1:1" x14ac:dyDescent="0.3">
      <c r="A123">
        <v>2982.1419000000001</v>
      </c>
    </row>
    <row r="124" spans="1:1" x14ac:dyDescent="0.3">
      <c r="A124">
        <v>4018.3559</v>
      </c>
    </row>
    <row r="125" spans="1:1" x14ac:dyDescent="0.3">
      <c r="A125">
        <v>4131.9780000000001</v>
      </c>
    </row>
    <row r="126" spans="1:1" x14ac:dyDescent="0.3">
      <c r="A126">
        <v>2813.1268</v>
      </c>
    </row>
    <row r="127" spans="1:1" x14ac:dyDescent="0.3">
      <c r="A127">
        <v>3405.4890999999998</v>
      </c>
    </row>
    <row r="128" spans="1:1" x14ac:dyDescent="0.3">
      <c r="A128">
        <v>3212.8768</v>
      </c>
    </row>
    <row r="129" spans="1:1" x14ac:dyDescent="0.3">
      <c r="A129">
        <v>3599.6098999999999</v>
      </c>
    </row>
    <row r="130" spans="1:1" x14ac:dyDescent="0.3">
      <c r="A130">
        <v>3424.5210000000002</v>
      </c>
    </row>
    <row r="131" spans="1:1" x14ac:dyDescent="0.3">
      <c r="A131">
        <v>3610.0972999999999</v>
      </c>
    </row>
    <row r="132" spans="1:1" x14ac:dyDescent="0.3">
      <c r="A132">
        <v>4812.7566999999999</v>
      </c>
    </row>
    <row r="133" spans="1:1" x14ac:dyDescent="0.3">
      <c r="A133">
        <v>4857.41</v>
      </c>
    </row>
    <row r="134" spans="1:1" x14ac:dyDescent="0.3">
      <c r="A134">
        <v>3718.1804000000002</v>
      </c>
    </row>
    <row r="135" spans="1:1" x14ac:dyDescent="0.3">
      <c r="A135">
        <v>3875.5531999999998</v>
      </c>
    </row>
    <row r="136" spans="1:1" x14ac:dyDescent="0.3">
      <c r="A136">
        <v>3823.2575000000002</v>
      </c>
    </row>
    <row r="137" spans="1:1" x14ac:dyDescent="0.3">
      <c r="A137">
        <v>3534.8051999999998</v>
      </c>
    </row>
    <row r="138" spans="1:1" x14ac:dyDescent="0.3">
      <c r="A138">
        <v>3237.8775999999998</v>
      </c>
    </row>
    <row r="139" spans="1:1" x14ac:dyDescent="0.3">
      <c r="A139">
        <v>3656.0915</v>
      </c>
    </row>
    <row r="140" spans="1:1" x14ac:dyDescent="0.3">
      <c r="A140">
        <v>3796.7654000000002</v>
      </c>
    </row>
    <row r="141" spans="1:1" x14ac:dyDescent="0.3">
      <c r="A141">
        <v>3225.1858999999999</v>
      </c>
    </row>
    <row r="142" spans="1:1" x14ac:dyDescent="0.3">
      <c r="A142">
        <v>3636.0920000000001</v>
      </c>
    </row>
    <row r="143" spans="1:1" x14ac:dyDescent="0.3">
      <c r="A143">
        <v>3710.5095000000001</v>
      </c>
    </row>
    <row r="144" spans="1:1" x14ac:dyDescent="0.3">
      <c r="A144">
        <v>3630.5056</v>
      </c>
    </row>
    <row r="145" spans="1:1" x14ac:dyDescent="0.3">
      <c r="A145">
        <v>4113.0216</v>
      </c>
    </row>
    <row r="146" spans="1:1" x14ac:dyDescent="0.3">
      <c r="A146">
        <v>4846.5726000000004</v>
      </c>
    </row>
    <row r="147" spans="1:1" x14ac:dyDescent="0.3">
      <c r="A147">
        <v>3757.9439000000002</v>
      </c>
    </row>
    <row r="148" spans="1:1" x14ac:dyDescent="0.3">
      <c r="A148">
        <v>2749.3977</v>
      </c>
    </row>
    <row r="149" spans="1:1" x14ac:dyDescent="0.3">
      <c r="A149">
        <v>2663.9054000000001</v>
      </c>
    </row>
    <row r="150" spans="1:1" x14ac:dyDescent="0.3">
      <c r="A150">
        <v>3168.3364999999999</v>
      </c>
    </row>
    <row r="151" spans="1:1" x14ac:dyDescent="0.3">
      <c r="A151">
        <v>2648.3384000000001</v>
      </c>
    </row>
    <row r="152" spans="1:1" x14ac:dyDescent="0.3">
      <c r="A152">
        <v>3449.6687000000002</v>
      </c>
    </row>
    <row r="153" spans="1:1" x14ac:dyDescent="0.3">
      <c r="A153">
        <v>4164.5834000000004</v>
      </c>
    </row>
    <row r="154" spans="1:1" x14ac:dyDescent="0.3">
      <c r="A154">
        <v>3542.3723</v>
      </c>
    </row>
    <row r="155" spans="1:1" x14ac:dyDescent="0.3">
      <c r="A155">
        <v>5017.7712000000001</v>
      </c>
    </row>
    <row r="156" spans="1:1" x14ac:dyDescent="0.3">
      <c r="A156">
        <v>4335.1628000000001</v>
      </c>
    </row>
    <row r="157" spans="1:1" x14ac:dyDescent="0.3">
      <c r="A157">
        <v>3518.6662999999999</v>
      </c>
    </row>
    <row r="158" spans="1:1" x14ac:dyDescent="0.3">
      <c r="A158">
        <v>2892.3164999999999</v>
      </c>
    </row>
    <row r="159" spans="1:1" x14ac:dyDescent="0.3">
      <c r="A159">
        <v>2812.3506000000002</v>
      </c>
    </row>
    <row r="160" spans="1:1" x14ac:dyDescent="0.3">
      <c r="A160">
        <v>2562.1185999999998</v>
      </c>
    </row>
    <row r="161" spans="1:1" x14ac:dyDescent="0.3">
      <c r="A161">
        <v>3696.4122000000002</v>
      </c>
    </row>
    <row r="162" spans="1:1" x14ac:dyDescent="0.3">
      <c r="A162">
        <v>3789.7673</v>
      </c>
    </row>
    <row r="163" spans="1:1" x14ac:dyDescent="0.3">
      <c r="A163">
        <v>3009.6030000000001</v>
      </c>
    </row>
    <row r="164" spans="1:1" x14ac:dyDescent="0.3">
      <c r="A164">
        <v>3879.0268999999998</v>
      </c>
    </row>
    <row r="165" spans="1:1" x14ac:dyDescent="0.3">
      <c r="A165">
        <v>3469.1911</v>
      </c>
    </row>
    <row r="166" spans="1:1" x14ac:dyDescent="0.3">
      <c r="A166">
        <v>3653.6125999999999</v>
      </c>
    </row>
    <row r="167" spans="1:1" x14ac:dyDescent="0.3">
      <c r="A167">
        <v>2890.8209000000002</v>
      </c>
    </row>
    <row r="168" spans="1:1" x14ac:dyDescent="0.3">
      <c r="A168">
        <v>3855.7343000000001</v>
      </c>
    </row>
    <row r="169" spans="1:1" x14ac:dyDescent="0.3">
      <c r="A169">
        <v>3798.0942</v>
      </c>
    </row>
    <row r="170" spans="1:1" x14ac:dyDescent="0.3">
      <c r="A170">
        <v>3666.9344000000001</v>
      </c>
    </row>
    <row r="171" spans="1:1" x14ac:dyDescent="0.3">
      <c r="A171">
        <v>3945.7190999999998</v>
      </c>
    </row>
    <row r="172" spans="1:1" x14ac:dyDescent="0.3">
      <c r="A172">
        <v>3762.9079000000002</v>
      </c>
    </row>
    <row r="173" spans="1:1" x14ac:dyDescent="0.3">
      <c r="A173">
        <v>3812.5832999999998</v>
      </c>
    </row>
    <row r="174" spans="1:1" x14ac:dyDescent="0.3">
      <c r="A174">
        <v>4032.0940000000001</v>
      </c>
    </row>
    <row r="175" spans="1:1" x14ac:dyDescent="0.3">
      <c r="A175">
        <v>3702.5772999999999</v>
      </c>
    </row>
    <row r="176" spans="1:1" x14ac:dyDescent="0.3">
      <c r="A176">
        <v>3476.0427</v>
      </c>
    </row>
    <row r="177" spans="1:1" x14ac:dyDescent="0.3">
      <c r="A177">
        <v>2854.3074000000001</v>
      </c>
    </row>
    <row r="178" spans="1:1" x14ac:dyDescent="0.3">
      <c r="A178">
        <v>3757.8833</v>
      </c>
    </row>
    <row r="179" spans="1:1" x14ac:dyDescent="0.3">
      <c r="A179">
        <v>3184.0752000000002</v>
      </c>
    </row>
    <row r="180" spans="1:1" x14ac:dyDescent="0.3">
      <c r="A180">
        <v>3419.3643000000002</v>
      </c>
    </row>
    <row r="181" spans="1:1" x14ac:dyDescent="0.3">
      <c r="A181">
        <v>2946.0264000000002</v>
      </c>
    </row>
    <row r="182" spans="1:1" x14ac:dyDescent="0.3">
      <c r="A182">
        <v>3640.9591</v>
      </c>
    </row>
    <row r="183" spans="1:1" x14ac:dyDescent="0.3">
      <c r="A183">
        <v>2915.5877999999998</v>
      </c>
    </row>
    <row r="184" spans="1:1" x14ac:dyDescent="0.3">
      <c r="A184">
        <v>4440.9535999999998</v>
      </c>
    </row>
    <row r="185" spans="1:1" x14ac:dyDescent="0.3">
      <c r="A185">
        <v>3826.5252</v>
      </c>
    </row>
    <row r="186" spans="1:1" x14ac:dyDescent="0.3">
      <c r="A186">
        <v>3600.7734</v>
      </c>
    </row>
    <row r="187" spans="1:1" x14ac:dyDescent="0.3">
      <c r="A187">
        <v>4564.5713999999998</v>
      </c>
    </row>
    <row r="188" spans="1:1" x14ac:dyDescent="0.3">
      <c r="A188">
        <v>3503.5758000000001</v>
      </c>
    </row>
    <row r="189" spans="1:1" x14ac:dyDescent="0.3">
      <c r="A189">
        <v>3862.1803</v>
      </c>
    </row>
    <row r="190" spans="1:1" x14ac:dyDescent="0.3">
      <c r="A190">
        <v>3586.4785000000002</v>
      </c>
    </row>
    <row r="191" spans="1:1" x14ac:dyDescent="0.3">
      <c r="A191">
        <v>3554.0160000000001</v>
      </c>
    </row>
    <row r="192" spans="1:1" x14ac:dyDescent="0.3">
      <c r="A192">
        <v>3423.0944</v>
      </c>
    </row>
    <row r="193" spans="1:1" x14ac:dyDescent="0.3">
      <c r="A193">
        <v>4864.4327000000003</v>
      </c>
    </row>
    <row r="194" spans="1:1" x14ac:dyDescent="0.3">
      <c r="A194">
        <v>3109.1626000000001</v>
      </c>
    </row>
    <row r="195" spans="1:1" x14ac:dyDescent="0.3">
      <c r="A195">
        <v>3807.9301</v>
      </c>
    </row>
    <row r="196" spans="1:1" x14ac:dyDescent="0.3">
      <c r="A196">
        <v>3767.5210999999999</v>
      </c>
    </row>
    <row r="197" spans="1:1" x14ac:dyDescent="0.3">
      <c r="A197">
        <v>4705.0424999999996</v>
      </c>
    </row>
    <row r="198" spans="1:1" x14ac:dyDescent="0.3">
      <c r="A198">
        <v>2925.7365</v>
      </c>
    </row>
    <row r="199" spans="1:1" x14ac:dyDescent="0.3">
      <c r="A199">
        <v>3405.9922000000001</v>
      </c>
    </row>
    <row r="200" spans="1:1" x14ac:dyDescent="0.3">
      <c r="A200">
        <v>2948.8665999999998</v>
      </c>
    </row>
    <row r="201" spans="1:1" x14ac:dyDescent="0.3">
      <c r="A201">
        <v>4944.7637000000004</v>
      </c>
    </row>
    <row r="202" spans="1:1" x14ac:dyDescent="0.3">
      <c r="A202">
        <v>3345.2865000000002</v>
      </c>
    </row>
    <row r="203" spans="1:1" x14ac:dyDescent="0.3">
      <c r="A203">
        <v>3479.7642000000001</v>
      </c>
    </row>
    <row r="204" spans="1:1" x14ac:dyDescent="0.3">
      <c r="A204">
        <v>3020.3573999999999</v>
      </c>
    </row>
    <row r="205" spans="1:1" x14ac:dyDescent="0.3">
      <c r="A205">
        <v>3904.8616000000002</v>
      </c>
    </row>
    <row r="206" spans="1:1" x14ac:dyDescent="0.3">
      <c r="A206">
        <v>3968.3420999999998</v>
      </c>
    </row>
    <row r="207" spans="1:1" x14ac:dyDescent="0.3">
      <c r="A207">
        <v>4181.9070000000002</v>
      </c>
    </row>
    <row r="208" spans="1:1" x14ac:dyDescent="0.3">
      <c r="A208">
        <v>3792.0749000000001</v>
      </c>
    </row>
    <row r="209" spans="1:1" x14ac:dyDescent="0.3">
      <c r="A209">
        <v>3872.4895000000001</v>
      </c>
    </row>
    <row r="210" spans="1:1" x14ac:dyDescent="0.3">
      <c r="A210">
        <v>3669.6007</v>
      </c>
    </row>
    <row r="211" spans="1:1" x14ac:dyDescent="0.3">
      <c r="A211">
        <v>3659.482</v>
      </c>
    </row>
    <row r="212" spans="1:1" x14ac:dyDescent="0.3">
      <c r="A212">
        <v>3923.9205999999999</v>
      </c>
    </row>
    <row r="213" spans="1:1" x14ac:dyDescent="0.3">
      <c r="A213">
        <v>3400.1127999999999</v>
      </c>
    </row>
    <row r="214" spans="1:1" x14ac:dyDescent="0.3">
      <c r="A214">
        <v>3252.0976999999998</v>
      </c>
    </row>
    <row r="215" spans="1:1" x14ac:dyDescent="0.3">
      <c r="A215">
        <v>3616.2831999999999</v>
      </c>
    </row>
    <row r="216" spans="1:1" x14ac:dyDescent="0.3">
      <c r="A216">
        <v>3624.4677999999999</v>
      </c>
    </row>
    <row r="217" spans="1:1" x14ac:dyDescent="0.3">
      <c r="A217">
        <v>4871.5346</v>
      </c>
    </row>
    <row r="218" spans="1:1" x14ac:dyDescent="0.3">
      <c r="A218">
        <v>3904.1462000000001</v>
      </c>
    </row>
    <row r="219" spans="1:1" x14ac:dyDescent="0.3">
      <c r="A219">
        <v>3675.1008000000002</v>
      </c>
    </row>
    <row r="220" spans="1:1" x14ac:dyDescent="0.3">
      <c r="A220">
        <v>3913.2067000000002</v>
      </c>
    </row>
    <row r="221" spans="1:1" x14ac:dyDescent="0.3">
      <c r="A221">
        <v>4628.5920999999998</v>
      </c>
    </row>
    <row r="222" spans="1:1" x14ac:dyDescent="0.3">
      <c r="A222">
        <v>4167.2253000000001</v>
      </c>
    </row>
    <row r="223" spans="1:1" x14ac:dyDescent="0.3">
      <c r="A223">
        <v>3589.7741000000001</v>
      </c>
    </row>
    <row r="224" spans="1:1" x14ac:dyDescent="0.3">
      <c r="A224">
        <v>3603.1415000000002</v>
      </c>
    </row>
    <row r="225" spans="1:1" x14ac:dyDescent="0.3">
      <c r="A225">
        <v>3330.2838999999999</v>
      </c>
    </row>
    <row r="226" spans="1:1" x14ac:dyDescent="0.3">
      <c r="A226">
        <v>3887.5140000000001</v>
      </c>
    </row>
    <row r="227" spans="1:1" x14ac:dyDescent="0.3">
      <c r="A227">
        <v>3902.8833</v>
      </c>
    </row>
    <row r="228" spans="1:1" x14ac:dyDescent="0.3">
      <c r="A228">
        <v>3449.2345999999998</v>
      </c>
    </row>
    <row r="229" spans="1:1" x14ac:dyDescent="0.3">
      <c r="A229">
        <v>3705.6893</v>
      </c>
    </row>
    <row r="230" spans="1:1" x14ac:dyDescent="0.3">
      <c r="A230">
        <v>4405.4436999999998</v>
      </c>
    </row>
    <row r="231" spans="1:1" x14ac:dyDescent="0.3">
      <c r="A231">
        <v>3013.5636</v>
      </c>
    </row>
    <row r="232" spans="1:1" x14ac:dyDescent="0.3">
      <c r="A232">
        <v>3875.6232</v>
      </c>
    </row>
    <row r="233" spans="1:1" x14ac:dyDescent="0.3">
      <c r="A233">
        <v>2956.1149999999998</v>
      </c>
    </row>
    <row r="234" spans="1:1" x14ac:dyDescent="0.3">
      <c r="A234">
        <v>2837.2125999999998</v>
      </c>
    </row>
    <row r="235" spans="1:1" x14ac:dyDescent="0.3">
      <c r="A235">
        <v>2909.6994</v>
      </c>
    </row>
    <row r="236" spans="1:1" x14ac:dyDescent="0.3">
      <c r="A236">
        <v>3741.6958</v>
      </c>
    </row>
    <row r="237" spans="1:1" x14ac:dyDescent="0.3">
      <c r="A237">
        <v>5538.1454999999996</v>
      </c>
    </row>
    <row r="238" spans="1:1" x14ac:dyDescent="0.3">
      <c r="A238">
        <v>3498.9937</v>
      </c>
    </row>
    <row r="239" spans="1:1" x14ac:dyDescent="0.3">
      <c r="A239">
        <v>3942.1107999999999</v>
      </c>
    </row>
    <row r="240" spans="1:1" x14ac:dyDescent="0.3">
      <c r="A240">
        <v>3682.5904</v>
      </c>
    </row>
    <row r="241" spans="1:1" x14ac:dyDescent="0.3">
      <c r="A241">
        <v>4159.4058000000005</v>
      </c>
    </row>
    <row r="242" spans="1:1" x14ac:dyDescent="0.3">
      <c r="A242">
        <v>3229.0329999999999</v>
      </c>
    </row>
    <row r="243" spans="1:1" x14ac:dyDescent="0.3">
      <c r="A243">
        <v>3025.5812000000001</v>
      </c>
    </row>
    <row r="244" spans="1:1" x14ac:dyDescent="0.3">
      <c r="A244">
        <v>3319.7165</v>
      </c>
    </row>
    <row r="245" spans="1:1" x14ac:dyDescent="0.3">
      <c r="A245">
        <v>3337.5003999999999</v>
      </c>
    </row>
    <row r="246" spans="1:1" x14ac:dyDescent="0.3">
      <c r="A246">
        <v>3012.5947000000001</v>
      </c>
    </row>
    <row r="247" spans="1:1" x14ac:dyDescent="0.3">
      <c r="A247">
        <v>3196.9854</v>
      </c>
    </row>
    <row r="248" spans="1:1" x14ac:dyDescent="0.3">
      <c r="A248">
        <v>3365.9041999999999</v>
      </c>
    </row>
    <row r="249" spans="1:1" x14ac:dyDescent="0.3">
      <c r="A249">
        <v>4049.7037999999998</v>
      </c>
    </row>
    <row r="250" spans="1:1" x14ac:dyDescent="0.3">
      <c r="A250">
        <v>3255.18</v>
      </c>
    </row>
    <row r="251" spans="1:1" x14ac:dyDescent="0.3">
      <c r="A251">
        <v>3179.9117000000001</v>
      </c>
    </row>
    <row r="252" spans="1:1" x14ac:dyDescent="0.3">
      <c r="A252">
        <v>5744.9844000000003</v>
      </c>
    </row>
    <row r="253" spans="1:1" x14ac:dyDescent="0.3">
      <c r="A253">
        <v>4233.6746000000003</v>
      </c>
    </row>
    <row r="254" spans="1:1" x14ac:dyDescent="0.3">
      <c r="A254">
        <v>4603.8671000000004</v>
      </c>
    </row>
    <row r="255" spans="1:1" x14ac:dyDescent="0.3">
      <c r="A255">
        <v>3283.9636</v>
      </c>
    </row>
    <row r="256" spans="1:1" x14ac:dyDescent="0.3">
      <c r="A256">
        <v>3684.5767000000001</v>
      </c>
    </row>
    <row r="257" spans="1:1" x14ac:dyDescent="0.3">
      <c r="A257">
        <v>3703.5988000000002</v>
      </c>
    </row>
    <row r="258" spans="1:1" x14ac:dyDescent="0.3">
      <c r="A258">
        <v>3492.6842999999999</v>
      </c>
    </row>
    <row r="259" spans="1:1" x14ac:dyDescent="0.3">
      <c r="A259">
        <v>4753.8603000000003</v>
      </c>
    </row>
    <row r="260" spans="1:1" x14ac:dyDescent="0.3">
      <c r="A260">
        <v>4403.2687999999998</v>
      </c>
    </row>
    <row r="261" spans="1:1" x14ac:dyDescent="0.3">
      <c r="A261">
        <v>3323.5947000000001</v>
      </c>
    </row>
    <row r="262" spans="1:1" x14ac:dyDescent="0.3">
      <c r="A262">
        <v>4399.9714999999997</v>
      </c>
    </row>
    <row r="263" spans="1:1" x14ac:dyDescent="0.3">
      <c r="A263">
        <v>3692.3903</v>
      </c>
    </row>
    <row r="264" spans="1:1" x14ac:dyDescent="0.3">
      <c r="A264">
        <v>3448.6797999999999</v>
      </c>
    </row>
    <row r="265" spans="1:1" x14ac:dyDescent="0.3">
      <c r="A265">
        <v>3791.8577</v>
      </c>
    </row>
    <row r="266" spans="1:1" x14ac:dyDescent="0.3">
      <c r="A266">
        <v>3242.6352000000002</v>
      </c>
    </row>
    <row r="267" spans="1:1" x14ac:dyDescent="0.3">
      <c r="A267">
        <v>5288.6436000000003</v>
      </c>
    </row>
    <row r="268" spans="1:1" x14ac:dyDescent="0.3">
      <c r="A268">
        <v>3805.7195999999999</v>
      </c>
    </row>
    <row r="269" spans="1:1" x14ac:dyDescent="0.3">
      <c r="A269">
        <v>2952.9614999999999</v>
      </c>
    </row>
    <row r="270" spans="1:1" x14ac:dyDescent="0.3">
      <c r="A270">
        <v>3234.8993</v>
      </c>
    </row>
    <row r="271" spans="1:1" x14ac:dyDescent="0.3">
      <c r="A271">
        <v>3673.1170999999999</v>
      </c>
    </row>
    <row r="272" spans="1:1" x14ac:dyDescent="0.3">
      <c r="A272">
        <v>3776.8442</v>
      </c>
    </row>
    <row r="273" spans="1:1" x14ac:dyDescent="0.3">
      <c r="A273">
        <v>4322.6247000000003</v>
      </c>
    </row>
    <row r="274" spans="1:1" x14ac:dyDescent="0.3">
      <c r="A274">
        <v>4093.2013000000002</v>
      </c>
    </row>
    <row r="275" spans="1:1" x14ac:dyDescent="0.3">
      <c r="A275">
        <v>4238.6539000000002</v>
      </c>
    </row>
    <row r="276" spans="1:1" x14ac:dyDescent="0.3">
      <c r="A276">
        <v>4174.3014999999996</v>
      </c>
    </row>
    <row r="277" spans="1:1" x14ac:dyDescent="0.3">
      <c r="A277">
        <v>3931.6547999999998</v>
      </c>
    </row>
    <row r="278" spans="1:1" x14ac:dyDescent="0.3">
      <c r="A278">
        <v>4571.5703999999996</v>
      </c>
    </row>
    <row r="279" spans="1:1" x14ac:dyDescent="0.3">
      <c r="A279">
        <v>3510.1127000000001</v>
      </c>
    </row>
    <row r="280" spans="1:1" x14ac:dyDescent="0.3">
      <c r="A280">
        <v>4424.55</v>
      </c>
    </row>
    <row r="281" spans="1:1" x14ac:dyDescent="0.3">
      <c r="A281">
        <v>3690.1259</v>
      </c>
    </row>
    <row r="282" spans="1:1" x14ac:dyDescent="0.3">
      <c r="A282">
        <v>3505.2768999999998</v>
      </c>
    </row>
    <row r="283" spans="1:1" x14ac:dyDescent="0.3">
      <c r="A283">
        <v>3981.0952000000002</v>
      </c>
    </row>
    <row r="284" spans="1:1" x14ac:dyDescent="0.3">
      <c r="A284">
        <v>3021.5360000000001</v>
      </c>
    </row>
    <row r="285" spans="1:1" x14ac:dyDescent="0.3">
      <c r="A285">
        <v>4766.2204000000002</v>
      </c>
    </row>
    <row r="286" spans="1:1" x14ac:dyDescent="0.3">
      <c r="A286">
        <v>3277.0989</v>
      </c>
    </row>
    <row r="287" spans="1:1" x14ac:dyDescent="0.3">
      <c r="A287">
        <v>3700.7444</v>
      </c>
    </row>
    <row r="288" spans="1:1" x14ac:dyDescent="0.3">
      <c r="A288">
        <v>3624.009</v>
      </c>
    </row>
    <row r="289" spans="1:1" x14ac:dyDescent="0.3">
      <c r="A289">
        <v>2851.4706000000001</v>
      </c>
    </row>
    <row r="290" spans="1:1" x14ac:dyDescent="0.3">
      <c r="A290">
        <v>5115.7379000000001</v>
      </c>
    </row>
    <row r="291" spans="1:1" x14ac:dyDescent="0.3">
      <c r="A291">
        <v>3724.2242999999999</v>
      </c>
    </row>
    <row r="292" spans="1:1" x14ac:dyDescent="0.3">
      <c r="A292">
        <v>4185.4926999999998</v>
      </c>
    </row>
    <row r="293" spans="1:1" x14ac:dyDescent="0.3">
      <c r="A293">
        <v>4081.1608999999999</v>
      </c>
    </row>
    <row r="294" spans="1:1" x14ac:dyDescent="0.3">
      <c r="A294">
        <v>3452.0219999999999</v>
      </c>
    </row>
    <row r="295" spans="1:1" x14ac:dyDescent="0.3">
      <c r="A295">
        <v>3722.4355</v>
      </c>
    </row>
    <row r="296" spans="1:1" x14ac:dyDescent="0.3">
      <c r="A296">
        <v>3408.8751000000002</v>
      </c>
    </row>
    <row r="297" spans="1:1" x14ac:dyDescent="0.3">
      <c r="A297">
        <v>3984.489</v>
      </c>
    </row>
    <row r="298" spans="1:1" x14ac:dyDescent="0.3">
      <c r="A298">
        <v>3479.8955999999998</v>
      </c>
    </row>
    <row r="299" spans="1:1" x14ac:dyDescent="0.3">
      <c r="A299">
        <v>2847.5367000000001</v>
      </c>
    </row>
    <row r="300" spans="1:1" x14ac:dyDescent="0.3">
      <c r="A300">
        <v>3333.0173</v>
      </c>
    </row>
  </sheetData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9BC1-2B52-4A1F-86C8-D57C51253892}"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kaeden le</dc:creator>
  <cp:lastModifiedBy>kaeden le</cp:lastModifiedBy>
  <dcterms:created xsi:type="dcterms:W3CDTF">2023-03-23T02:41:18Z</dcterms:created>
  <dcterms:modified xsi:type="dcterms:W3CDTF">2023-03-28T23:50:34Z</dcterms:modified>
</cp:coreProperties>
</file>