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change viz dashboard\"/>
    </mc:Choice>
  </mc:AlternateContent>
  <xr:revisionPtr revIDLastSave="0" documentId="10_ncr:100000_{0190C684-9ADE-45E4-9F71-022728E6D712}" xr6:coauthVersionLast="31" xr6:coauthVersionMax="31" xr10:uidLastSave="{00000000-0000-0000-0000-000000000000}"/>
  <bookViews>
    <workbookView xWindow="0" yWindow="0" windowWidth="20490" windowHeight="7545" activeTab="1" xr2:uid="{00000000-000D-0000-FFFF-FFFF00000000}"/>
  </bookViews>
  <sheets>
    <sheet name="Original" sheetId="1" r:id="rId1"/>
    <sheet name="with_url" sheetId="2" r:id="rId2"/>
    <sheet name="2018_Spring_IGPA" sheetId="5" r:id="rId3"/>
    <sheet name="2017_Spring_IGPA" sheetId="7" r:id="rId4"/>
    <sheet name="2017_Fall_IGPA" sheetId="6" r:id="rId5"/>
    <sheet name="Sheet3" sheetId="3" r:id="rId6"/>
    <sheet name="url" sheetId="4" r:id="rId7"/>
  </sheets>
  <definedNames>
    <definedName name="_xlnm._FilterDatabase" localSheetId="2" hidden="1">'2018_Spring_IGPA'!$A$1:$I$152</definedName>
    <definedName name="_xlnm._FilterDatabase" localSheetId="5" hidden="1">Sheet3!$B$1:$C$152</definedName>
    <definedName name="_xlnm._FilterDatabase" localSheetId="6" hidden="1">url!$A$1:$C$294</definedName>
    <definedName name="_xlnm._FilterDatabase" localSheetId="1" hidden="1">with_url!$A$1:$N$245</definedName>
  </definedNames>
  <calcPr calcId="179017"/>
</workbook>
</file>

<file path=xl/calcChain.xml><?xml version="1.0" encoding="utf-8"?>
<calcChain xmlns="http://schemas.openxmlformats.org/spreadsheetml/2006/main">
  <c r="G245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" i="2"/>
  <c r="I153" i="7" l="1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52" i="6"/>
  <c r="I151" i="6"/>
  <c r="I150" i="6"/>
  <c r="I149" i="6"/>
  <c r="I148" i="6"/>
  <c r="I147" i="6"/>
  <c r="I146" i="6"/>
  <c r="I145" i="6"/>
  <c r="I144" i="6"/>
  <c r="I143" i="6"/>
  <c r="I142" i="6"/>
  <c r="I141" i="6"/>
  <c r="I140" i="6"/>
  <c r="I139" i="6"/>
  <c r="I138" i="6"/>
  <c r="I137" i="6"/>
  <c r="I136" i="6"/>
  <c r="I135" i="6"/>
  <c r="I134" i="6"/>
  <c r="I133" i="6"/>
  <c r="I132" i="6"/>
  <c r="I131" i="6"/>
  <c r="I130" i="6"/>
  <c r="I129" i="6"/>
  <c r="I128" i="6"/>
  <c r="I127" i="6"/>
  <c r="I126" i="6"/>
  <c r="I125" i="6"/>
  <c r="I124" i="6"/>
  <c r="I123" i="6"/>
  <c r="I122" i="6"/>
  <c r="I121" i="6"/>
  <c r="I120" i="6"/>
  <c r="I119" i="6"/>
  <c r="I118" i="6"/>
  <c r="I117" i="6"/>
  <c r="I116" i="6"/>
  <c r="I115" i="6"/>
  <c r="I114" i="6"/>
  <c r="I113" i="6"/>
  <c r="I112" i="6"/>
  <c r="I111" i="6"/>
  <c r="I110" i="6"/>
  <c r="I109" i="6"/>
  <c r="I108" i="6"/>
  <c r="I107" i="6"/>
  <c r="I106" i="6"/>
  <c r="I105" i="6"/>
  <c r="I104" i="6"/>
  <c r="I103" i="6"/>
  <c r="I102" i="6"/>
  <c r="I101" i="6"/>
  <c r="I100" i="6"/>
  <c r="I99" i="6"/>
  <c r="I98" i="6"/>
  <c r="I97" i="6"/>
  <c r="I96" i="6"/>
  <c r="I95" i="6"/>
  <c r="I94" i="6"/>
  <c r="I93" i="6"/>
  <c r="I92" i="6"/>
  <c r="I91" i="6"/>
  <c r="I90" i="6"/>
  <c r="I89" i="6"/>
  <c r="I88" i="6"/>
  <c r="I87" i="6"/>
  <c r="I86" i="6"/>
  <c r="I85" i="6"/>
  <c r="I84" i="6"/>
  <c r="I83" i="6"/>
  <c r="I82" i="6"/>
  <c r="I81" i="6"/>
  <c r="I80" i="6"/>
  <c r="I79" i="6"/>
  <c r="I78" i="6"/>
  <c r="I77" i="6"/>
  <c r="I76" i="6"/>
  <c r="I75" i="6"/>
  <c r="I74" i="6"/>
  <c r="I73" i="6"/>
  <c r="I72" i="6"/>
  <c r="I71" i="6"/>
  <c r="I70" i="6"/>
  <c r="I69" i="6"/>
  <c r="I68" i="6"/>
  <c r="I67" i="6"/>
  <c r="I66" i="6"/>
  <c r="I65" i="6"/>
  <c r="I64" i="6"/>
  <c r="I63" i="6"/>
  <c r="I62" i="6"/>
  <c r="I61" i="6"/>
  <c r="I60" i="6"/>
  <c r="I59" i="6"/>
  <c r="I58" i="6"/>
  <c r="I57" i="6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152" i="7"/>
  <c r="I151" i="7"/>
  <c r="I150" i="7"/>
  <c r="I149" i="7"/>
  <c r="I148" i="7"/>
  <c r="I147" i="7"/>
  <c r="I146" i="7"/>
  <c r="I145" i="7"/>
  <c r="I144" i="7"/>
  <c r="I143" i="7"/>
  <c r="I142" i="7"/>
  <c r="I141" i="7"/>
  <c r="I140" i="7"/>
  <c r="I139" i="7"/>
  <c r="I138" i="7"/>
  <c r="I137" i="7"/>
  <c r="I136" i="7"/>
  <c r="I135" i="7"/>
  <c r="I134" i="7"/>
  <c r="I133" i="7"/>
  <c r="I132" i="7"/>
  <c r="I131" i="7"/>
  <c r="I130" i="7"/>
  <c r="I129" i="7"/>
  <c r="I128" i="7"/>
  <c r="I127" i="7"/>
  <c r="I126" i="7"/>
  <c r="I125" i="7"/>
  <c r="I124" i="7"/>
  <c r="I123" i="7"/>
  <c r="I122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I93" i="7"/>
  <c r="I92" i="7"/>
  <c r="I91" i="7"/>
  <c r="I90" i="7"/>
  <c r="I89" i="7"/>
  <c r="I88" i="7"/>
  <c r="I87" i="7"/>
  <c r="I86" i="7"/>
  <c r="I85" i="7"/>
  <c r="I84" i="7"/>
  <c r="I83" i="7"/>
  <c r="I82" i="7"/>
  <c r="I81" i="7"/>
  <c r="I80" i="7"/>
  <c r="I79" i="7"/>
  <c r="I78" i="7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2" i="5"/>
</calcChain>
</file>

<file path=xl/sharedStrings.xml><?xml version="1.0" encoding="utf-8"?>
<sst xmlns="http://schemas.openxmlformats.org/spreadsheetml/2006/main" count="6843" uniqueCount="2270">
  <si>
    <t>APPLICATION FOR INTERNATIONAL STUDENT EXCHANGE PROGRAMME</t>
  </si>
  <si>
    <t>SPRING 2019 SEMESTER (TERM 2, AY2018-19)</t>
  </si>
  <si>
    <t>PLEASE READ THE FOLLOWING INSTRUCTIONS CAREFULLY</t>
  </si>
  <si>
    <t>1.   Partner Universities Overview List shows the partner universities which are available for exchange in the</t>
  </si>
  <si>
    <t>Spring 2019 semester (Term 2, AY2018-19) and the number of exchange placements available in each</t>
  </si>
  <si>
    <t>university.</t>
  </si>
  <si>
    <t>2.   Spring 2019 online exchange application will be opened from 19 May 2018 (Saturday) at 1000 hrs to</t>
  </si>
  <si>
    <t>27 May 2018 (Sunday) at 2359 hrs.</t>
  </si>
  <si>
    <t>3.   You can only submit 1 online exchange application, with a maximum of 7 choices of partner universities in</t>
  </si>
  <si>
    <t>ranking order of preference. It is not necessary to indicate all 7 choices but you need to have at least ONE (1st)</t>
  </si>
  <si>
    <t>choice. Please research and consider all your university choices carefully. You will be considered for all the</t>
  </si>
  <si>
    <t>universities that you have indicated in your application form.</t>
  </si>
  <si>
    <t>4.   You are also required to submit a study plan detailing your motivations of going on an exchange.</t>
  </si>
  <si>
    <t>5.   Please also ensure that your CCA records are updated by your CCA Club Leaders and/or SMU staff in-charge</t>
  </si>
  <si>
    <t>of your CCA clubs/ activities on OASIS &gt; Campus Life &amp; Exchange &gt; Student Life &amp; Activities &gt; CCA</t>
  </si>
  <si>
    <t>Transcript &gt; Student Life Management System (SLiMS) - CCA Transcript</t>
  </si>
  <si>
    <t>6.   All applications will be processed and evaluated independently. Requests such as going for exchange with</t>
  </si>
  <si>
    <t>friend(s) will not be entertained.</t>
  </si>
  <si>
    <t>7.   Please consider carefully if you are committed to embark on an exchange programme before submitting your</t>
  </si>
  <si>
    <t>exchange application. Students who reject an exchange offer will be accorded a lower priority in their future</t>
  </si>
  <si>
    <t>exchange applications.</t>
  </si>
  <si>
    <t>8.   Please review all information on OASIS &gt; Campus Life &amp; Exchange &gt; International Exchange &gt; Useful</t>
  </si>
  <si>
    <t>Materials and also read our emails carefully before submitting your application.</t>
  </si>
  <si>
    <t>9.   Late or in-complete applications will not be processed.</t>
  </si>
  <si>
    <t>SMU International office</t>
  </si>
  <si>
    <t>PARTNER UNIVERSITIES OVERVIEW LIST - Spring 2019 (updated as of 17 May 2018)</t>
  </si>
  <si>
    <t>**Term 2 of AY18-19 is referred to as Spring 2019 respectively.</t>
  </si>
  <si>
    <t>* IMPORTANT NOTE</t>
  </si>
  <si>
    <t>BAcc, BBM, BSc (Econ) and BSocSc students must have completed 2 regular terms of study in SMU and have attained a minimum GPA of 2.0</t>
  </si>
  <si>
    <t>BSc (IS) students must have completed 4 regular terms of study in SMU and have attained a minimum GPA of 2.0</t>
  </si>
  <si>
    <t>LLB students must have completed 4 regular terms of study in SMU and have attained a minimum GPA of 3.0</t>
  </si>
  <si>
    <t>JD students must have completed 2 regular terms of study in SMU and have attained a minimum GPA of 3.0</t>
  </si>
  <si>
    <t>Applicable only for students</t>
  </si>
  <si>
    <t>External Org ID on</t>
  </si>
  <si>
    <t>No. of Places in</t>
  </si>
  <si>
    <t>GPA Requirement from</t>
  </si>
  <si>
    <t>in the following Degree</t>
  </si>
  <si>
    <t>S/N</t>
  </si>
  <si>
    <t>Region</t>
  </si>
  <si>
    <t>Country</t>
  </si>
  <si>
    <t>City/State</t>
  </si>
  <si>
    <t>Oasis</t>
  </si>
  <si>
    <t>Partner University</t>
  </si>
  <si>
    <t>Spring 2019</t>
  </si>
  <si>
    <t>Partner University</t>
  </si>
  <si>
    <t>programmes</t>
  </si>
  <si>
    <t>Remarks</t>
  </si>
  <si>
    <t>Africa</t>
  </si>
  <si>
    <t>Morocco</t>
  </si>
  <si>
    <t>Casablanca</t>
  </si>
  <si>
    <t>ESCA School of Management</t>
  </si>
  <si>
    <t>All (except LLB &amp; JD)</t>
  </si>
  <si>
    <t>Africa</t>
  </si>
  <si>
    <t>South Africa</t>
  </si>
  <si>
    <t>Pretoria</t>
  </si>
  <si>
    <t>University of Pretoria, Faculty of Law, Republic of South Africa</t>
  </si>
  <si>
    <t>LLB &amp; JD</t>
  </si>
  <si>
    <t>Africa</t>
  </si>
  <si>
    <t>South Africa</t>
  </si>
  <si>
    <t>Pretoria</t>
  </si>
  <si>
    <t>University of Pretoria, South Africa</t>
  </si>
  <si>
    <t>All (except LLB &amp; JD)</t>
  </si>
  <si>
    <t>Asia</t>
  </si>
  <si>
    <t>Australia</t>
  </si>
  <si>
    <t>Canberra</t>
  </si>
  <si>
    <t>Australian National University</t>
  </si>
  <si>
    <t>GPA 3.0</t>
  </si>
  <si>
    <t>All (except LLB &amp; JD)</t>
  </si>
  <si>
    <t>Asia</t>
  </si>
  <si>
    <t>Australia</t>
  </si>
  <si>
    <t>Gold Coast</t>
  </si>
  <si>
    <t>Bond University</t>
  </si>
  <si>
    <t>GPA 3.0</t>
  </si>
  <si>
    <t>LLB &amp; JD</t>
  </si>
  <si>
    <t>Asia</t>
  </si>
  <si>
    <t>Australia</t>
  </si>
  <si>
    <t>Brisbane</t>
  </si>
  <si>
    <t>Queensland University of Technology</t>
  </si>
  <si>
    <t>GPA 2.5</t>
  </si>
  <si>
    <t>All (except LLB &amp; JD)</t>
  </si>
  <si>
    <t>Asia</t>
  </si>
  <si>
    <t>Australia</t>
  </si>
  <si>
    <t>Kensington</t>
  </si>
  <si>
    <t>University of New South Wales</t>
  </si>
  <si>
    <t>GPA 3.0</t>
  </si>
  <si>
    <t>All (except LLB &amp; JD)</t>
  </si>
  <si>
    <t>Asia</t>
  </si>
  <si>
    <t>Australia</t>
  </si>
  <si>
    <t>Kensington</t>
  </si>
  <si>
    <t>University of New South Wales, Faculty of Law</t>
  </si>
  <si>
    <t>GPA 3.0</t>
  </si>
  <si>
    <t>LLB &amp; JD</t>
  </si>
  <si>
    <t>Asia</t>
  </si>
  <si>
    <t>Australia</t>
  </si>
  <si>
    <t>Sydney</t>
  </si>
  <si>
    <t>University of Sydney</t>
  </si>
  <si>
    <t>GPA 3.0</t>
  </si>
  <si>
    <t>All (except LLB &amp; JD)</t>
  </si>
  <si>
    <t>Asia</t>
  </si>
  <si>
    <t>Australia</t>
  </si>
  <si>
    <t>Melbourne</t>
  </si>
  <si>
    <t>Monash University</t>
  </si>
  <si>
    <t>GPA 3.0</t>
  </si>
  <si>
    <t>All</t>
  </si>
  <si>
    <t>Asia</t>
  </si>
  <si>
    <t>Australia</t>
  </si>
  <si>
    <t>Melbourne</t>
  </si>
  <si>
    <t>University of Melbourne, Faculty of Business and Economics</t>
  </si>
  <si>
    <t>GPA 3.0</t>
  </si>
  <si>
    <t>BBM &amp; BSc (Econ)</t>
  </si>
  <si>
    <t>Asia</t>
  </si>
  <si>
    <t>Australia</t>
  </si>
  <si>
    <t>Melbourne</t>
  </si>
  <si>
    <t>University of Melbourne, Faculty of Arts (NEW)</t>
  </si>
  <si>
    <t>GPA 3.0</t>
  </si>
  <si>
    <t>BSocSc</t>
  </si>
  <si>
    <t>Students of Mainland China, Hong Kong, Macau and Taiwan nationality are</t>
  </si>
  <si>
    <t>Asia</t>
  </si>
  <si>
    <t>China</t>
  </si>
  <si>
    <t>Beijing</t>
  </si>
  <si>
    <t>China University of Political Science and Law</t>
  </si>
  <si>
    <t>GPA 3.0</t>
  </si>
  <si>
    <t>LLB &amp; JD</t>
  </si>
  <si>
    <t>not allowed to apply for this programme</t>
  </si>
  <si>
    <t>Students of Mainland China, Hong Kong, Macau and Taiwan nationality are</t>
  </si>
  <si>
    <t>Asia</t>
  </si>
  <si>
    <t>China</t>
  </si>
  <si>
    <t>Shanghai</t>
  </si>
  <si>
    <t>Fudan University, School of Economics</t>
  </si>
  <si>
    <t>BSc (Econ)</t>
  </si>
  <si>
    <t>not allowed to apply for this programme</t>
  </si>
  <si>
    <t>Students of Mainland China, Hong Kong, Macau and Taiwan nationality are</t>
  </si>
  <si>
    <t>Asia</t>
  </si>
  <si>
    <t>China</t>
  </si>
  <si>
    <t>Shanghai</t>
  </si>
  <si>
    <t>Fudan University, School of Management</t>
  </si>
  <si>
    <t>All (except LLB &amp; JD)</t>
  </si>
  <si>
    <t>not allowed to apply for this programme</t>
  </si>
  <si>
    <t>Students of Mainland China, Hong Kong, Macau and Taiwan nationality are</t>
  </si>
  <si>
    <t>Asia</t>
  </si>
  <si>
    <t>China</t>
  </si>
  <si>
    <t>Shanghai</t>
  </si>
  <si>
    <t>Fudan University, School of Social Development and Public Policy</t>
  </si>
  <si>
    <t>BSocSc</t>
  </si>
  <si>
    <t>not allowed to apply for this programme</t>
  </si>
  <si>
    <t>Students of Mainland China, Hong Kong, Macau and Taiwan nationality are</t>
  </si>
  <si>
    <t>Asia</t>
  </si>
  <si>
    <t>China</t>
  </si>
  <si>
    <t>Shanghai</t>
  </si>
  <si>
    <t>Fudan University, School of Software</t>
  </si>
  <si>
    <t>All (except LLB &amp; JD)</t>
  </si>
  <si>
    <t>not allowed to apply for this programme</t>
  </si>
  <si>
    <t>Students of Mainland China, Hong Kong, Macau and Taiwan nationality are</t>
  </si>
  <si>
    <t>Asia</t>
  </si>
  <si>
    <t>China</t>
  </si>
  <si>
    <t>Jilin</t>
  </si>
  <si>
    <t>Jilin University</t>
  </si>
  <si>
    <t>All (except LLB &amp; JD)</t>
  </si>
  <si>
    <t>not allowed to apply for this programme</t>
  </si>
  <si>
    <t>Students of Mainland China, Hong Kong, Macau and Taiwan nationality are</t>
  </si>
  <si>
    <t>Asia</t>
  </si>
  <si>
    <t>China</t>
  </si>
  <si>
    <t>Tianjin</t>
  </si>
  <si>
    <t>Nankai University</t>
  </si>
  <si>
    <t>All (except LLB &amp; JD)</t>
  </si>
  <si>
    <t>not allowed to apply for this programme</t>
  </si>
  <si>
    <t>Students of Mainland China, Hong Kong, Macau and Taiwan nationality are</t>
  </si>
  <si>
    <t>Asia</t>
  </si>
  <si>
    <t>China</t>
  </si>
  <si>
    <t>Beijing</t>
  </si>
  <si>
    <t>Peking University (Guanghua School of Management)</t>
  </si>
  <si>
    <t>All (except LLB &amp; JD)</t>
  </si>
  <si>
    <t>not allowed to apply for this programme</t>
  </si>
  <si>
    <t>Students of Mainland China, Hong Kong, Macau and Taiwan nationality are</t>
  </si>
  <si>
    <t>Asia</t>
  </si>
  <si>
    <t>China</t>
  </si>
  <si>
    <t>Beijing</t>
  </si>
  <si>
    <t>Peking University (Law School)</t>
  </si>
  <si>
    <t>GPA 3.0</t>
  </si>
  <si>
    <t>LLB &amp; JD</t>
  </si>
  <si>
    <t>not allowed to apply for this programme</t>
  </si>
  <si>
    <t>Students of Mainland China, Hong Kong, Macau and Taiwan nationality are</t>
  </si>
  <si>
    <t>Asia</t>
  </si>
  <si>
    <t>China</t>
  </si>
  <si>
    <t>Beijing</t>
  </si>
  <si>
    <t>Peking University (School of International Studies) (NEW)</t>
  </si>
  <si>
    <t>All (except LLB &amp; JD)</t>
  </si>
  <si>
    <t>not allowed to apply for this programme</t>
  </si>
  <si>
    <t>Students of Mainland China, Hong Kong, Macau and Taiwan nationality are</t>
  </si>
  <si>
    <t>Asia</t>
  </si>
  <si>
    <t>China</t>
  </si>
  <si>
    <t>Beijing</t>
  </si>
  <si>
    <t>Renmin University (School of Business)</t>
  </si>
  <si>
    <t>All (except LLB &amp; JD)</t>
  </si>
  <si>
    <t>not allowed to apply for this programme</t>
  </si>
  <si>
    <t>Students of Mainland China, Hong Kong, Macau and Taiwan nationality are</t>
  </si>
  <si>
    <t>Asia</t>
  </si>
  <si>
    <t>China</t>
  </si>
  <si>
    <t>Beijing</t>
  </si>
  <si>
    <t>Renmin University of China</t>
  </si>
  <si>
    <t>GPA 3.0</t>
  </si>
  <si>
    <t>All (except LLB &amp; JD)</t>
  </si>
  <si>
    <t>not allowed to apply for this programme</t>
  </si>
  <si>
    <t>1 placement for BAcc students;</t>
  </si>
  <si>
    <t>1 placement for BBM students;</t>
  </si>
  <si>
    <t>1 placement for BSc (Econ) students</t>
  </si>
  <si>
    <t>Students of Mainland China, Hong Kong, Macau and Taiwan nationality are</t>
  </si>
  <si>
    <t>Asia</t>
  </si>
  <si>
    <t>China</t>
  </si>
  <si>
    <t>Shanghai</t>
  </si>
  <si>
    <t>Shanghai Jiao Tong University</t>
  </si>
  <si>
    <t>BAcc, BBM, BSc (Econ)</t>
  </si>
  <si>
    <t>not allowed to apply for this programme</t>
  </si>
  <si>
    <t>Students of Mainland China, Hong Kong, Macau and Taiwan nationality are</t>
  </si>
  <si>
    <t>Asia</t>
  </si>
  <si>
    <t>China</t>
  </si>
  <si>
    <t>Shanghai</t>
  </si>
  <si>
    <t>Shanghai Jiaotong University (KoGuan Law School)</t>
  </si>
  <si>
    <t>GPA 3.0</t>
  </si>
  <si>
    <t>LLB &amp; JD</t>
  </si>
  <si>
    <t>not allowed to apply for this programme</t>
  </si>
  <si>
    <t>Students of Mainland China, Hong Kong, Macau and Taiwan nationality are</t>
  </si>
  <si>
    <t>Asia</t>
  </si>
  <si>
    <t>China</t>
  </si>
  <si>
    <t>Shanghai</t>
  </si>
  <si>
    <t>Shanghai University of Finance &amp; Economics</t>
  </si>
  <si>
    <t>All (except LLB &amp; JD)</t>
  </si>
  <si>
    <t>not allowed to apply for this programme</t>
  </si>
  <si>
    <t>Students of Mainland China, Hong Kong, Macau and Taiwan nationality are</t>
  </si>
  <si>
    <t>Asia</t>
  </si>
  <si>
    <t>China</t>
  </si>
  <si>
    <t>Chengdu</t>
  </si>
  <si>
    <t>Southwestern University of Finance and Economics (Research Institute of Economics and Management)</t>
  </si>
  <si>
    <t>All (except LLB &amp; JD)</t>
  </si>
  <si>
    <t>not allowed to apply for this programme</t>
  </si>
  <si>
    <t>Students of Mainland China, Hong Kong, Macau and Taiwan nationality are</t>
  </si>
  <si>
    <t>Asia</t>
  </si>
  <si>
    <t>China</t>
  </si>
  <si>
    <t>Guangzhou</t>
  </si>
  <si>
    <t>Sun Yat Sen University, Business School</t>
  </si>
  <si>
    <t>All (except LLB &amp; JD)</t>
  </si>
  <si>
    <t>not allowed to apply for this programme</t>
  </si>
  <si>
    <t>Students of Mainland China, Hong Kong, Macau and Taiwan nationality are</t>
  </si>
  <si>
    <t>Asia</t>
  </si>
  <si>
    <t>China</t>
  </si>
  <si>
    <t>Guangzhou</t>
  </si>
  <si>
    <t>Sun Yat Sen University, School of Government</t>
  </si>
  <si>
    <t>BSocSc</t>
  </si>
  <si>
    <t>not allowed to apply for this programme</t>
  </si>
  <si>
    <t>1 placement for BAcc students;</t>
  </si>
  <si>
    <t>1 placement for BBM students;</t>
  </si>
  <si>
    <t>1 placement for BSc (Econ) students</t>
  </si>
  <si>
    <t>Students of Mainland China, Hong Kong, Macau and Taiwan nationality are</t>
  </si>
  <si>
    <t>Asia</t>
  </si>
  <si>
    <t>China</t>
  </si>
  <si>
    <t>Beijing</t>
  </si>
  <si>
    <t>Tsinghua University, School of Economics and Management</t>
  </si>
  <si>
    <t>BAcc, BBM, BSc (Econ)</t>
  </si>
  <si>
    <t>not allowed to apply for this programme</t>
  </si>
  <si>
    <t>Students of Mainland China, Hong Kong, Macau and Taiwan nationality are</t>
  </si>
  <si>
    <t>Asia</t>
  </si>
  <si>
    <t>China</t>
  </si>
  <si>
    <t>Beijing</t>
  </si>
  <si>
    <t>Tsinghua University, School of Law</t>
  </si>
  <si>
    <t>GPA 3.0</t>
  </si>
  <si>
    <t>LLB &amp; JD</t>
  </si>
  <si>
    <t>not allowed to apply for this programme</t>
  </si>
  <si>
    <t>Students of Mainland China, Hong Kong, Macau and Taiwan nationality are</t>
  </si>
  <si>
    <t>Asia</t>
  </si>
  <si>
    <t>China</t>
  </si>
  <si>
    <t>Beijing</t>
  </si>
  <si>
    <t>Tsinghua University, School of Social Sciences</t>
  </si>
  <si>
    <t>BSocSc</t>
  </si>
  <si>
    <t>not allowed to apply for this programme</t>
  </si>
  <si>
    <t>Students of Mainland China, Hong Kong, Macau and Taiwan nationality are</t>
  </si>
  <si>
    <t>Asia</t>
  </si>
  <si>
    <t>China</t>
  </si>
  <si>
    <t>Wuhan</t>
  </si>
  <si>
    <t>W uhan University</t>
  </si>
  <si>
    <t>All (except LLB &amp; JD)</t>
  </si>
  <si>
    <t>not allowed to apply for this programme</t>
  </si>
  <si>
    <t>Students of Mainland China, Hong Kong, Macau and Taiwan nationality are</t>
  </si>
  <si>
    <t>Asia</t>
  </si>
  <si>
    <t>China</t>
  </si>
  <si>
    <t>Xiamen</t>
  </si>
  <si>
    <t>Xiamen University</t>
  </si>
  <si>
    <t>All (except LLB &amp; JD)</t>
  </si>
  <si>
    <t>not allowed to apply for this programme</t>
  </si>
  <si>
    <t>Students of Mainland China, Hong Kong, Macau and Taiwan nationality are</t>
  </si>
  <si>
    <t>Asia</t>
  </si>
  <si>
    <t>China</t>
  </si>
  <si>
    <t>Hangzhou</t>
  </si>
  <si>
    <t>Zhejiang University</t>
  </si>
  <si>
    <t>All (except LLB &amp; JD)</t>
  </si>
  <si>
    <t>not allowed to apply for this programme</t>
  </si>
  <si>
    <t>Asia</t>
  </si>
  <si>
    <t>Hong Kong</t>
  </si>
  <si>
    <t>New Territories</t>
  </si>
  <si>
    <t>Chinese University of Hong Kong</t>
  </si>
  <si>
    <t>GPA 3.0</t>
  </si>
  <si>
    <t>All (except LLB &amp; JD)</t>
  </si>
  <si>
    <t>Asia</t>
  </si>
  <si>
    <t>Hong Kong</t>
  </si>
  <si>
    <t>Kowloon Tong, Kowloon</t>
  </si>
  <si>
    <t>City University of Hong Kong</t>
  </si>
  <si>
    <t>All (except LLB &amp; JD)</t>
  </si>
  <si>
    <t>Asia</t>
  </si>
  <si>
    <t>Hong Kong</t>
  </si>
  <si>
    <t>Kowloon Tong, Kowloon</t>
  </si>
  <si>
    <t>City University of Hong Kong, School of Law</t>
  </si>
  <si>
    <t>GPA 3.0</t>
  </si>
  <si>
    <t>LLB &amp; JD</t>
  </si>
  <si>
    <t>1 placement at HKPU Faculty of Business;</t>
  </si>
  <si>
    <t>1 placement at HKPU Faculty of Health and Social Sciences;</t>
  </si>
  <si>
    <t>Asia</t>
  </si>
  <si>
    <t>Hong Kong</t>
  </si>
  <si>
    <t>Hung Hom, Kowloon</t>
  </si>
  <si>
    <t>Hong Kong Polytechnic University</t>
  </si>
  <si>
    <t>All (except LLB &amp; JD)</t>
  </si>
  <si>
    <t>2 placements at HKPU Faculty of Engineering</t>
  </si>
  <si>
    <t>Asia</t>
  </si>
  <si>
    <t>Hong Kong</t>
  </si>
  <si>
    <t>Clear Water Bay, New Territories</t>
  </si>
  <si>
    <t>Hong Kong University of Science and Technology</t>
  </si>
  <si>
    <t>All (except LLB &amp; JD)</t>
  </si>
  <si>
    <t>Asia</t>
  </si>
  <si>
    <t>Hong Kong</t>
  </si>
  <si>
    <t>Pok Fu Lam, Hong Kong Island</t>
  </si>
  <si>
    <t>University of Hong Kong</t>
  </si>
  <si>
    <t>GPA 3.0</t>
  </si>
  <si>
    <t>All (except LLB &amp; JD)</t>
  </si>
  <si>
    <t>Asia</t>
  </si>
  <si>
    <t>Hong Kong</t>
  </si>
  <si>
    <t>Pok Fu Lam, Hong Kong Island</t>
  </si>
  <si>
    <t>University of Hong Kong (Faculty of Law)</t>
  </si>
  <si>
    <t>GPA 3.0</t>
  </si>
  <si>
    <t>LLB &amp; JD</t>
  </si>
  <si>
    <t>Asia</t>
  </si>
  <si>
    <t>India</t>
  </si>
  <si>
    <t>Delhi</t>
  </si>
  <si>
    <t>Jindal Global University (Law School)</t>
  </si>
  <si>
    <t>GPA 3.0</t>
  </si>
  <si>
    <t>LLB &amp; JD</t>
  </si>
  <si>
    <t>Asia</t>
  </si>
  <si>
    <t>India</t>
  </si>
  <si>
    <t>Hyderabad</t>
  </si>
  <si>
    <t>NALSAR University of Law</t>
  </si>
  <si>
    <t>GPA 3.0</t>
  </si>
  <si>
    <t>LLB &amp; JD</t>
  </si>
  <si>
    <t>Page 1 of 4</t>
  </si>
  <si>
    <t>PARTNER UNIVERSITIES OVERVIEW LIST - Spring 2019 (updated as of 17 May 2018)</t>
  </si>
  <si>
    <t>**Term 2 of AY18-19 is referred to as Spring 2019 respectively.</t>
  </si>
  <si>
    <t>* IMPORTANT NOTE</t>
  </si>
  <si>
    <t>BAcc, BBM, BSc (Econ) and BSocSc students must have completed 2 regular terms of study in SMU and have attained a minimum GPA of 2.0</t>
  </si>
  <si>
    <t>BSc (IS) students must have completed 4 regular terms of study in SMU and have attained a minimum GPA of 2.0</t>
  </si>
  <si>
    <t>LLB students must have completed 4 regular terms of study in SMU and have attained a minimum GPA of 3.0</t>
  </si>
  <si>
    <t>JD students must have completed 2 regular terms of study in SMU and have attained a minimum GPA of 3.0</t>
  </si>
  <si>
    <t>Applicable only for students</t>
  </si>
  <si>
    <t>External Org ID on</t>
  </si>
  <si>
    <t>No. of Places in</t>
  </si>
  <si>
    <t>GPA Requirement from</t>
  </si>
  <si>
    <t>in the following Degree</t>
  </si>
  <si>
    <t>S/N</t>
  </si>
  <si>
    <t>Region</t>
  </si>
  <si>
    <t>Country</t>
  </si>
  <si>
    <t>City/State</t>
  </si>
  <si>
    <t>Oasis</t>
  </si>
  <si>
    <t>Partner University</t>
  </si>
  <si>
    <t>Spring 2019</t>
  </si>
  <si>
    <t>Partner University</t>
  </si>
  <si>
    <t>programmes</t>
  </si>
  <si>
    <t>Remarks</t>
  </si>
  <si>
    <t>Asia</t>
  </si>
  <si>
    <t>India</t>
  </si>
  <si>
    <t>Bangalore</t>
  </si>
  <si>
    <t>National Law School of India University</t>
  </si>
  <si>
    <t>GPA 3.0</t>
  </si>
  <si>
    <t>LLB &amp; JD</t>
  </si>
  <si>
    <t>Asia</t>
  </si>
  <si>
    <t>Indonesia</t>
  </si>
  <si>
    <t>Yogyakarta</t>
  </si>
  <si>
    <t>Universitas Gadjah Mada</t>
  </si>
  <si>
    <t>GPA 2.5</t>
  </si>
  <si>
    <t>All (except LLB &amp; JD)</t>
  </si>
  <si>
    <t>Asia</t>
  </si>
  <si>
    <t>Japan</t>
  </si>
  <si>
    <t>Tokyo</t>
  </si>
  <si>
    <t>Chuo University</t>
  </si>
  <si>
    <t>All (except LLB &amp; JD)</t>
  </si>
  <si>
    <t>Asia</t>
  </si>
  <si>
    <t>Japan</t>
  </si>
  <si>
    <t>Kyoto</t>
  </si>
  <si>
    <t>Doshisha University</t>
  </si>
  <si>
    <t>All (except LLB &amp; JD)</t>
  </si>
  <si>
    <t>Asia</t>
  </si>
  <si>
    <t>Japan</t>
  </si>
  <si>
    <t>Kyoto</t>
  </si>
  <si>
    <t>Graduate School of Economics and Faculty of Economics, Kyoto University</t>
  </si>
  <si>
    <t>BSc (Econs)</t>
  </si>
  <si>
    <t>Asia</t>
  </si>
  <si>
    <t>Japan</t>
  </si>
  <si>
    <t>Tokyo</t>
  </si>
  <si>
    <t>Hitotsubashi University</t>
  </si>
  <si>
    <t>GPA 2.7</t>
  </si>
  <si>
    <t>All (except LLB &amp; JD)</t>
  </si>
  <si>
    <t>Asia</t>
  </si>
  <si>
    <t>Japan</t>
  </si>
  <si>
    <t>Osaka</t>
  </si>
  <si>
    <t>Kansai Gaidai University</t>
  </si>
  <si>
    <t>GPA 3.0</t>
  </si>
  <si>
    <t>All (except LLB &amp; JD)</t>
  </si>
  <si>
    <t>Asia</t>
  </si>
  <si>
    <t>Japan</t>
  </si>
  <si>
    <t>Tokyo</t>
  </si>
  <si>
    <t>Keio University</t>
  </si>
  <si>
    <t>All (except LLB &amp; JD)</t>
  </si>
  <si>
    <t>Asia</t>
  </si>
  <si>
    <t>Japan</t>
  </si>
  <si>
    <t>Tokyo</t>
  </si>
  <si>
    <t>Keio University (Law School)</t>
  </si>
  <si>
    <t>GPA 3.0</t>
  </si>
  <si>
    <t>LLB &amp; JD</t>
  </si>
  <si>
    <t>Asia</t>
  </si>
  <si>
    <t>Japan</t>
  </si>
  <si>
    <t>Nishinomiya</t>
  </si>
  <si>
    <t>Kwansei Gakuin University</t>
  </si>
  <si>
    <t>All</t>
  </si>
  <si>
    <t>Asia</t>
  </si>
  <si>
    <t>Japan</t>
  </si>
  <si>
    <t>Fukuoka</t>
  </si>
  <si>
    <t>Kyushu University</t>
  </si>
  <si>
    <t>GPA 3.2</t>
  </si>
  <si>
    <t>All (except LLB &amp; JD)</t>
  </si>
  <si>
    <t>Asia</t>
  </si>
  <si>
    <t>Japan</t>
  </si>
  <si>
    <t>Tokyo</t>
  </si>
  <si>
    <t>Meiji University</t>
  </si>
  <si>
    <t>GPA 3.0</t>
  </si>
  <si>
    <t>All (except LLB &amp; JD)</t>
  </si>
  <si>
    <t>Asia</t>
  </si>
  <si>
    <t>Japan</t>
  </si>
  <si>
    <t>Tokyo</t>
  </si>
  <si>
    <t>Rikkyo University</t>
  </si>
  <si>
    <t>GPA 2.5</t>
  </si>
  <si>
    <t>All (except LLB &amp; JD)</t>
  </si>
  <si>
    <t>Asia</t>
  </si>
  <si>
    <t>Japan</t>
  </si>
  <si>
    <t>Tokyo</t>
  </si>
  <si>
    <t>Rikkyo University, College of Law &amp; Politics</t>
  </si>
  <si>
    <t>LLB &amp; JD</t>
  </si>
  <si>
    <t>Asia</t>
  </si>
  <si>
    <t>Japan</t>
  </si>
  <si>
    <t>Beppu, Oita</t>
  </si>
  <si>
    <t>Ritsumeikan Asia Pacific University</t>
  </si>
  <si>
    <t>GPA 2.0</t>
  </si>
  <si>
    <t>All (except LLB &amp; JD)</t>
  </si>
  <si>
    <t>Asia</t>
  </si>
  <si>
    <t>Japan</t>
  </si>
  <si>
    <t>Tokyo</t>
  </si>
  <si>
    <t>Sophia University</t>
  </si>
  <si>
    <t>GPA 3.0</t>
  </si>
  <si>
    <t>All (except LLB &amp; JD)</t>
  </si>
  <si>
    <t>Asia</t>
  </si>
  <si>
    <t>Japan</t>
  </si>
  <si>
    <t>Tokyo</t>
  </si>
  <si>
    <t>W aseda University</t>
  </si>
  <si>
    <t>GPA 3.0</t>
  </si>
  <si>
    <t>All (except LLB &amp; JD)</t>
  </si>
  <si>
    <t>Asia</t>
  </si>
  <si>
    <t>Japan</t>
  </si>
  <si>
    <t>Nagoya</t>
  </si>
  <si>
    <t>Nagoya University (NEW)</t>
  </si>
  <si>
    <t>GPA 3.0</t>
  </si>
  <si>
    <t>All (except LLB &amp; JD)</t>
  </si>
  <si>
    <t>Asia</t>
  </si>
  <si>
    <t>Japan</t>
  </si>
  <si>
    <t>Sapporo</t>
  </si>
  <si>
    <t>Hokkaido University (NEW)</t>
  </si>
  <si>
    <t>GPA 3.0</t>
  </si>
  <si>
    <t>All (except LLB &amp; JD)</t>
  </si>
  <si>
    <t>Asia</t>
  </si>
  <si>
    <t>Kazakhstan</t>
  </si>
  <si>
    <t>Almaty</t>
  </si>
  <si>
    <t>KIMEP University</t>
  </si>
  <si>
    <t>All</t>
  </si>
  <si>
    <t>Asia</t>
  </si>
  <si>
    <t>Philippines</t>
  </si>
  <si>
    <t>Manila</t>
  </si>
  <si>
    <t>Ateneo de Manila University</t>
  </si>
  <si>
    <t>All (except LLB &amp; JD)</t>
  </si>
  <si>
    <t>Asia</t>
  </si>
  <si>
    <t>Philippines</t>
  </si>
  <si>
    <t>Manila</t>
  </si>
  <si>
    <t>De La Salle University</t>
  </si>
  <si>
    <t>GPA 2.5</t>
  </si>
  <si>
    <t>All (except LLB &amp; JD)</t>
  </si>
  <si>
    <t>Asia</t>
  </si>
  <si>
    <t>Philippines</t>
  </si>
  <si>
    <t>Diliman</t>
  </si>
  <si>
    <t>University of the Philippines</t>
  </si>
  <si>
    <t>GPA 3.0</t>
  </si>
  <si>
    <t>All (except LLB &amp; JD)</t>
  </si>
  <si>
    <t>Asia</t>
  </si>
  <si>
    <t>South Korea</t>
  </si>
  <si>
    <t>Seoul</t>
  </si>
  <si>
    <t>Ewha Womans University</t>
  </si>
  <si>
    <t>GPA 2.5</t>
  </si>
  <si>
    <t>All (except LLB &amp; JD)</t>
  </si>
  <si>
    <t>Asia</t>
  </si>
  <si>
    <t>South Korea</t>
  </si>
  <si>
    <t>Seoul</t>
  </si>
  <si>
    <t>Hankuk University of Foreign Studies</t>
  </si>
  <si>
    <t>All (except LLB &amp; JD)</t>
  </si>
  <si>
    <t>Asia</t>
  </si>
  <si>
    <t>South Korea</t>
  </si>
  <si>
    <t>Incheon</t>
  </si>
  <si>
    <t>Inha University</t>
  </si>
  <si>
    <t>All (except LLB &amp; JD)</t>
  </si>
  <si>
    <t>Asia</t>
  </si>
  <si>
    <t>South Korea</t>
  </si>
  <si>
    <t>Seoul</t>
  </si>
  <si>
    <t>Korea University</t>
  </si>
  <si>
    <t>GPA  2.5</t>
  </si>
  <si>
    <t>All (except LLB &amp; JD)</t>
  </si>
  <si>
    <t>Asia</t>
  </si>
  <si>
    <t>South Korea</t>
  </si>
  <si>
    <t>Seoul</t>
  </si>
  <si>
    <t>Kyung Hee University</t>
  </si>
  <si>
    <t>GPA 3.0</t>
  </si>
  <si>
    <t>All (except LLB &amp; JD)</t>
  </si>
  <si>
    <t>Asia</t>
  </si>
  <si>
    <t>South Korea</t>
  </si>
  <si>
    <t>Busan</t>
  </si>
  <si>
    <t>Pusan National University</t>
  </si>
  <si>
    <t>All (except LLB &amp; JD)</t>
  </si>
  <si>
    <t>Asia</t>
  </si>
  <si>
    <t>South Korea</t>
  </si>
  <si>
    <t>Seoul</t>
  </si>
  <si>
    <t>Seoul National University</t>
  </si>
  <si>
    <t>GPA 3.0</t>
  </si>
  <si>
    <t>All (except LLB &amp; JD)</t>
  </si>
  <si>
    <t>The School of Law, a specialized law school for graduate level students, will</t>
  </si>
  <si>
    <t>be open to undergraduate level students from Fall 2018. Please note that you</t>
  </si>
  <si>
    <t>Asia</t>
  </si>
  <si>
    <t>South Korea</t>
  </si>
  <si>
    <t>Seoul</t>
  </si>
  <si>
    <t>Seoul National University (School of Law)</t>
  </si>
  <si>
    <t>GPA 3.0</t>
  </si>
  <si>
    <t>LLB &amp; JD</t>
  </si>
  <si>
    <t>will be enrolled asa graduate (Master’s) student.</t>
  </si>
  <si>
    <t>Asia</t>
  </si>
  <si>
    <t>South Korea</t>
  </si>
  <si>
    <t>Seoul</t>
  </si>
  <si>
    <t>Sogang University</t>
  </si>
  <si>
    <t>All (except LLB &amp; JD)</t>
  </si>
  <si>
    <t>Asia</t>
  </si>
  <si>
    <t>South Korea</t>
  </si>
  <si>
    <t>Seoul</t>
  </si>
  <si>
    <t>Yonsei University</t>
  </si>
  <si>
    <t>GPA 2.5</t>
  </si>
  <si>
    <t>All (except LLB &amp; JD)</t>
  </si>
  <si>
    <t>Asia</t>
  </si>
  <si>
    <t>South Korea</t>
  </si>
  <si>
    <t>Seoul</t>
  </si>
  <si>
    <t>Yonsei University (School of Law)</t>
  </si>
  <si>
    <t>GPA 3.0</t>
  </si>
  <si>
    <t>LLB &amp; JD</t>
  </si>
  <si>
    <t>Asia</t>
  </si>
  <si>
    <t>South Korea</t>
  </si>
  <si>
    <t>Seoul</t>
  </si>
  <si>
    <t>Sungkyunkwan University (NEW)</t>
  </si>
  <si>
    <t>GPA 2.5</t>
  </si>
  <si>
    <t>All (except LLB &amp; JD)</t>
  </si>
  <si>
    <t>Asia</t>
  </si>
  <si>
    <t>Taiwan</t>
  </si>
  <si>
    <t>Tainan</t>
  </si>
  <si>
    <t>National Cheng Kung University</t>
  </si>
  <si>
    <t>GPA 3.0</t>
  </si>
  <si>
    <t>All (except LLB &amp; JD)</t>
  </si>
  <si>
    <t>Asia</t>
  </si>
  <si>
    <t>Taiwan</t>
  </si>
  <si>
    <t>Taipei</t>
  </si>
  <si>
    <t>National Chengchi University</t>
  </si>
  <si>
    <t>GPA 2.5</t>
  </si>
  <si>
    <t>All (except LLB &amp; JD)</t>
  </si>
  <si>
    <t>Asia</t>
  </si>
  <si>
    <t>Taiwan</t>
  </si>
  <si>
    <t>Taipei</t>
  </si>
  <si>
    <t>National Chengchi University (College of Law)</t>
  </si>
  <si>
    <t>GPA 3.0</t>
  </si>
  <si>
    <t>LLB &amp; JD</t>
  </si>
  <si>
    <t>Asia</t>
  </si>
  <si>
    <t>Taiwan</t>
  </si>
  <si>
    <t>Hsin Chu</t>
  </si>
  <si>
    <t>National Chiao Tung University</t>
  </si>
  <si>
    <t>GPA 3.0</t>
  </si>
  <si>
    <t>LLB &amp; JD</t>
  </si>
  <si>
    <t>Asia</t>
  </si>
  <si>
    <t>Taiwan</t>
  </si>
  <si>
    <t>Kaohsiung</t>
  </si>
  <si>
    <t>National Sun Yat-Sen University College of Management</t>
  </si>
  <si>
    <t>All (except LLB &amp; JD)</t>
  </si>
  <si>
    <t>Asia</t>
  </si>
  <si>
    <t>Taiwan</t>
  </si>
  <si>
    <t>Taipei</t>
  </si>
  <si>
    <t>National Taiwan Normal University</t>
  </si>
  <si>
    <t>GPA 3.0</t>
  </si>
  <si>
    <t>All (except LLB &amp; JD)</t>
  </si>
  <si>
    <t>Asia</t>
  </si>
  <si>
    <t>Taiwan</t>
  </si>
  <si>
    <t>Taipei</t>
  </si>
  <si>
    <t>National Taiwan University</t>
  </si>
  <si>
    <t>All (except LLB &amp; JD)</t>
  </si>
  <si>
    <t>Asia</t>
  </si>
  <si>
    <t>Taiwan</t>
  </si>
  <si>
    <t>Taipei</t>
  </si>
  <si>
    <t>National Taiwan University (College of Law)</t>
  </si>
  <si>
    <t>GPA 3.0</t>
  </si>
  <si>
    <t>LLB &amp; JD</t>
  </si>
  <si>
    <t>Asia</t>
  </si>
  <si>
    <t>Taiwan</t>
  </si>
  <si>
    <t>Taipei</t>
  </si>
  <si>
    <t>National Taiwan University (College of Management) (NEW)</t>
  </si>
  <si>
    <t>BBM</t>
  </si>
  <si>
    <t>2 placements for BSc (Econ) students;</t>
  </si>
  <si>
    <t>Asia</t>
  </si>
  <si>
    <t>Taiwan</t>
  </si>
  <si>
    <t>Taipei</t>
  </si>
  <si>
    <t>National Taiwan University (College of Social Science)</t>
  </si>
  <si>
    <t>BSc (Econ) &amp; BSocSc</t>
  </si>
  <si>
    <t>2 placements for BSocSc students</t>
  </si>
  <si>
    <t>Asia</t>
  </si>
  <si>
    <t>Thailand</t>
  </si>
  <si>
    <t>Bangkok</t>
  </si>
  <si>
    <t>Chulalongkorn University</t>
  </si>
  <si>
    <t>GPA 3.0</t>
  </si>
  <si>
    <t>All (except LLB &amp; JD)</t>
  </si>
  <si>
    <t>Asia</t>
  </si>
  <si>
    <t>Thailand</t>
  </si>
  <si>
    <t>Nakhon Pathom</t>
  </si>
  <si>
    <t>Mahidol University International College</t>
  </si>
  <si>
    <t>All (except LLB &amp; JD)</t>
  </si>
  <si>
    <t>Liberal Arts and Global Studies:</t>
  </si>
  <si>
    <t>GPA 2.5</t>
  </si>
  <si>
    <t>Political Science: GPA 2.8</t>
  </si>
  <si>
    <t>Asia</t>
  </si>
  <si>
    <t>Thailand</t>
  </si>
  <si>
    <t>Bangkok</t>
  </si>
  <si>
    <t>Thammasat University</t>
  </si>
  <si>
    <t>Business: GPA 3.0</t>
  </si>
  <si>
    <t>All (except LLB &amp; JD)</t>
  </si>
  <si>
    <t>Europe</t>
  </si>
  <si>
    <t>Austria</t>
  </si>
  <si>
    <t>Graz</t>
  </si>
  <si>
    <t>FHJoanneum</t>
  </si>
  <si>
    <t>All (except LLB &amp; JD)</t>
  </si>
  <si>
    <t>Europe</t>
  </si>
  <si>
    <t>Austria</t>
  </si>
  <si>
    <t>Vienna</t>
  </si>
  <si>
    <t>University of Vienna</t>
  </si>
  <si>
    <t>All (except LLB &amp; JD)</t>
  </si>
  <si>
    <t>Europe</t>
  </si>
  <si>
    <t>Austria</t>
  </si>
  <si>
    <t>Vienna</t>
  </si>
  <si>
    <t>Vienna University of Economics and Business</t>
  </si>
  <si>
    <t>All (except LLB &amp; JD)</t>
  </si>
  <si>
    <t>Europe</t>
  </si>
  <si>
    <t>Belgium</t>
  </si>
  <si>
    <t>Ghent</t>
  </si>
  <si>
    <t>Ghent University</t>
  </si>
  <si>
    <t>All</t>
  </si>
  <si>
    <t>Europe</t>
  </si>
  <si>
    <t>Belgium</t>
  </si>
  <si>
    <t>Leuven</t>
  </si>
  <si>
    <t>Katholieke Universiteit Leuven</t>
  </si>
  <si>
    <t>All (except LLB &amp; JD)</t>
  </si>
  <si>
    <t>Only for senior students who can take Master Level Progammes, minimum to</t>
  </si>
  <si>
    <t>Europe</t>
  </si>
  <si>
    <t>Belgium</t>
  </si>
  <si>
    <t>Brussels</t>
  </si>
  <si>
    <t>Solvay Brussels School - Economics and Management</t>
  </si>
  <si>
    <t>BAcc, BBM, BSc (Econ)</t>
  </si>
  <si>
    <t>have completed 5 terms before exchange</t>
  </si>
  <si>
    <t>Europe</t>
  </si>
  <si>
    <t>Belgium</t>
  </si>
  <si>
    <t>Louvain-La-Neuve</t>
  </si>
  <si>
    <t>Université Catholique de Louvain</t>
  </si>
  <si>
    <t>All (except LLB &amp; JD)</t>
  </si>
  <si>
    <t>Europe</t>
  </si>
  <si>
    <t>Belgium</t>
  </si>
  <si>
    <t>Antwerp</t>
  </si>
  <si>
    <t>University of Antwerp</t>
  </si>
  <si>
    <t>All (except LLB &amp; JD)</t>
  </si>
  <si>
    <t>Europe</t>
  </si>
  <si>
    <t>Croatia</t>
  </si>
  <si>
    <t>Zagreb</t>
  </si>
  <si>
    <t>Zagreb School of Economics and Management</t>
  </si>
  <si>
    <t>GPA 2.8</t>
  </si>
  <si>
    <t>All (except LLB &amp; JD)</t>
  </si>
  <si>
    <t>Europe</t>
  </si>
  <si>
    <t>Czech Republic</t>
  </si>
  <si>
    <t>Prague</t>
  </si>
  <si>
    <t>University of Economics, Prague</t>
  </si>
  <si>
    <t>All (except LLB &amp; JD)</t>
  </si>
  <si>
    <t>Europe</t>
  </si>
  <si>
    <t>Denmark</t>
  </si>
  <si>
    <t>Aarhus</t>
  </si>
  <si>
    <t>Aarhus School of Business, University of Aarhus</t>
  </si>
  <si>
    <t>All (except LLB &amp; JD)</t>
  </si>
  <si>
    <t>Europe</t>
  </si>
  <si>
    <t>Denmark</t>
  </si>
  <si>
    <t>Copenhagen</t>
  </si>
  <si>
    <t>Copenhagen Business School</t>
  </si>
  <si>
    <t>All (except LLB &amp; JD)</t>
  </si>
  <si>
    <t>Europe</t>
  </si>
  <si>
    <t>Denmark</t>
  </si>
  <si>
    <t>Copenhagen</t>
  </si>
  <si>
    <t>IT University of Copenhagen</t>
  </si>
  <si>
    <t>BSc (IS)</t>
  </si>
  <si>
    <t>Europe</t>
  </si>
  <si>
    <t>Finland</t>
  </si>
  <si>
    <t>Helsinki</t>
  </si>
  <si>
    <t>Aalto University School of Business</t>
  </si>
  <si>
    <t>All (except LLB &amp; JD)</t>
  </si>
  <si>
    <t>Europe</t>
  </si>
  <si>
    <t>Finland</t>
  </si>
  <si>
    <t>Helsinki</t>
  </si>
  <si>
    <t>Hanken School of Economics</t>
  </si>
  <si>
    <t>All (except LLB &amp; JD)</t>
  </si>
  <si>
    <t>Europe</t>
  </si>
  <si>
    <t>France</t>
  </si>
  <si>
    <t>Lille</t>
  </si>
  <si>
    <t>EDHEC Business School - Lille Campus</t>
  </si>
  <si>
    <t>All (except LLB &amp; JD)</t>
  </si>
  <si>
    <t>Only applicable to Final Year students to read Master Level Programme</t>
  </si>
  <si>
    <t>Europe</t>
  </si>
  <si>
    <t>France</t>
  </si>
  <si>
    <t>Nice</t>
  </si>
  <si>
    <t>EDHEC Business School - Nice Campus</t>
  </si>
  <si>
    <t>All (except LLB &amp; JD)</t>
  </si>
  <si>
    <t>Only applicable to Final Year students to read Master Level Programme</t>
  </si>
  <si>
    <t>Europe</t>
  </si>
  <si>
    <t>France</t>
  </si>
  <si>
    <t>Saint-Etienne</t>
  </si>
  <si>
    <t>EMLYON Business School</t>
  </si>
  <si>
    <t>BBM</t>
  </si>
  <si>
    <t>Europe</t>
  </si>
  <si>
    <t>France</t>
  </si>
  <si>
    <t>Paris</t>
  </si>
  <si>
    <t>ESCP Europe</t>
  </si>
  <si>
    <t>All (except LLB &amp; JD)</t>
  </si>
  <si>
    <t>Only applicable to Final Year students to read Master Level Programme</t>
  </si>
  <si>
    <t>Europe</t>
  </si>
  <si>
    <t>France</t>
  </si>
  <si>
    <t>Paris</t>
  </si>
  <si>
    <t>ESSEC Business School</t>
  </si>
  <si>
    <t>All (except LLB &amp; JD)</t>
  </si>
  <si>
    <t>Europe</t>
  </si>
  <si>
    <t>France</t>
  </si>
  <si>
    <t>Grenoble</t>
  </si>
  <si>
    <t>Grenoble Ecole de Management</t>
  </si>
  <si>
    <t>All (except LLB &amp; JD)</t>
  </si>
  <si>
    <t>Page 2 of 4</t>
  </si>
  <si>
    <t>PARTNER UNIVERSITIES OVERVIEW LIST - Spring 2019 (updated as of 17 May 2018)</t>
  </si>
  <si>
    <t>**Term 2 of AY18-19 is referred to as Spring 2019 respectively.</t>
  </si>
  <si>
    <t>* IMPORTANT NOTE</t>
  </si>
  <si>
    <t>BAcc, BBM, BSc (Econ) and BSocSc students must have completed 2 regular terms of study in SMU and have attained a minimum GPA of 2.0</t>
  </si>
  <si>
    <t>BSc (IS) students must have completed 4 regular terms of study in SMU and have attained a minimum GPA of 2.0</t>
  </si>
  <si>
    <t>LLB students must have completed 4 regular terms of study in SMU and have attained a minimum GPA of 3.0</t>
  </si>
  <si>
    <t>JD students must have completed 2 regular terms of study in SMU and have attained a minimum GPA of 3.0</t>
  </si>
  <si>
    <t>Applicable only for students</t>
  </si>
  <si>
    <t>External Org ID on</t>
  </si>
  <si>
    <t>No. of Places in</t>
  </si>
  <si>
    <t>GPA Requirement from</t>
  </si>
  <si>
    <t>in the following Degree</t>
  </si>
  <si>
    <t>S/N</t>
  </si>
  <si>
    <t>Region</t>
  </si>
  <si>
    <t>Country</t>
  </si>
  <si>
    <t>City/State</t>
  </si>
  <si>
    <t>Oasis</t>
  </si>
  <si>
    <t>Partner University</t>
  </si>
  <si>
    <t>Spring 2019</t>
  </si>
  <si>
    <t>Partner University</t>
  </si>
  <si>
    <t>programmes</t>
  </si>
  <si>
    <t>Remarks</t>
  </si>
  <si>
    <t>Europe</t>
  </si>
  <si>
    <t>France</t>
  </si>
  <si>
    <t>Paris</t>
  </si>
  <si>
    <t>HEC School of Management</t>
  </si>
  <si>
    <t>All (except LLB &amp; JD)</t>
  </si>
  <si>
    <t>Final Year students only</t>
  </si>
  <si>
    <t>Europe</t>
  </si>
  <si>
    <t>France</t>
  </si>
  <si>
    <t>Bordeaux</t>
  </si>
  <si>
    <t>KEDGE Business School - Bordeaux Campus</t>
  </si>
  <si>
    <t>All (except LLB &amp; JD)</t>
  </si>
  <si>
    <t>Europe</t>
  </si>
  <si>
    <t>France</t>
  </si>
  <si>
    <t>Rouen</t>
  </si>
  <si>
    <t>NEOMA Business School - Rouen Campus</t>
  </si>
  <si>
    <t>All (except LLB &amp; JD)</t>
  </si>
  <si>
    <t>Europe</t>
  </si>
  <si>
    <t>France</t>
  </si>
  <si>
    <t>Reims</t>
  </si>
  <si>
    <t>Sciences Po - Reims Campus</t>
  </si>
  <si>
    <t>GPA 3.0</t>
  </si>
  <si>
    <t>All (except LLB &amp; JD)</t>
  </si>
  <si>
    <t>Only applicable to students from Year 3 onwards</t>
  </si>
  <si>
    <t>Europe</t>
  </si>
  <si>
    <t>France</t>
  </si>
  <si>
    <t>Paris</t>
  </si>
  <si>
    <t>Sciences Po- Paris Campus</t>
  </si>
  <si>
    <t>GPA 3.0</t>
  </si>
  <si>
    <t>All (except LLB &amp; JD)</t>
  </si>
  <si>
    <t>Only applicable to students from Year 3 onwards</t>
  </si>
  <si>
    <t>Europe</t>
  </si>
  <si>
    <t>France</t>
  </si>
  <si>
    <t>Toulouse</t>
  </si>
  <si>
    <t>Toulouse Business School</t>
  </si>
  <si>
    <t>All (except LLB &amp; JD)</t>
  </si>
  <si>
    <t>Europe</t>
  </si>
  <si>
    <t>France</t>
  </si>
  <si>
    <t>Paris</t>
  </si>
  <si>
    <t>Université Paris-Dauphine</t>
  </si>
  <si>
    <t>All (except LLB &amp; JD)</t>
  </si>
  <si>
    <t>Europe</t>
  </si>
  <si>
    <t>France</t>
  </si>
  <si>
    <t>Toulouse</t>
  </si>
  <si>
    <t>University of Toulouse 1 Capitole, Toulouse School of Economics</t>
  </si>
  <si>
    <t>BSc (Econ)</t>
  </si>
  <si>
    <t>Only applicable to Final Year students to read Master Level Programme</t>
  </si>
  <si>
    <t>Europe</t>
  </si>
  <si>
    <t>Germany</t>
  </si>
  <si>
    <t>Oestrich-Winkel</t>
  </si>
  <si>
    <t>European Business School - Germany</t>
  </si>
  <si>
    <t>All (except LLB &amp; JD)</t>
  </si>
  <si>
    <t>Europe</t>
  </si>
  <si>
    <t>Germany</t>
  </si>
  <si>
    <t>Frankfurt</t>
  </si>
  <si>
    <t>European University Viadrina</t>
  </si>
  <si>
    <t>All (except LLB &amp; JD)</t>
  </si>
  <si>
    <t>Europe</t>
  </si>
  <si>
    <t>Germany</t>
  </si>
  <si>
    <t>Berlin</t>
  </si>
  <si>
    <t>Freie Universität Berlin</t>
  </si>
  <si>
    <t>All (except LLB &amp; JD)</t>
  </si>
  <si>
    <t>Europe</t>
  </si>
  <si>
    <t>Germany</t>
  </si>
  <si>
    <t>Frankfurt</t>
  </si>
  <si>
    <t>Goethe-University Frankfurt am Main</t>
  </si>
  <si>
    <t>All (except LLB &amp; JD)</t>
  </si>
  <si>
    <t>Europe</t>
  </si>
  <si>
    <t>Germany</t>
  </si>
  <si>
    <t>Berlin</t>
  </si>
  <si>
    <t>Humboldt-Universitat Zu Berlin</t>
  </si>
  <si>
    <t>All (except LLB &amp; JD)</t>
  </si>
  <si>
    <t>Europe</t>
  </si>
  <si>
    <t>Germany</t>
  </si>
  <si>
    <t>Karlsruhe</t>
  </si>
  <si>
    <t>Karlsruhe Institute of Technology</t>
  </si>
  <si>
    <t>All (except LLB &amp; JD)</t>
  </si>
  <si>
    <t>Europe</t>
  </si>
  <si>
    <t>Germany</t>
  </si>
  <si>
    <t>Munich</t>
  </si>
  <si>
    <t>Ludwig-Maximilians-Universität</t>
  </si>
  <si>
    <t>All (except LLB &amp; JD)</t>
  </si>
  <si>
    <t>Europe</t>
  </si>
  <si>
    <t>Germany</t>
  </si>
  <si>
    <t>Munich</t>
  </si>
  <si>
    <t>Technische Universitat Munchen</t>
  </si>
  <si>
    <t>All (except LLB &amp; JD)</t>
  </si>
  <si>
    <t>Europe</t>
  </si>
  <si>
    <t>Germany</t>
  </si>
  <si>
    <t>Tubingen</t>
  </si>
  <si>
    <t>Universität Tübingen</t>
  </si>
  <si>
    <t>All (except LLB &amp; JD)</t>
  </si>
  <si>
    <t>Europe</t>
  </si>
  <si>
    <t>Germany</t>
  </si>
  <si>
    <t>Cologne</t>
  </si>
  <si>
    <t>University of Cologne - Faculty of Management, Economics and Social Sciences</t>
  </si>
  <si>
    <t>All (except LLB &amp; JD)</t>
  </si>
  <si>
    <t>Europe</t>
  </si>
  <si>
    <t>Germany</t>
  </si>
  <si>
    <t>Konstanz</t>
  </si>
  <si>
    <t>University of Konstanz, Germany</t>
  </si>
  <si>
    <t>All (except LLB &amp; JD)</t>
  </si>
  <si>
    <t>Europe</t>
  </si>
  <si>
    <t>Germany</t>
  </si>
  <si>
    <t>Mannheim</t>
  </si>
  <si>
    <t>University of Mannheim School of Social Sciences/Humanities (NEW)</t>
  </si>
  <si>
    <t>BSocSc</t>
  </si>
  <si>
    <t>Europe</t>
  </si>
  <si>
    <t>Germany</t>
  </si>
  <si>
    <t>Vallendar</t>
  </si>
  <si>
    <t>W HU - Otto Beisheim School of Management</t>
  </si>
  <si>
    <t>GPA 3.0</t>
  </si>
  <si>
    <t>All (except LLB &amp; JD)</t>
  </si>
  <si>
    <t>Europe</t>
  </si>
  <si>
    <t>Hungary</t>
  </si>
  <si>
    <t>Budapest</t>
  </si>
  <si>
    <t>Corvinus University of Budapest</t>
  </si>
  <si>
    <t>All (except LLB &amp; JD)</t>
  </si>
  <si>
    <t>Europe</t>
  </si>
  <si>
    <t>Ireland</t>
  </si>
  <si>
    <t>Dublin</t>
  </si>
  <si>
    <t>Trinity College Dublin</t>
  </si>
  <si>
    <t>GPA 3.3</t>
  </si>
  <si>
    <t>All (except LLB &amp; JD)</t>
  </si>
  <si>
    <t>Europe</t>
  </si>
  <si>
    <t>Ireland</t>
  </si>
  <si>
    <t>Dublin</t>
  </si>
  <si>
    <t>University College Dublin</t>
  </si>
  <si>
    <t>All (except LLB &amp; JD)</t>
  </si>
  <si>
    <t>Europe</t>
  </si>
  <si>
    <t>Ireland</t>
  </si>
  <si>
    <t>Dublin</t>
  </si>
  <si>
    <t>University College Dublin Sutherland School of Law</t>
  </si>
  <si>
    <t>GPA 3.0</t>
  </si>
  <si>
    <t>LLB &amp; JD</t>
  </si>
  <si>
    <t>Europe</t>
  </si>
  <si>
    <t>Italy</t>
  </si>
  <si>
    <t>Milan</t>
  </si>
  <si>
    <t>Bocconi University</t>
  </si>
  <si>
    <t>All (except LLB &amp; JD)</t>
  </si>
  <si>
    <t>Europe</t>
  </si>
  <si>
    <t>Italy</t>
  </si>
  <si>
    <t>Castellanza</t>
  </si>
  <si>
    <t>Università Carlo Cattaneo - LIUC</t>
  </si>
  <si>
    <t>All</t>
  </si>
  <si>
    <t>Europe</t>
  </si>
  <si>
    <t>Italy</t>
  </si>
  <si>
    <t>Milan</t>
  </si>
  <si>
    <t>Universita degli Studi Di Milano</t>
  </si>
  <si>
    <t>All (except LLB &amp; JD)</t>
  </si>
  <si>
    <t>Europe</t>
  </si>
  <si>
    <t>Lithuania</t>
  </si>
  <si>
    <t>Vilnius</t>
  </si>
  <si>
    <t>ISM University of Management and Economics</t>
  </si>
  <si>
    <t>All (except LLB &amp; JD)</t>
  </si>
  <si>
    <t>Europe</t>
  </si>
  <si>
    <t>Netherlands</t>
  </si>
  <si>
    <t>Rotterdam</t>
  </si>
  <si>
    <t>Erasmus School of Economics, Erasmus University</t>
  </si>
  <si>
    <t>All (except LLB &amp; JD)</t>
  </si>
  <si>
    <t>Europe</t>
  </si>
  <si>
    <t>Netherlands</t>
  </si>
  <si>
    <t>Rotterdam</t>
  </si>
  <si>
    <t>Erasmus University, School of History, Culture &amp; Communication</t>
  </si>
  <si>
    <t>All (except LLB &amp; JD)</t>
  </si>
  <si>
    <t>Europe</t>
  </si>
  <si>
    <t>Netherlands</t>
  </si>
  <si>
    <t>Leiden</t>
  </si>
  <si>
    <t>Leiden University</t>
  </si>
  <si>
    <t>GPA 3.2</t>
  </si>
  <si>
    <t>All (except LLB &amp; JD)</t>
  </si>
  <si>
    <t>Europe</t>
  </si>
  <si>
    <t>Netherlands</t>
  </si>
  <si>
    <t>Maastricht</t>
  </si>
  <si>
    <t>Maastricht University (Knowledge Engineering)</t>
  </si>
  <si>
    <t>GPA 3.0</t>
  </si>
  <si>
    <t>All (except LLB &amp; JD)</t>
  </si>
  <si>
    <t>Europe</t>
  </si>
  <si>
    <t>Netherlands</t>
  </si>
  <si>
    <t>Maastricht</t>
  </si>
  <si>
    <t>Maastricht University (Law)</t>
  </si>
  <si>
    <t>GPA 3.0</t>
  </si>
  <si>
    <t>LLB &amp; JD</t>
  </si>
  <si>
    <t>Europe</t>
  </si>
  <si>
    <t>Netherlands</t>
  </si>
  <si>
    <t>Maastricht</t>
  </si>
  <si>
    <t>Maastricht University (UCM)</t>
  </si>
  <si>
    <t>GPA 3.0</t>
  </si>
  <si>
    <t>All (except LLB &amp; JD)</t>
  </si>
  <si>
    <t>Europe</t>
  </si>
  <si>
    <t>Netherlands</t>
  </si>
  <si>
    <t>Maastricht</t>
  </si>
  <si>
    <t>Maastricht University School of Business and Economics</t>
  </si>
  <si>
    <t>GPA 3.0</t>
  </si>
  <si>
    <t>All (except LLB &amp; JD)</t>
  </si>
  <si>
    <t>Europe</t>
  </si>
  <si>
    <t>Netherlands</t>
  </si>
  <si>
    <t>Rotterdam</t>
  </si>
  <si>
    <t>Rotterdam School of Management, Erasmus University</t>
  </si>
  <si>
    <t>All (except LLB &amp; JD)</t>
  </si>
  <si>
    <t>Europe</t>
  </si>
  <si>
    <t>Netherlands</t>
  </si>
  <si>
    <t>Tilburg</t>
  </si>
  <si>
    <t>Tilburg University</t>
  </si>
  <si>
    <t>All (except LLB &amp; JD)</t>
  </si>
  <si>
    <t>Europe</t>
  </si>
  <si>
    <t>Netherlands</t>
  </si>
  <si>
    <t>Tilburg</t>
  </si>
  <si>
    <t>Tilburg University (School of Law)</t>
  </si>
  <si>
    <t>GPA 3.0</t>
  </si>
  <si>
    <t>LLB &amp; JD</t>
  </si>
  <si>
    <t>2 placements for Business,</t>
  </si>
  <si>
    <t>2 placements for Economics,</t>
  </si>
  <si>
    <t>Europe</t>
  </si>
  <si>
    <t>Netherlands</t>
  </si>
  <si>
    <t>Groningen</t>
  </si>
  <si>
    <t>University of Groningen</t>
  </si>
  <si>
    <t>BBM, BSc (Econ), LLB &amp; JD</t>
  </si>
  <si>
    <t>2 placements for Law</t>
  </si>
  <si>
    <t>Europe</t>
  </si>
  <si>
    <t>Netherlands</t>
  </si>
  <si>
    <t>Utrecht</t>
  </si>
  <si>
    <t>Utrecht University School of Economics</t>
  </si>
  <si>
    <t>All (except LLB &amp; JD)</t>
  </si>
  <si>
    <t>Europe</t>
  </si>
  <si>
    <t>Netherlands</t>
  </si>
  <si>
    <t>Amsterdam</t>
  </si>
  <si>
    <t>VU University Amsterdam</t>
  </si>
  <si>
    <t>All (except LLB &amp; JD)</t>
  </si>
  <si>
    <t>2 placements for Business, 1 placement from other faculties</t>
  </si>
  <si>
    <t>Europe</t>
  </si>
  <si>
    <t>Norway</t>
  </si>
  <si>
    <t>Oslo</t>
  </si>
  <si>
    <t>BI Norwegian Business School</t>
  </si>
  <si>
    <t>All (except LLB &amp; JD)</t>
  </si>
  <si>
    <t>Europe</t>
  </si>
  <si>
    <t>Norway</t>
  </si>
  <si>
    <t>Bergen</t>
  </si>
  <si>
    <t>Norwegian School of Economics</t>
  </si>
  <si>
    <t>All (except LLB &amp; JD)</t>
  </si>
  <si>
    <t>Europe</t>
  </si>
  <si>
    <t>Poland</t>
  </si>
  <si>
    <t>W arsaw</t>
  </si>
  <si>
    <t>Kozminski University</t>
  </si>
  <si>
    <t>All (except LLB &amp; JD)</t>
  </si>
  <si>
    <t>Europe</t>
  </si>
  <si>
    <t>Poland</t>
  </si>
  <si>
    <t>Katowice</t>
  </si>
  <si>
    <t>University of Economics in Katowice</t>
  </si>
  <si>
    <t>GPA 3.0</t>
  </si>
  <si>
    <t>All (except LLB &amp; JD)</t>
  </si>
  <si>
    <t>Europe</t>
  </si>
  <si>
    <t>Poland</t>
  </si>
  <si>
    <t>W arsaw</t>
  </si>
  <si>
    <t>W arsaw School of Economics</t>
  </si>
  <si>
    <t>All (except LLB &amp; JD)</t>
  </si>
  <si>
    <t>Europe</t>
  </si>
  <si>
    <t>Poland</t>
  </si>
  <si>
    <t>W arsaw</t>
  </si>
  <si>
    <t>Kozminski University, School of Law</t>
  </si>
  <si>
    <t>LLB &amp; JD</t>
  </si>
  <si>
    <t>Europe</t>
  </si>
  <si>
    <t>Portugal</t>
  </si>
  <si>
    <t>Lisbon</t>
  </si>
  <si>
    <t>Universidade Católica Portuguesa, CATÓLICA-LISBON - School of Business and Economics</t>
  </si>
  <si>
    <t>All (except LLB &amp; JD)</t>
  </si>
  <si>
    <t>Europe</t>
  </si>
  <si>
    <t>Portugal</t>
  </si>
  <si>
    <t>Lisbon</t>
  </si>
  <si>
    <t>Universidade Nova de Lisboa</t>
  </si>
  <si>
    <t>All (except LLB &amp; JD)</t>
  </si>
  <si>
    <t>Europe</t>
  </si>
  <si>
    <t>Russia</t>
  </si>
  <si>
    <t>Moscow</t>
  </si>
  <si>
    <t>Lomonosov Moscow State University Business School</t>
  </si>
  <si>
    <t>All (except LLB &amp; JD)</t>
  </si>
  <si>
    <t>2 placement at Faculty of Business and management;</t>
  </si>
  <si>
    <t>Europe</t>
  </si>
  <si>
    <t>Russia</t>
  </si>
  <si>
    <t>Moscow</t>
  </si>
  <si>
    <t>National Research University Higher School of Economics (HSE)</t>
  </si>
  <si>
    <t>All (except LLB &amp; JD)</t>
  </si>
  <si>
    <t>2 placement at Faculty of World Economy and International Affairs</t>
  </si>
  <si>
    <t>Europe</t>
  </si>
  <si>
    <t>Russia</t>
  </si>
  <si>
    <t>Moscow</t>
  </si>
  <si>
    <t>Plekhanov Russian University of Economics</t>
  </si>
  <si>
    <t>All (except LLB &amp; JD)</t>
  </si>
  <si>
    <t>Europe</t>
  </si>
  <si>
    <t>Russia</t>
  </si>
  <si>
    <t>Saint Petersburg</t>
  </si>
  <si>
    <t>Saint Petersburg State University, Graduate School of Management</t>
  </si>
  <si>
    <t>All (except LLB &amp; JD)</t>
  </si>
  <si>
    <t>Europe</t>
  </si>
  <si>
    <t>Spain</t>
  </si>
  <si>
    <t>Barcelona</t>
  </si>
  <si>
    <t>ESADE</t>
  </si>
  <si>
    <t>All (except LLB &amp; JD)</t>
  </si>
  <si>
    <t>Europe</t>
  </si>
  <si>
    <t>Spain</t>
  </si>
  <si>
    <t>Segovia &amp; Madrid</t>
  </si>
  <si>
    <t>IE University</t>
  </si>
  <si>
    <t>GPA 2.5</t>
  </si>
  <si>
    <t>All</t>
  </si>
  <si>
    <t>Europe</t>
  </si>
  <si>
    <t>Spain</t>
  </si>
  <si>
    <t>Madrid</t>
  </si>
  <si>
    <t>Universidad Carlos III de Madrid</t>
  </si>
  <si>
    <t>All (except LLB &amp; JD)</t>
  </si>
  <si>
    <t>2 placement at Faculty of Business Adminstration;</t>
  </si>
  <si>
    <t>Europe</t>
  </si>
  <si>
    <t>Spain</t>
  </si>
  <si>
    <t>Valencia</t>
  </si>
  <si>
    <t>Universidad Politecnica de Valencia</t>
  </si>
  <si>
    <t>All (except LLB &amp; JD)</t>
  </si>
  <si>
    <t>2 placement at Faculty of Computer Science</t>
  </si>
  <si>
    <t>Europe</t>
  </si>
  <si>
    <t>Spain</t>
  </si>
  <si>
    <t>Madrid</t>
  </si>
  <si>
    <t>Universidad Pontificia Comillas de Madrid</t>
  </si>
  <si>
    <t>All (except LLB &amp; JD)</t>
  </si>
  <si>
    <t>Europe</t>
  </si>
  <si>
    <t>Spain</t>
  </si>
  <si>
    <t>Barcelona</t>
  </si>
  <si>
    <t>Universitat Pompeu Fabra</t>
  </si>
  <si>
    <t>BBM &amp; BSc (Econ)</t>
  </si>
  <si>
    <t>Europe</t>
  </si>
  <si>
    <t>Spain</t>
  </si>
  <si>
    <t>Barcelona</t>
  </si>
  <si>
    <t>Universitat Pompeu Fabra - ESCI</t>
  </si>
  <si>
    <t>All (except LLB &amp; JD)</t>
  </si>
  <si>
    <t>Europe</t>
  </si>
  <si>
    <t>Spain</t>
  </si>
  <si>
    <t>Pamplona</t>
  </si>
  <si>
    <t>University of Navarra</t>
  </si>
  <si>
    <t>All (except LLB &amp; JD)</t>
  </si>
  <si>
    <t>Europe</t>
  </si>
  <si>
    <t>Sweden</t>
  </si>
  <si>
    <t>Jönköping</t>
  </si>
  <si>
    <t>Jonkoping International Business School</t>
  </si>
  <si>
    <t>All (except LLB &amp; JD)</t>
  </si>
  <si>
    <t>Europe</t>
  </si>
  <si>
    <t>Sweden</t>
  </si>
  <si>
    <t>Stockholm</t>
  </si>
  <si>
    <t>KTH Royal Institute of Technology</t>
  </si>
  <si>
    <t>All (except LLB &amp; JD)</t>
  </si>
  <si>
    <t>Europe</t>
  </si>
  <si>
    <t>Sweden</t>
  </si>
  <si>
    <t>Lund</t>
  </si>
  <si>
    <t>Lund University</t>
  </si>
  <si>
    <t>All (except LLB &amp; JD)</t>
  </si>
  <si>
    <t>Europe</t>
  </si>
  <si>
    <t>Sweden</t>
  </si>
  <si>
    <t>Stockholm</t>
  </si>
  <si>
    <t>Stockholm University</t>
  </si>
  <si>
    <t>All (except LLB &amp; JD)</t>
  </si>
  <si>
    <t>Europe</t>
  </si>
  <si>
    <t>Sweden</t>
  </si>
  <si>
    <t>Gothenburg</t>
  </si>
  <si>
    <t>University of Gothenburg</t>
  </si>
  <si>
    <t>All (except LLB &amp; JD)</t>
  </si>
  <si>
    <t>Europe</t>
  </si>
  <si>
    <t>Sweden</t>
  </si>
  <si>
    <t>Uppsala</t>
  </si>
  <si>
    <t>Uppsala University</t>
  </si>
  <si>
    <t>All (except LLB &amp; JD)</t>
  </si>
  <si>
    <t>Europe</t>
  </si>
  <si>
    <t>Sweden</t>
  </si>
  <si>
    <t>Uppsala</t>
  </si>
  <si>
    <t>Uppsala University (Faculty of Law)</t>
  </si>
  <si>
    <t>GPA 3.0</t>
  </si>
  <si>
    <t>LLB &amp; JD</t>
  </si>
  <si>
    <t>Europe</t>
  </si>
  <si>
    <t>Switzerland</t>
  </si>
  <si>
    <t>Bern</t>
  </si>
  <si>
    <t>Bern University</t>
  </si>
  <si>
    <t>All</t>
  </si>
  <si>
    <t>Europe</t>
  </si>
  <si>
    <t>Switzerland</t>
  </si>
  <si>
    <t>Geneva</t>
  </si>
  <si>
    <t>University of Geneva</t>
  </si>
  <si>
    <t>GPA 2.7</t>
  </si>
  <si>
    <t>All (except LLB &amp; JD)</t>
  </si>
  <si>
    <t>Students are only allowed to take courses in the 2nd or 3rd year of the</t>
  </si>
  <si>
    <t>Bachelor programme (undergraduate).</t>
  </si>
  <si>
    <t>Only final year students</t>
  </si>
  <si>
    <t>Europe</t>
  </si>
  <si>
    <t>Switzerland</t>
  </si>
  <si>
    <t>Lausanne</t>
  </si>
  <si>
    <t>University of Lausanne</t>
  </si>
  <si>
    <t>All (except LLB &amp; JD)</t>
  </si>
  <si>
    <t>Level courses.</t>
  </si>
  <si>
    <t>Page 3 of 4</t>
  </si>
  <si>
    <t>PARTNER UNIVERSITIES OVERVIEW LIST - Spring 2019 (updated as of 17 May 2018)</t>
  </si>
  <si>
    <t>**Term 2 of AY18-19 is referred to as Spring 2019 respectively.</t>
  </si>
  <si>
    <t>* IMPORTANT NOTE</t>
  </si>
  <si>
    <t>BAcc, BBM, BSc (Econ) and BSocSc students must have completed 2 regular terms of study in SMU and have attained a minimum GPA of 2.0</t>
  </si>
  <si>
    <t>BSc (IS) students must have completed 4 regular terms of study in SMU and have attained a minimum GPA of 2.0</t>
  </si>
  <si>
    <t>LLB students must have completed 4 regular terms of study in SMU and have attained a minimum GPA of 3.0</t>
  </si>
  <si>
    <t>JD students must have completed 2 regular terms of study in SMU and have attained a minimum GPA of 3.0</t>
  </si>
  <si>
    <t>Applicable only for students</t>
  </si>
  <si>
    <t>External Org ID on</t>
  </si>
  <si>
    <t>No. of Places in</t>
  </si>
  <si>
    <t>GPA Requirement from</t>
  </si>
  <si>
    <t>in the following Degree</t>
  </si>
  <si>
    <t>S/N</t>
  </si>
  <si>
    <t>Region</t>
  </si>
  <si>
    <t>Country</t>
  </si>
  <si>
    <t>City/State</t>
  </si>
  <si>
    <t>Oasis</t>
  </si>
  <si>
    <t>Partner University</t>
  </si>
  <si>
    <t>Spring 2019</t>
  </si>
  <si>
    <t>Partner University</t>
  </si>
  <si>
    <t>programmes</t>
  </si>
  <si>
    <t>Remarks</t>
  </si>
  <si>
    <t>Europe</t>
  </si>
  <si>
    <t>Switzerland</t>
  </si>
  <si>
    <t>Lucerne</t>
  </si>
  <si>
    <t>University of Lucerne (Faculty of Law)</t>
  </si>
  <si>
    <t>GPA 3.0</t>
  </si>
  <si>
    <t>LLB &amp; JD</t>
  </si>
  <si>
    <t>Europe</t>
  </si>
  <si>
    <t>Switzerland</t>
  </si>
  <si>
    <t>St Gallen</t>
  </si>
  <si>
    <t>University of St Gallen</t>
  </si>
  <si>
    <t>All (except LLB &amp; JD)</t>
  </si>
  <si>
    <t>Europe</t>
  </si>
  <si>
    <t>Switzerland</t>
  </si>
  <si>
    <t>St Gallen</t>
  </si>
  <si>
    <t>University of St Gallen (Faculty of Law)</t>
  </si>
  <si>
    <t>GPA 3.0</t>
  </si>
  <si>
    <t>LLB &amp; JD</t>
  </si>
  <si>
    <t>Europe</t>
  </si>
  <si>
    <t>Switzerland</t>
  </si>
  <si>
    <t>Zurich</t>
  </si>
  <si>
    <t>University of Zurich</t>
  </si>
  <si>
    <t>All (except LLB &amp; JD)</t>
  </si>
  <si>
    <t>Europe</t>
  </si>
  <si>
    <t>UK</t>
  </si>
  <si>
    <t>Aston</t>
  </si>
  <si>
    <t>Aston Business School</t>
  </si>
  <si>
    <t>All (except LLB &amp; JD)</t>
  </si>
  <si>
    <t>Europe</t>
  </si>
  <si>
    <t>UK</t>
  </si>
  <si>
    <t>London</t>
  </si>
  <si>
    <t>City University London</t>
  </si>
  <si>
    <t>GPA 3.0</t>
  </si>
  <si>
    <t>All (except LLB &amp; JD)</t>
  </si>
  <si>
    <t>Europe</t>
  </si>
  <si>
    <t>UK</t>
  </si>
  <si>
    <t>Leeds</t>
  </si>
  <si>
    <t>Leeds University</t>
  </si>
  <si>
    <t>GPA 3.0</t>
  </si>
  <si>
    <t>All (except LLB &amp; JD)</t>
  </si>
  <si>
    <t>At least 50% of the courses taken at UCL must be offered by the Department</t>
  </si>
  <si>
    <t>of Management Science and Innovation as the host Department.</t>
  </si>
  <si>
    <t>Europe</t>
  </si>
  <si>
    <t>UK</t>
  </si>
  <si>
    <t>London</t>
  </si>
  <si>
    <t>University College London, Department of Management Science and Innovation</t>
  </si>
  <si>
    <t>GPA 3.3</t>
  </si>
  <si>
    <t>All (except LLB &amp; JD)</t>
  </si>
  <si>
    <t>Europe</t>
  </si>
  <si>
    <t>UK</t>
  </si>
  <si>
    <t>Bath</t>
  </si>
  <si>
    <t>University of Bath</t>
  </si>
  <si>
    <t>GPA 3.0</t>
  </si>
  <si>
    <t>All (except LLB &amp; JD)</t>
  </si>
  <si>
    <t>Europe</t>
  </si>
  <si>
    <t>UK</t>
  </si>
  <si>
    <t>Bath</t>
  </si>
  <si>
    <t>University of Bath Department of Economics</t>
  </si>
  <si>
    <t>GPA 3.0</t>
  </si>
  <si>
    <t>BSc (Econ)</t>
  </si>
  <si>
    <t>Europe</t>
  </si>
  <si>
    <t>UK</t>
  </si>
  <si>
    <t>Edinburgh</t>
  </si>
  <si>
    <t>University of Edinburgh</t>
  </si>
  <si>
    <t>GPA 3.0</t>
  </si>
  <si>
    <t>All (except LLB &amp; JD)</t>
  </si>
  <si>
    <t>Europe</t>
  </si>
  <si>
    <t>UK</t>
  </si>
  <si>
    <t>Exeter</t>
  </si>
  <si>
    <t>University of Exeter</t>
  </si>
  <si>
    <t>GPA 3.0</t>
  </si>
  <si>
    <t>All (except LLB &amp; JD)</t>
  </si>
  <si>
    <t>Europe</t>
  </si>
  <si>
    <t>UK</t>
  </si>
  <si>
    <t>Glasgow</t>
  </si>
  <si>
    <t>University of Glasgow</t>
  </si>
  <si>
    <t>GPA 3.2</t>
  </si>
  <si>
    <t>All</t>
  </si>
  <si>
    <t>Europe</t>
  </si>
  <si>
    <t>UK</t>
  </si>
  <si>
    <t>Leicester</t>
  </si>
  <si>
    <t>University of Leicester - School of Law</t>
  </si>
  <si>
    <t>GPA 3.0</t>
  </si>
  <si>
    <t>LLB &amp; JD</t>
  </si>
  <si>
    <t>Europe</t>
  </si>
  <si>
    <t>UK</t>
  </si>
  <si>
    <t>London</t>
  </si>
  <si>
    <t>University of London (The School of Oriental and African Studies)</t>
  </si>
  <si>
    <t>GPA 3.0</t>
  </si>
  <si>
    <t>LLB &amp; JD</t>
  </si>
  <si>
    <t>Europe</t>
  </si>
  <si>
    <t>UK</t>
  </si>
  <si>
    <t>Southampton</t>
  </si>
  <si>
    <t>University of Southampton (Faculty of Law)</t>
  </si>
  <si>
    <t>GPA 3.0</t>
  </si>
  <si>
    <t>LLB &amp; JD</t>
  </si>
  <si>
    <t>Europe</t>
  </si>
  <si>
    <t>UK</t>
  </si>
  <si>
    <t>Guildford</t>
  </si>
  <si>
    <t>University of Surrey</t>
  </si>
  <si>
    <t>All</t>
  </si>
  <si>
    <t>Europe</t>
  </si>
  <si>
    <t>UK</t>
  </si>
  <si>
    <t>Coventry</t>
  </si>
  <si>
    <t>University of Warwick</t>
  </si>
  <si>
    <t>GPA 3.0</t>
  </si>
  <si>
    <t>All</t>
  </si>
  <si>
    <t>1 placement for LLB / JD students</t>
  </si>
  <si>
    <t>Europe</t>
  </si>
  <si>
    <t>UK</t>
  </si>
  <si>
    <t>York</t>
  </si>
  <si>
    <t>University of York (Law School)</t>
  </si>
  <si>
    <t>GPA 3.0</t>
  </si>
  <si>
    <t>LLB &amp; JD</t>
  </si>
  <si>
    <t>Middle East</t>
  </si>
  <si>
    <t>Israel</t>
  </si>
  <si>
    <t>Herzliya</t>
  </si>
  <si>
    <t>Interdisciplinary Center Herzliya</t>
  </si>
  <si>
    <t>All (except LLB &amp; JD)</t>
  </si>
  <si>
    <t>Middle East</t>
  </si>
  <si>
    <t>Israel</t>
  </si>
  <si>
    <t>Tel Aviv</t>
  </si>
  <si>
    <t>Tel Aviv University - Faculty of Law</t>
  </si>
  <si>
    <t>GPA 3.0</t>
  </si>
  <si>
    <t>LLB &amp; JD</t>
  </si>
  <si>
    <t>Middle East</t>
  </si>
  <si>
    <t>Turkey</t>
  </si>
  <si>
    <t>Istanbul</t>
  </si>
  <si>
    <t>KOC University</t>
  </si>
  <si>
    <t>GPA 3.0</t>
  </si>
  <si>
    <t>All</t>
  </si>
  <si>
    <t>North America</t>
  </si>
  <si>
    <t>Canada</t>
  </si>
  <si>
    <t>Ontario</t>
  </si>
  <si>
    <t>Brock University</t>
  </si>
  <si>
    <t>All (except LLB &amp; JD)</t>
  </si>
  <si>
    <t>North America</t>
  </si>
  <si>
    <t>Canada</t>
  </si>
  <si>
    <t>Montreal, Quebec</t>
  </si>
  <si>
    <t>Concordia University</t>
  </si>
  <si>
    <t>GPA 3.33</t>
  </si>
  <si>
    <t>All (except LLB &amp; JD)</t>
  </si>
  <si>
    <t>North America</t>
  </si>
  <si>
    <t>Canada</t>
  </si>
  <si>
    <t>Montreal, Quebec</t>
  </si>
  <si>
    <t>HEC Montreal</t>
  </si>
  <si>
    <t>BAcc, BBM, BSc (Econ)</t>
  </si>
  <si>
    <t>North America</t>
  </si>
  <si>
    <t>Canada</t>
  </si>
  <si>
    <t>Kingston, Ontario</t>
  </si>
  <si>
    <t>Queens University</t>
  </si>
  <si>
    <t>GPA 3.0</t>
  </si>
  <si>
    <t>BAcc, BBM, BSc (Econ)</t>
  </si>
  <si>
    <t>North America</t>
  </si>
  <si>
    <t>Canada</t>
  </si>
  <si>
    <t>Quebec City</t>
  </si>
  <si>
    <t>Université Laval</t>
  </si>
  <si>
    <t>All (except LLB &amp; JD)</t>
  </si>
  <si>
    <t>North America</t>
  </si>
  <si>
    <t>Canada</t>
  </si>
  <si>
    <t>Alberta</t>
  </si>
  <si>
    <t>University of Alberta (Alberta School of Business)</t>
  </si>
  <si>
    <t>BAcc &amp; BBM</t>
  </si>
  <si>
    <t>North America</t>
  </si>
  <si>
    <t>Canada</t>
  </si>
  <si>
    <t>Vancouver</t>
  </si>
  <si>
    <t>University of British Columbia - Faculty of Arts</t>
  </si>
  <si>
    <t>GPA 3.0</t>
  </si>
  <si>
    <t>BSocSc</t>
  </si>
  <si>
    <t>North America</t>
  </si>
  <si>
    <t>Canada</t>
  </si>
  <si>
    <t>Vancouver</t>
  </si>
  <si>
    <t>University of British Columbia - Sauder School of Business</t>
  </si>
  <si>
    <t>GPA 3.0</t>
  </si>
  <si>
    <t>BBM</t>
  </si>
  <si>
    <t>North America</t>
  </si>
  <si>
    <t>Canada</t>
  </si>
  <si>
    <t>Winnipeg</t>
  </si>
  <si>
    <t>University of Manitoba</t>
  </si>
  <si>
    <t>GPA 2.0</t>
  </si>
  <si>
    <t>All (except LLB &amp; JD)</t>
  </si>
  <si>
    <t>North America</t>
  </si>
  <si>
    <t>Canada</t>
  </si>
  <si>
    <t>British Columbia</t>
  </si>
  <si>
    <t>University of Victoria (Peter B. Gustavson School of Business)</t>
  </si>
  <si>
    <t>GPA 3.0</t>
  </si>
  <si>
    <t>BBM</t>
  </si>
  <si>
    <t>North America</t>
  </si>
  <si>
    <t>Canada</t>
  </si>
  <si>
    <t>Toronto, Ontario</t>
  </si>
  <si>
    <t>York University</t>
  </si>
  <si>
    <t>GPA 3.0</t>
  </si>
  <si>
    <t>BAcc, BBM, BSc (Econ)</t>
  </si>
  <si>
    <t>North America</t>
  </si>
  <si>
    <t>USA</t>
  </si>
  <si>
    <t>Tempe, Arizona</t>
  </si>
  <si>
    <t>Arizona State University</t>
  </si>
  <si>
    <t>GPA 3.0</t>
  </si>
  <si>
    <t>All (except LLB &amp; JD)</t>
  </si>
  <si>
    <t>North America</t>
  </si>
  <si>
    <t>USA</t>
  </si>
  <si>
    <t>Wellesley, Massachusetts</t>
  </si>
  <si>
    <t>Babson College</t>
  </si>
  <si>
    <t>GPA 3.0</t>
  </si>
  <si>
    <t>All (except LLB &amp; JD)</t>
  </si>
  <si>
    <t>North America</t>
  </si>
  <si>
    <t>USA</t>
  </si>
  <si>
    <t>Boston, Massachusetts</t>
  </si>
  <si>
    <t>Boston University</t>
  </si>
  <si>
    <t>GPA 3.0</t>
  </si>
  <si>
    <t>All (except LLB &amp; JD)</t>
  </si>
  <si>
    <t>North America</t>
  </si>
  <si>
    <t>USA</t>
  </si>
  <si>
    <t>Long Beach, California</t>
  </si>
  <si>
    <t>California State University Long Beach</t>
  </si>
  <si>
    <t>GPA 2.5</t>
  </si>
  <si>
    <t>All (except LLB &amp; JD)</t>
  </si>
  <si>
    <t>North America</t>
  </si>
  <si>
    <t>USA</t>
  </si>
  <si>
    <t>New York City</t>
  </si>
  <si>
    <t>City University of New York - Baruch College</t>
  </si>
  <si>
    <t>GPA 3.0</t>
  </si>
  <si>
    <t>All (except LLB &amp; JD)</t>
  </si>
  <si>
    <t>North America</t>
  </si>
  <si>
    <t>USA</t>
  </si>
  <si>
    <t>Atlanta, Georgia</t>
  </si>
  <si>
    <t>Emory University</t>
  </si>
  <si>
    <t>GPA 3.0</t>
  </si>
  <si>
    <t>All (except LLB &amp; JD)</t>
  </si>
  <si>
    <t>North America</t>
  </si>
  <si>
    <t>USA</t>
  </si>
  <si>
    <t>Boston, Massachusetts</t>
  </si>
  <si>
    <t>Northeastern University</t>
  </si>
  <si>
    <t>GPA 3.0</t>
  </si>
  <si>
    <t>All (except LLB &amp; JD)</t>
  </si>
  <si>
    <t>North America</t>
  </si>
  <si>
    <t>USA</t>
  </si>
  <si>
    <t>Corvallis</t>
  </si>
  <si>
    <t>Oregon State University</t>
  </si>
  <si>
    <t>GPA 3.0</t>
  </si>
  <si>
    <t>All (except LLB &amp; JD)</t>
  </si>
  <si>
    <t>North America</t>
  </si>
  <si>
    <t>USA</t>
  </si>
  <si>
    <t>Claremont, California</t>
  </si>
  <si>
    <t>Pitzer College</t>
  </si>
  <si>
    <t>GPA 3.0</t>
  </si>
  <si>
    <t>BSc (Econ) &amp; BSocSc</t>
  </si>
  <si>
    <t>North America</t>
  </si>
  <si>
    <t>USA</t>
  </si>
  <si>
    <t>Oklahoma</t>
  </si>
  <si>
    <t>Tulsa University</t>
  </si>
  <si>
    <t>GPA 3.0</t>
  </si>
  <si>
    <t>All (except LLB &amp; JD)</t>
  </si>
  <si>
    <t>North America</t>
  </si>
  <si>
    <t>USA</t>
  </si>
  <si>
    <t>Gainesville</t>
  </si>
  <si>
    <t>University of Florida</t>
  </si>
  <si>
    <t>GPA 3.0</t>
  </si>
  <si>
    <t>All (except LLB &amp; JD)</t>
  </si>
  <si>
    <t>North America</t>
  </si>
  <si>
    <t>USA</t>
  </si>
  <si>
    <t>Maryland</t>
  </si>
  <si>
    <t>University of Maryland</t>
  </si>
  <si>
    <t>GPA 3.0</t>
  </si>
  <si>
    <t>All (except LLB &amp; JD)</t>
  </si>
  <si>
    <t>North America</t>
  </si>
  <si>
    <t>USA</t>
  </si>
  <si>
    <t>Minneapolis</t>
  </si>
  <si>
    <t>University of Minnesota</t>
  </si>
  <si>
    <t>GPA 3.0</t>
  </si>
  <si>
    <t>All (except LLB &amp; JD)</t>
  </si>
  <si>
    <t>North America</t>
  </si>
  <si>
    <t>USA</t>
  </si>
  <si>
    <t>Philadelphia</t>
  </si>
  <si>
    <t>University of Pennsylvania (Wharton School)</t>
  </si>
  <si>
    <t>GPA 3.0</t>
  </si>
  <si>
    <t>BAcc, BBM, BSc (Econ)</t>
  </si>
  <si>
    <t>North America</t>
  </si>
  <si>
    <t>USA</t>
  </si>
  <si>
    <t>Virginia</t>
  </si>
  <si>
    <t>University of Richmond</t>
  </si>
  <si>
    <t>GPA 3.0</t>
  </si>
  <si>
    <t>All</t>
  </si>
  <si>
    <t>North America</t>
  </si>
  <si>
    <t>USA</t>
  </si>
  <si>
    <t>Los Angeles</t>
  </si>
  <si>
    <t>University of Southern California (Marshall School of Business)</t>
  </si>
  <si>
    <t>GPA 3.0</t>
  </si>
  <si>
    <t>All (except LLB &amp; JD)</t>
  </si>
  <si>
    <t>North America</t>
  </si>
  <si>
    <t>USA</t>
  </si>
  <si>
    <t>St Louis</t>
  </si>
  <si>
    <t>W ashington University in St. Louis</t>
  </si>
  <si>
    <t>GPA 3.0</t>
  </si>
  <si>
    <t>All (except LLB &amp; JD)</t>
  </si>
  <si>
    <t>South America</t>
  </si>
  <si>
    <t>Argentina</t>
  </si>
  <si>
    <t>Buenos Aires</t>
  </si>
  <si>
    <t>Pontificia Universidad Católica Argentina</t>
  </si>
  <si>
    <t>GPA 3.0</t>
  </si>
  <si>
    <t>All (except LLB &amp; JD)</t>
  </si>
  <si>
    <t>South America</t>
  </si>
  <si>
    <t>Brazil</t>
  </si>
  <si>
    <t>São Paulo</t>
  </si>
  <si>
    <t>Insper Institute of Education and Research</t>
  </si>
  <si>
    <t>All (except LLB &amp; JD)</t>
  </si>
  <si>
    <t>South America</t>
  </si>
  <si>
    <t>Chile</t>
  </si>
  <si>
    <t>Santiago</t>
  </si>
  <si>
    <t>Universidad Adolfo Ibanez</t>
  </si>
  <si>
    <t>All (except LLB &amp; JD)</t>
  </si>
  <si>
    <t>South America</t>
  </si>
  <si>
    <t>Ecuador</t>
  </si>
  <si>
    <t>Quito</t>
  </si>
  <si>
    <t>Universidad San Francisco de Quito</t>
  </si>
  <si>
    <t>GPA 2.5</t>
  </si>
  <si>
    <t>All (except LLB &amp; JD)</t>
  </si>
  <si>
    <t>South America</t>
  </si>
  <si>
    <t>Mexico</t>
  </si>
  <si>
    <t>Mexico City</t>
  </si>
  <si>
    <t>Instituto Tecnologico Autonomo de Mexico</t>
  </si>
  <si>
    <t>All (except LLB &amp; JD)</t>
  </si>
  <si>
    <t>South America</t>
  </si>
  <si>
    <t>Mexico</t>
  </si>
  <si>
    <t>Monterrey</t>
  </si>
  <si>
    <t>Technologico de Monterrey</t>
  </si>
  <si>
    <t>All (except LLB &amp; JD)</t>
  </si>
  <si>
    <t>South America</t>
  </si>
  <si>
    <t>Mexico</t>
  </si>
  <si>
    <t>Puebla</t>
  </si>
  <si>
    <t>Universidad de las Americas Puebla</t>
  </si>
  <si>
    <t>All (except LLB &amp; JD)</t>
  </si>
  <si>
    <t>South America</t>
  </si>
  <si>
    <t>Peru</t>
  </si>
  <si>
    <t>Lima</t>
  </si>
  <si>
    <t>Universidad del Pacifico</t>
  </si>
  <si>
    <t>GPA 2.5</t>
  </si>
  <si>
    <t>All (except LLB &amp; JD)</t>
  </si>
  <si>
    <t>Page 4 of 4</t>
  </si>
  <si>
    <t>https://oasis.smu.edu.sg/Documents/Downloads/IO/PAGs%20(New)/Aalto%20University%20School%20of%20Business.pdf</t>
  </si>
  <si>
    <t>https://oasis.smu.edu.sg/Documents/Downloads/IO/PAGs%20(New)/Aarhus%20School%20of%20Business,%20University%20of%20Aarhus.pdf</t>
  </si>
  <si>
    <t>https://oasis.smu.edu.sg/Documents/Downloads/IO/PAGs%20(New)/Arizona%20State%20University.pdf</t>
  </si>
  <si>
    <t>https://oasis.smu.edu.sg/Documents/Downloads/IO/PAGs%20(New)/Aston%20Business%20School.pdf</t>
  </si>
  <si>
    <t>https://oasis.smu.edu.sg/Documents/Downloads/IO/PAGs%20(New)/Ateneo%20de%20Manila%20University.pdf</t>
  </si>
  <si>
    <t>https://oasis.smu.edu.sg/Documents/Downloads/IO/PAGs%20(New)/Australian%20National%20University.pdf</t>
  </si>
  <si>
    <t>https://oasis.smu.edu.sg/Documents/Downloads/IO/PAGs%20(New)/Babson%20College.pdf</t>
  </si>
  <si>
    <t>https://oasis.smu.edu.sg/Documents/Downloads/IO/PAGs%20(New)/Bern%20University.pdf</t>
  </si>
  <si>
    <t>https://oasis.smu.edu.sg/Documents/Downloads/IO/PAGs%20(New)/VU%20University%20Amsterdam.pdf</t>
  </si>
  <si>
    <t>https://oasis.smu.edu.sg/Documents/Downloads/IO/PAGs%20(New)/Bifrost%20School%20of%20Business.pdf</t>
  </si>
  <si>
    <t>https://oasis.smu.edu.sg/Documents/Downloads/IO/PAGs%20(New)/Bocconi%20University%20(School%20of%20Law).pdf</t>
  </si>
  <si>
    <t>https://oasis.smu.edu.sg/Documents/Downloads/IO/PAGs%20(New)/Bocconi%20University%20(School%20of%20Law%20-%20Themis).pdf</t>
  </si>
  <si>
    <t>https://oasis.smu.edu.sg/Documents/Downloads/IO/PAGs%20(New)/Bocconi%20University.pdf</t>
  </si>
  <si>
    <t>https://oasis.smu.edu.sg/Documents/Downloads/IO/PAGs%20(New)/Bond%20University.pdf</t>
  </si>
  <si>
    <t>Boston University (NEW) </t>
  </si>
  <si>
    <t>https://oasis.smu.edu.sg/Documents/Downloads/IO/PAGs%20(New)/Boston%20University.pdf?Web=1</t>
  </si>
  <si>
    <t>Brock University ​​ </t>
  </si>
  <si>
    <t>https://oasis.smu.edu.sg/Documents/Downloads/IO/PAGs%20(New)/Brock%20University.pdf</t>
  </si>
  <si>
    <t>Bucerius Law School​ </t>
  </si>
  <si>
    <t>https://oasis.smu.edu.sg/Documents/Downloads/IO/PAGs%20(New)/Bucerius%20Law%20School.pdf</t>
  </si>
  <si>
    <t>California State University Long Beach​​  </t>
  </si>
  <si>
    <t>https://oasis.smu.edu.sg/Documents/Downloads/IO/PAGs%20(New)/California%20State%20University%20Long%20Beach.pdf</t>
  </si>
  <si>
    <t>Carnegie Mellon University​​ </t>
  </si>
  <si>
    <t>https://oasis.smu.edu.sg/Documents/Downloads/IO/PAGs%20(New)/Carnegie%20Mellon%20University.pdf</t>
  </si>
  <si>
    <t>China University of Political Science and Law </t>
  </si>
  <si>
    <t>https://oasis.smu.edu.sg/Documents/Downloads/IO/PAGs%20(New)/China%20University%20of%20Political%20Science%20and%20Law.pdf?Web=1</t>
  </si>
  <si>
    <t>China Youth University for Political Sciences - Law School ​ </t>
  </si>
  <si>
    <t>https://oasis.smu.edu.sg/Documents/Downloads/IO/PAGs%20(New)/China%20Youth%20University%20for%20Political%20Sciences%20-%20Law%20School.pdf</t>
  </si>
  <si>
    <t>https://oasis.smu.edu.sg/Documents/Downloads/IO/PAGs%20(New)/Chinese%20University%20of%20Hong%20Kong.pdf</t>
  </si>
  <si>
    <t>Chulalongkorn University </t>
  </si>
  <si>
    <t>https://oasis.smu.edu.sg/Documents/Downloads/IO/PAGs%20(New)/Chulalongkorn%20University.pdf</t>
  </si>
  <si>
    <t>Chuo University </t>
  </si>
  <si>
    <t>https://oasis.smu.edu.sg/Documents/Downloads/IO/PAGs%20(New)/Chuo%20University.pdf</t>
  </si>
  <si>
    <t>https://oasis.smu.edu.sg/Documents/Downloads/IO/PAGs%20(New)/City%20University%20of%20Hong%20Kong.pdf</t>
  </si>
  <si>
    <t>https://oasis.smu.edu.sg/Documents/Downloads/IO/PAGs%20(New)/City%20University%20of%20Hong%20Kong,%20School%20of%20Law.pdf</t>
  </si>
  <si>
    <t>City University of London​ </t>
  </si>
  <si>
    <t>https://oasis.smu.edu.sg/Documents/Downloads/IO/PAGs%20(New)/City%20University%20London.pdf</t>
  </si>
  <si>
    <t>https://oasis.smu.edu.sg/Documents/Downloads/IO/PAGs%20(New)/City%20University%20of%20New%20York%20-%20Baruch%20College.pdf?Web=1</t>
  </si>
  <si>
    <t>https://oasis.smu.edu.sg/Documents/Downloads/IO/PAGs%20(New)/Concordia%20University.pdf</t>
  </si>
  <si>
    <t>Copenhagen Business School​ </t>
  </si>
  <si>
    <t>https://oasis.smu.edu.sg/Documents/Downloads/IO/PAGs%20(New)/Copenhagen%20Business%20School.pdf</t>
  </si>
  <si>
    <t>Corvinus University of Budapest ​​ </t>
  </si>
  <si>
    <t>https://oasis.smu.edu.sg/Documents/Downloads/IO/PAGs%20(New)/Corvinus%20University%20of%20Budapest.pdf</t>
  </si>
  <si>
    <t>De La Salle University </t>
  </si>
  <si>
    <t>https://oasis.smu.edu.sg/Documents/Downloads/IO/PAGs%20(New)/De%20La%20Salle%20University.pdf</t>
  </si>
  <si>
    <t>Doshisha University ​ </t>
  </si>
  <si>
    <t>https://oasis.smu.edu.sg/Documents/Downloads/IO/PAGs%20(New)/Doshisha%20University.pdf</t>
  </si>
  <si>
    <t>EBS Law School ​  </t>
  </si>
  <si>
    <t>https://oasis.smu.edu.sg/Documents/Downloads/IO/PAGs%20(New)/EBS%20Law%20School.pdf</t>
  </si>
  <si>
    <t>EDHEC Business School - Lille Campus </t>
  </si>
  <si>
    <t>https://oasis.smu.edu.sg/Documents/Downloads/IO/PAGs%20(New)/EDHEC%20Business%20School%20-%20Lille%20Campus.pdf</t>
  </si>
  <si>
    <t>EDHEC Business School - Nice Campus ​  </t>
  </si>
  <si>
    <t>https://oasis.smu.edu.sg/Documents/Downloads/IO/PAGs%20(New)/EDHEC%20Business%20School%20-%20Nice%20Campus.pdf</t>
  </si>
  <si>
    <t>EMLYON Business School </t>
  </si>
  <si>
    <t>https://oasis.smu.edu.sg/Documents/Downloads/IO/PAGs%20(New)/EMLYON%20Business%20School.pdf?Web=1</t>
  </si>
  <si>
    <t>Emory University (School of Law)​​  </t>
  </si>
  <si>
    <t>https://oasis.smu.edu.sg/Documents/Downloads/IO/PAGs%20(New)/Emory%20University%20(School%20of%20Law).pdf</t>
  </si>
  <si>
    <t>Emory University​​ </t>
  </si>
  <si>
    <t>https://oasis.smu.edu.sg/Documents/Downloads/IO/PAGs%20(New)/Emory%20University.pdf</t>
  </si>
  <si>
    <r>
      <t>Erasmus University, School of History, Culture &amp; Communication</t>
    </r>
    <r>
      <rPr>
        <sz val="11"/>
        <color rgb="FFFF0000"/>
        <rFont val="Arial"/>
        <family val="2"/>
      </rPr>
      <t> </t>
    </r>
  </si>
  <si>
    <t>https://oasis.smu.edu.sg/Documents/Downloads/IO/PAGs%20(New)/Erasmus%20University,%20School%20of%20History,%20Culture%20and%20Communication.pdf</t>
  </si>
  <si>
    <t>Erasmus School of Economics​, Erasmus University </t>
  </si>
  <si>
    <t>https://oasis.smu.edu.sg/Documents/Downloads/IO/PAGs%20(New)/Erasmus%20School%20of%20Economics,%20Erasmus%20University.pdf</t>
  </si>
  <si>
    <t>ESADE  Law School - Themis  </t>
  </si>
  <si>
    <t>https://oasis.smu.edu.sg/Documents/Downloads/IO/PAGs%20(New)/ESADE%20Law%20School%20-%20Themis.pdf</t>
  </si>
  <si>
    <t>ESADE Law School ​  </t>
  </si>
  <si>
    <t>https://oasis.smu.edu.sg/Documents/Downloads/IO/PAGs%20(New)/ESADE%20Law%20School.pdf</t>
  </si>
  <si>
    <t>ESADE  </t>
  </si>
  <si>
    <t>https://oasis.smu.edu.sg/Documents/Downloads/IO/PAGs%20(New)/ESADE.pdf</t>
  </si>
  <si>
    <t>ESCA School of Mana​gement​</t>
  </si>
  <si>
    <t>https://oasis.smu.edu.sg/Documents/Downloads/IO/PAGs%20(New)/ESCA%20School%20of%20Management.pdf</t>
  </si>
  <si>
    <t>ESCP Europe​ </t>
  </si>
  <si>
    <t>https://oasis.smu.edu.sg/Documents/Downloads/IO/PAGs%20(New)/ESCP%20Europe.pdf</t>
  </si>
  <si>
    <t>ESSEC Business School​</t>
  </si>
  <si>
    <t>https://oasis.smu.edu.sg/Documents/Downloads/IO/PAGs%20(New)/ESSEC%20Business%20School.pdf</t>
  </si>
  <si>
    <t>European Business School - Germany </t>
  </si>
  <si>
    <t>https://oasis.smu.edu.sg/Documents/Downloads/IO/PAGs%20(New)/European%20Business%20School%20-%20Germany.pdf</t>
  </si>
  <si>
    <t>European University Viadrina​​</t>
  </si>
  <si>
    <t>https://oasis.smu.edu.sg/Documents/Downloads/IO/PAGs%20(New)/European%20University%20Viadrina.pdf</t>
  </si>
  <si>
    <t>Ewha Womans University ​ </t>
  </si>
  <si>
    <t>https://oasis.smu.edu.sg/Documents/Downloads/IO/PAGs%20(New)/Ewha%20Womans%20University.pdf</t>
  </si>
  <si>
    <t>FH Joanneum </t>
  </si>
  <si>
    <t>https://oasis.smu.edu.sg/Documents/Downloads/IO/PAGs%20(New)/FHJoanneum.pdf</t>
  </si>
  <si>
    <t>Freie Universitat Berlin Law School (Themis)​</t>
  </si>
  <si>
    <t>https://oasis.smu.edu.sg/Documents/Downloads/IO/PAGs%20(New)/Freie%20Universit%C3%A4t%20Berlin%20Law%20School%20-%20Themis.pdf</t>
  </si>
  <si>
    <t>Freie Universität Berlin​</t>
  </si>
  <si>
    <t>https://oasis.smu.edu.sg/Documents/Downloads/IO/PAGs%20(New)/Freie%20Universit%C3%A4t%20Berlin.pdf</t>
  </si>
  <si>
    <t>Fudan University, School of Economics </t>
  </si>
  <si>
    <t>https://oasis.smu.edu.sg/Documents/Downloads/IO/PAGs%20(New)/Fudan%20University,%20School%20of%20Economics.pdf</t>
  </si>
  <si>
    <t>Fudan University, School of Management  </t>
  </si>
  <si>
    <t>https://oasis.smu.edu.sg/Documents/Downloads/IO/PAGs%20(New)/Fudan%20University,%20School%20of%20Management.pdf</t>
  </si>
  <si>
    <t>Fudan University, School of Social Development and Public Policy </t>
  </si>
  <si>
    <t>https://oasis.smu.edu.sg/Documents/Downloads/IO/PAGs%20(New)/Fudan%20University,%20School%20of%20Social%20Development%20and%20Public%20Policy.pdf</t>
  </si>
  <si>
    <t>Fudan University, School of Software​​​</t>
  </si>
  <si>
    <t>https://oasis.smu.edu.sg/Documents/Downloads/IO/PAGs%20(New)/Fudan%20University,%20School%20of%20Software.pdf</t>
  </si>
  <si>
    <t>Ghent University ​​  </t>
  </si>
  <si>
    <t>https://oasis.smu.edu.sg/Documents/Downloads/IO/PAGs%20(New)/Ghent%20University.pdf</t>
  </si>
  <si>
    <t>Goethe-University Frankfurt am Main  </t>
  </si>
  <si>
    <t>https://oasis.smu.edu.sg/Documents/Downloads/IO/PAGs%20(New)/Goethe-University%20Frankfurt%20am%20Main.pdf</t>
  </si>
  <si>
    <t>Graduate Scho​ol of Economics and Faculty of Economics, Kyoto University​</t>
  </si>
  <si>
    <t>https://oasis.smu.edu.sg/Documents/Downloads/IO/PAGs%20(New)/Graduate%20School%20of%20Economics%20and%20Faculty%20of%20Economics,%20Kyoto%20University.pdf</t>
  </si>
  <si>
    <t>Grenoble Ecole de Management </t>
  </si>
  <si>
    <t>https://oasis.smu.edu.sg/Documents/Downloads/IO/PAGs%20(New)/Grenoble%20Ecole%20de%20Management.pdf</t>
  </si>
  <si>
    <t>Hanken School of Economics </t>
  </si>
  <si>
    <t>https://oasis.smu.edu.sg/Documents/Downloads/IO/PAGs%20(New)/Hanken%20School%20of%20Economics.pdf</t>
  </si>
  <si>
    <t>Hankuk University of Foreign Studies​ </t>
  </si>
  <si>
    <t>https://oasis.smu.edu.sg/Documents/Downloads/IO/PAGs%20(New)/Hankuk%20University%20of%20Foreign%20Studies.pdf</t>
  </si>
  <si>
    <t>HEC Montreal </t>
  </si>
  <si>
    <t>https://oasis.smu.edu.sg/Documents/Downloads/IO/PAGs%20(New)/HEC%20Montreal.pdf</t>
  </si>
  <si>
    <t>HEC School of Management </t>
  </si>
  <si>
    <t>https://oasis.smu.edu.sg/Documents/Downloads/IO/PAGs%20(New)/HEC%20School%20of%20Management.pdf</t>
  </si>
  <si>
    <t>Hitotsubashi University​</t>
  </si>
  <si>
    <t>https://oasis.smu.edu.sg/Documents/Downloads/IO/PAGs%20(New)/Hitotsubashi%20University.pdf</t>
  </si>
  <si>
    <t>Hitotsubashi University, Graduate School of International Corporate Strategy​</t>
  </si>
  <si>
    <t>https://oasis.smu.edu.sg/Documents/Downloads/IO/PAGs%20(New)/Hitotsubashi%20University,%20Graduate%20School%20of%20International%20Corporate%20Strategy.pdf</t>
  </si>
  <si>
    <t>Hokkaido University</t>
  </si>
  <si>
    <t>https://oasis.smu.edu.sg/Documents/Downloads/IO/PAGs/Hokkaido%20University.pdf</t>
  </si>
  <si>
    <t>https://oasis.smu.edu.sg/Documents/Downloads/IO/PAGs%20(New)/Hong%20Kong%20Polytechnic%20University.pdf</t>
  </si>
  <si>
    <t>Hong Kong University of Science &amp; Technology</t>
  </si>
  <si>
    <t>https://oasis.smu.edu.sg/Documents/Downloads/IO/PAGs%20(New)/Hong%20Kong%20University%20of%20Science%20and%20Technology.pdf</t>
  </si>
  <si>
    <t>Humboldt-Universitat Zu Berlin ​ ​</t>
  </si>
  <si>
    <t>https://oasis.smu.edu.sg/Documents/Downloads/IO/PAGs%20(New)/Humboldt-Universitat%20Zu%20Berlin.pdf</t>
  </si>
  <si>
    <r>
      <t>IE University </t>
    </r>
    <r>
      <rPr>
        <sz val="11"/>
        <color rgb="FFFF0000"/>
        <rFont val="Arial"/>
        <family val="2"/>
      </rPr>
      <t>​</t>
    </r>
  </si>
  <si>
    <t>https://oasis.smu.edu.sg/Documents/Downloads/IO/PAGs%20(New)/IE%20University.pdf</t>
  </si>
  <si>
    <t>Illinois Institute of Technology​​  </t>
  </si>
  <si>
    <t>https://oasis.smu.edu.sg/Documents/Downloads/IO/PAGs%20(New)/Illinois%20Institute%20of%20Technology.pdf</t>
  </si>
  <si>
    <t>Inha University​ </t>
  </si>
  <si>
    <t>https://oasis.smu.edu.sg/Documents/Downloads/IO/PAGs%20(New)/Inha%20University.pdf</t>
  </si>
  <si>
    <t>Insper Institute of Education and Research </t>
  </si>
  <si>
    <t>https://oasis.smu.edu.sg/Documents/Downloads/IO/PAGs%20(New)/Insper%20Institute%20of%20Education%20and%20Research.pdf</t>
  </si>
  <si>
    <t>Instituto Tecnologico Autonomo de Mexico​​  </t>
  </si>
  <si>
    <t>https://oasis.smu.edu.sg/Documents/Downloads/IO/PAGs%20(New)/Instituto%20Tecnologico%20Autonomo%20de%20Mexico.pdf</t>
  </si>
  <si>
    <t>Interdisciplinary Center Herzliya​  </t>
  </si>
  <si>
    <t>https://oasis.smu.edu.sg/Documents/Downloads/IO/PAGs%20(New)/Interdisciplinary%20Center%20Herzliya.pdf</t>
  </si>
  <si>
    <t>Interdisciplinary Center, Herzliyah (Faculty of Law)  </t>
  </si>
  <si>
    <t>https://oasis.smu.edu.sg/Documents/Downloads/IO/PAGs%20(New)/Interdisciplinary%20Center,%20Herzliyah%20(Faculty%20of%20Law).pdf</t>
  </si>
  <si>
    <t>ISM University of Management and Economics </t>
  </si>
  <si>
    <t>https://oasis.smu.edu.sg/Documents/Downloads/IO/PAGs%20(New)/ISM%20University%20of%20Management%20and%20Economics.pdf</t>
  </si>
  <si>
    <t>https://oasis.smu.edu.sg/Documents/Downloads/IO/PAGs%20(New)/IT%20University%20of%20Copenhagen.pdf</t>
  </si>
  <si>
    <t>Jilin University​​ </t>
  </si>
  <si>
    <t>https://oasis.smu.edu.sg/Documents/Downloads/IO/PAGs%20(New)/Jilin%20University.pdf</t>
  </si>
  <si>
    <t>Jindal Global University (Law School) </t>
  </si>
  <si>
    <t>https://oasis.smu.edu.sg/Documents/Downloads/IO/PAGs%20(New)/Jindal%20Global%20University%20(Law%20School).pdf</t>
  </si>
  <si>
    <t>Jonkoping International Business School ​ </t>
  </si>
  <si>
    <t>https://oasis.smu.edu.sg/Documents/Downloads/IO/PAGs%20(New)/Jonkoping%20International%20Business%20School.pdf</t>
  </si>
  <si>
    <t>Kansai Gaidai University </t>
  </si>
  <si>
    <t>https://oasis.smu.edu.sg/Documents/Downloads/IO/PAGs%20(New)/Kansai%20Gaidai%20University.pdf</t>
  </si>
  <si>
    <t>Karlsruhe Institute of Technology </t>
  </si>
  <si>
    <t>https://oasis.smu.edu.sg/Documents/Downloads/IO/PAGs%20(New)/Karlsruhe%20Institute%20of%20Technology.pdf</t>
  </si>
  <si>
    <t>Katholieke Universiteit Leuven​ </t>
  </si>
  <si>
    <t>https://oasis.smu.edu.sg/Documents/Downloads/IO/PAGs%20(New)/Katholieke%20Universiteit%20Leuven.pdf</t>
  </si>
  <si>
    <t>KEDGE Business School - Bordeaux Campus </t>
  </si>
  <si>
    <t>https://oasis.smu.edu.sg/Documents/Downloads/IO/PAGs%20(New)/KEDGE%20Business%20School%20-%20Bordeaux%20Campus.pdf</t>
  </si>
  <si>
    <t>Keio University (Law School)</t>
  </si>
  <si>
    <t>https://oasis.smu.edu.sg/Documents/Downloads/IO/PAGs%20(New)/Keio%20University%20(Law%20School).pdf</t>
  </si>
  <si>
    <t>Keio University​</t>
  </si>
  <si>
    <t>https://oasis.smu.edu.sg/Documents/Downloads/IO/PAGs%20(New)/Keio%20University.pdf</t>
  </si>
  <si>
    <t>https://oasis.smu.edu.sg/Documents/Downloads/IO/PAGs%20(New)/KIMEP%20University.pdf</t>
  </si>
  <si>
    <t>https://oasis.smu.edu.sg/Documents/Downloads/IO/PAGs%20(New)/KOC%20University.pdf?Web=1</t>
  </si>
  <si>
    <t>Korea University​ </t>
  </si>
  <si>
    <t>https://oasis.smu.edu.sg/Documents/Downloads/IO/PAGs%20(New)/Korea%20University.pdf</t>
  </si>
  <si>
    <t>Kozminski University (Law) </t>
  </si>
  <si>
    <t>https://oasis.smu.edu.sg/Documents/Downloads/IO/PAGs%20(New)/Kozminski%20University.pdf</t>
  </si>
  <si>
    <t>Kozminski University </t>
  </si>
  <si>
    <t>https://oasis.smu.edu.sg/Documents/Downloads/IO/PAGs%20(New)/Norwegian%20School%20of%20Economics.pdf</t>
  </si>
  <si>
    <t>KTH Royal Institute of Technology  </t>
  </si>
  <si>
    <t>https://oasis.smu.edu.sg/Documents/Downloads/IO/PAGs%20(New)/KTH%20Royal%20Institute%20of%20Technology.pdf</t>
  </si>
  <si>
    <t>Kwansei Gakuin University </t>
  </si>
  <si>
    <t>https://oasis.smu.edu.sg/Documents/Downloads/IO/PAGs%20(New)/Kwansei%20Gakuin%20University.pdf</t>
  </si>
  <si>
    <t>Kyung Hee University  </t>
  </si>
  <si>
    <t>https://oasis.smu.edu.sg/Documents/Downloads/IO/PAGs%20(New)/Kyung%20Hee%20University.pdf</t>
  </si>
  <si>
    <t>Kyushu University  ​</t>
  </si>
  <si>
    <t>https://oasis.smu.edu.sg/Documents/Downloads/IO/PAGs%20(New)/Kyushu%20University.pdf</t>
  </si>
  <si>
    <t>La Trobe University </t>
  </si>
  <si>
    <t>https://oasis.smu.edu.sg/Documents/Downloads/IO/PAGs%20(New)/La%20Trobe%20University.pdf</t>
  </si>
  <si>
    <t>Leeds University  </t>
  </si>
  <si>
    <t>https://oasis.smu.edu.sg/Documents/Downloads/IO/PAGs%20(New)/Leeds%20University.pdf</t>
  </si>
  <si>
    <t>Lehigh University​​ </t>
  </si>
  <si>
    <t>https://oasis.smu.edu.sg/Documents/Downloads/IO/PAGs%20(New)/Lehigh%20University.pdf</t>
  </si>
  <si>
    <t>Leiden University ​  </t>
  </si>
  <si>
    <t>https://oasis.smu.edu.sg/Documents/Downloads/IO/PAGs%20(New)/Leiden%20University.pdf</t>
  </si>
  <si>
    <t>Libera Universita Internazionale degli Studi Sociali Guido Carli </t>
  </si>
  <si>
    <t>https://oasis.smu.edu.sg/Documents/Downloads/IO/PAGs%20(New)/Libera%20Universit%C3%A0%20Internazionale%20degli%20Studi%20Sociali%20Guido%20Carli.pdf</t>
  </si>
  <si>
    <t>Lomonosov Moscow State University Business School  </t>
  </si>
  <si>
    <t>https://oasis.smu.edu.sg/Documents/Downloads/IO/PAGs%20(New)/Lomonosov%20Moscow%20State%20University%20Business%20School.pdf</t>
  </si>
  <si>
    <t>Ludwig-Maximilians-Universitat​ </t>
  </si>
  <si>
    <t>https://oasis.smu.edu.sg/Documents/Downloads/IO/PAGs%20(New)/Ludwig-Maximilians-Universit%C3%A4t.pdf</t>
  </si>
  <si>
    <t>Lund University​ </t>
  </si>
  <si>
    <t>https://oasis.smu.edu.sg/Documents/Downloads/IO/PAGs%20(New)/Lund%20University.pdf</t>
  </si>
  <si>
    <t>Maastricht University (Knowledge Engineering) </t>
  </si>
  <si>
    <t>https://oasis.smu.edu.sg/Documents/Downloads/IO/PAGs%20(New)/Maastricht%20University%20(Knowledge%20Engineering).pdf</t>
  </si>
  <si>
    <t>Maastricht University (Law) </t>
  </si>
  <si>
    <t>https://oasis.smu.edu.sg/Documents/Downloads/IO/PAGs%20(New)/Maastricht%20University%20(Law).pdf</t>
  </si>
  <si>
    <t>Maastricht University (UCM)  </t>
  </si>
  <si>
    <t>https://oasis.smu.edu.sg/Documents/Downloads/IO/PAGs%20(New)/Maastricht%20University%20(UCM).pdf</t>
  </si>
  <si>
    <t>Maastricht University Faculty of Law - Themis ​​ </t>
  </si>
  <si>
    <t>https://oasis.smu.edu.sg/Documents/Downloads/IO/PAGs%20(New)/Maastricht%20University%20Faculty%20of%20Law%20-%20Themis.pdf</t>
  </si>
  <si>
    <t>https://oasis.smu.edu.sg/Documents/Downloads/IO/PAGs%20(New)/Maastricht%20University%20School%20of%20Business%20and%20Economics.pdf</t>
  </si>
  <si>
    <t>Mahidol University International College </t>
  </si>
  <si>
    <t>https://oasis.smu.edu.sg/Documents/Downloads/IO/PAGs%20(New)/Mahidol%20University%20International%20College.pdf</t>
  </si>
  <si>
    <t>McGill University​ </t>
  </si>
  <si>
    <t>https://oasis.smu.edu.sg/Documents/Downloads/IO/PAGs%20(New)/McGill%20University.pdf</t>
  </si>
  <si>
    <t>McMaster University </t>
  </si>
  <si>
    <t>https://oasis.smu.edu.sg/Documents/Downloads/IO/PAGs%20(New)/McMaster%20University.pdf</t>
  </si>
  <si>
    <t>Meiji University​</t>
  </si>
  <si>
    <t>https://oasis.smu.edu.sg/Documents/Downloads/IO/PAGs%20(New)/Meiji%20University.pdf</t>
  </si>
  <si>
    <t>Monash University (NEW)</t>
  </si>
  <si>
    <t>https://oasis.smu.edu.sg/Documents/Downloads/IO/PAGs%20(New)/Monash%20University.pdf?Web=1</t>
  </si>
  <si>
    <t>Nagoya University</t>
  </si>
  <si>
    <t>https://oasis.smu.edu.sg/Documents/Downloads/IO/PAGs/Nagoya%20University.pdf</t>
  </si>
  <si>
    <t>NALSAR University of Law  </t>
  </si>
  <si>
    <t>https://oasis.smu.edu.sg/Documents/Downloads/IO/PAGs%20(New)/NALSAR%20University%20of%20Law.pdf</t>
  </si>
  <si>
    <t>Nankai University​</t>
  </si>
  <si>
    <t>https://oasis.smu.edu.sg/Documents/Downloads/IO/PAGs%20(New)/Nankai%20University.pdf</t>
  </si>
  <si>
    <t>National Cheng Kung University  </t>
  </si>
  <si>
    <t>https://oasis.smu.edu.sg/Documents/Downloads/IO/PAGs%20(New)/National%20Cheng%20Kung%20University.pdf</t>
  </si>
  <si>
    <t>National Chengchi University </t>
  </si>
  <si>
    <t>https://oasis.smu.edu.sg/Documents/Downloads/IO/PAGs%20(New)/National%20Chengchi%20University.pdf</t>
  </si>
  <si>
    <t>National Chengchi University (College of Law) </t>
  </si>
  <si>
    <t>https://oasis.smu.edu.sg/Documents/Downloads/IO/PAGs%20(New)/National%20Chengchi%20University%20(College%20of%20Law).pdf</t>
  </si>
  <si>
    <t>National Law School of India University ​ </t>
  </si>
  <si>
    <t>https://oasis.smu.edu.sg/Documents/Downloads/IO/PAGs%20(New)/National%20Law%20School%20of%20India%20University.pdf</t>
  </si>
  <si>
    <t>National Research University Higher School of Economics </t>
  </si>
  <si>
    <t>https://oasis.smu.edu.sg/Documents/Downloads/IO/PAGs%20(New)/National%20Research%20University%20Higher%20School%20of%20Economics.pdf</t>
  </si>
  <si>
    <t>National Sun Yat-Sen University College of Management  </t>
  </si>
  <si>
    <t>https://oasis.smu.edu.sg/Documents/Downloads/IO/PAGs%20(New)/National%20Sun%20Yat-Sen%20University%20College%20of%20Management.pdf</t>
  </si>
  <si>
    <t>National Taiwan University (College of Management) (NEW) </t>
  </si>
  <si>
    <t>https://oasis.smu.edu.sg/Documents/Downloads/IO/PAGs%20(New)/National%20Taiwan%20University%20(College%20of%20Management).pdf?Web=1</t>
  </si>
  <si>
    <t>National Taiwan University (College of Law)</t>
  </si>
  <si>
    <t>https://oasis.smu.edu.sg/Documents/Downloads/IO/PAGs%20(New)/National%20Taiwan%20University%20(College%20of%20Law).pdf</t>
  </si>
  <si>
    <r>
      <t>National Taiwan University (College of Social Science) ​​​</t>
    </r>
    <r>
      <rPr>
        <sz val="11"/>
        <color rgb="FFFF0000"/>
        <rFont val="Arial"/>
        <family val="2"/>
      </rPr>
      <t>​</t>
    </r>
  </si>
  <si>
    <t>https://oasis.smu.edu.sg/Documents/Downloads/IO/PAGs%20(New)/National%20Taiwan%20University%20(College%20of%20Social%20Science).pdf</t>
  </si>
  <si>
    <t>National Taiwan University </t>
  </si>
  <si>
    <t>https://oasis.smu.edu.sg/Documents/Downloads/IO/PAGs%20(New)/National%20Taiwan%20University.pdf</t>
  </si>
  <si>
    <t>National Chiao Tung University </t>
  </si>
  <si>
    <t>https://oasis.smu.edu.sg/Documents/Downloads/IO/PAGs%20(New)/National%20Chiao%20Tung%20University.pdf</t>
  </si>
  <si>
    <t>National Taiwan Normal University </t>
  </si>
  <si>
    <t>https://oasis.smu.edu.sg/Documents/Downloads/IO/PAGs%20(New)/National%20Taiwan%20Normal%20University.pdf</t>
  </si>
  <si>
    <t>NEOMA Business School - Reims Campus  </t>
  </si>
  <si>
    <t>https://oasis.smu.edu.sg/Documents/Downloads/IO/PAGs%20(New)/NEOMA%20Business%20School%20-%20Reims%20Campus.pdf</t>
  </si>
  <si>
    <t>NEOMA Business School - Rouen Campus </t>
  </si>
  <si>
    <t>https://oasis.smu.edu.sg/Documents/Downloads/IO/PAGs%20(New)/NEOMA%20Business%20School%20-%20Rouen%20Campus.pdf</t>
  </si>
  <si>
    <t>North Carolina State University​​  </t>
  </si>
  <si>
    <t>https://oasis.smu.edu.sg/Documents/Downloads/IO/PAGs%20(New)/North%20Carolina%20State%20University.pdf</t>
  </si>
  <si>
    <t>Northeastern University​​ </t>
  </si>
  <si>
    <t>https://oasis.smu.edu.sg/Documents/Downloads/IO/PAGs%20(New)/Northeastern%20University.pdf</t>
  </si>
  <si>
    <t>Norwegian School of Economics​​ </t>
  </si>
  <si>
    <t>https://oasis.smu.edu.sg/Documents/Downloads/IO/PAGs%20(New)/BI%20Norwegian%20Business%20School.pdf</t>
  </si>
  <si>
    <t>Ohio State University​​ ​</t>
  </si>
  <si>
    <t>https://oasis.smu.edu.sg/Documents/Downloads/IO/PAGs%20(New)/Ohio%20State%20University.pdf</t>
  </si>
  <si>
    <t>Oregon State University​​  </t>
  </si>
  <si>
    <t>https://oasis.smu.edu.sg/Documents/Downloads/IO/PAGs%20(New)/Oregon%20State%20University.pdf</t>
  </si>
  <si>
    <t>Osaka University</t>
  </si>
  <si>
    <t>https://oasis.smu.edu.sg/Documents/Downloads/IO/PAGs%20(New)/Osaka%20University.pdf</t>
  </si>
  <si>
    <t>P​lekhanov Russian University of Economics ​​ </t>
  </si>
  <si>
    <t>https://oasis.smu.edu.sg/Documents/Downloads/IO/PAGs%20(New)/Plekhanov%20Russian%20University%20of%20Economics.pdf</t>
  </si>
  <si>
    <t>Peking University (Guanghua School of Management) (NEW) </t>
  </si>
  <si>
    <t>https://oasis.smu.edu.sg/Documents/Downloads/IO/PAGs%20(New)/Peking%20University%20(Guanghua%20School%20of%20Management).pdf?Web=1</t>
  </si>
  <si>
    <t>Peking University (Law School)​</t>
  </si>
  <si>
    <t>https://oasis.smu.edu.sg/Documents/Downloads/IO/PAGs%20(New)/Peking%20University%20(Law%20School).pdf</t>
  </si>
  <si>
    <t>Peking University (School of International Studies) (NEW) </t>
  </si>
  <si>
    <t>https://oasis.smu.edu.sg/Documents/Downloads/IO/PAGs%20(New)/Peking%20University%20(School%20of%20International%20Studies).pdf?Web=1</t>
  </si>
  <si>
    <t>Pitzer College​​  </t>
  </si>
  <si>
    <t>https://oasis.smu.edu.sg/Documents/Downloads/IO/PAGs%20(New)/Pitzer%20College.pdf</t>
  </si>
  <si>
    <t>Pontificia Universidad Católica Argentina​  </t>
  </si>
  <si>
    <t>https://oasis.smu.edu.sg/Documents/Downloads/IO/PAGs%20(New)/Pontificia%20Universidad%20Cat%C3%B3lica%20Argentina.pdf</t>
  </si>
  <si>
    <t>https://oasis.smu.edu.sg/Documents/Downloads/IO/PAGs%20(New)/Warsaw%20School%20of%20Economics.pdf</t>
  </si>
  <si>
    <t>Pusan National University </t>
  </si>
  <si>
    <t>https://oasis.smu.edu.sg/Documents/Downloads/IO/PAGs%20(New)/Pusan%20National%20University.pdf</t>
  </si>
  <si>
    <t>Queens University </t>
  </si>
  <si>
    <t>https://oasis.smu.edu.sg/Documents/Downloads/IO/PAGs%20(New)/Queens%20University.pdf</t>
  </si>
  <si>
    <t>Queensland University of Technology​  </t>
  </si>
  <si>
    <t>https://oasis.smu.edu.sg/Documents/Downloads/IO/PAGs%20(New)/Queensland%20University%20of%20Technology.pdf</t>
  </si>
  <si>
    <t>Renmin University of China </t>
  </si>
  <si>
    <t>https://oasis.smu.edu.sg/Documents/Downloads/IO/PAGs%20(New)/Renmin%20University%20of%20China.pdf</t>
  </si>
  <si>
    <t>Renmin University (School of Business)​​ </t>
  </si>
  <si>
    <t>https://oasis.smu.edu.sg/Documents/Downloads/IO/PAGs%20(New)/Renmin%20University%20(School%20of%20Business).pdf</t>
  </si>
  <si>
    <t>Renmin University (School of Law)​​ (NEW) </t>
  </si>
  <si>
    <t>https://oasis.smu.edu.sg/Documents/Downloads/IO/PAGs%20(New)/Renmin%20University%20(School%20of%20Law).pdf</t>
  </si>
  <si>
    <t>Rensselaer Polytechnic Institute​​  </t>
  </si>
  <si>
    <t>https://oasis.smu.edu.sg/Documents/Downloads/IO/PAGs%20(New)/Rensselaer%20Polytechnic%20Institute.pdf</t>
  </si>
  <si>
    <t>https://oasis.smu.edu.sg/Documents/Downloads/IO/PAGs%20(New)/Rikkyo%20University.pdf</t>
  </si>
  <si>
    <t>Rikkyo University, College of Law &amp; Politics​</t>
  </si>
  <si>
    <t>https://oasis.smu.edu.sg/Documents/Downloads/IO/PAGs%20(New)/Rikkyo%20University,%20College%20of%20Law%20and%20Politics.pdf</t>
  </si>
  <si>
    <t>https://oasis.smu.edu.sg/Documents/Downloads/IO/PAGs%20(New)/Ritsumeikan%20Asia%20Pacific%20University.pdf</t>
  </si>
  <si>
    <t>Rotterdam School of Management, Erasmus University </t>
  </si>
  <si>
    <t>https://oasis.smu.edu.sg/Documents/Downloads/IO/PAGs%20(New)/Rotterdam%20School%20of%20Management,%20Erasmus%20University.pdf</t>
  </si>
  <si>
    <t>Saint Petersburg State University, Graduate School of Management​</t>
  </si>
  <si>
    <t>https://oasis.smu.edu.sg/Documents/Downloads/IO/PAGs%20(New)/Saint%20Petersburg%20State%20University,%20Graduate%20School%20of%20Management.pdf</t>
  </si>
  <si>
    <t>Science Po - Paris Campus </t>
  </si>
  <si>
    <t>https://oasis.smu.edu.sg/Documents/Downloads/IO/PAGs%20(New)/Sciences%20Po-%20Paris%20Campus.pdf</t>
  </si>
  <si>
    <t>Science Po - Reims Campus </t>
  </si>
  <si>
    <t>https://oasis.smu.edu.sg/Documents/Downloads/IO/PAGs%20(New)/Sciences%20Po%20-%20Reims%20Campus.pdf</t>
  </si>
  <si>
    <t>Seoul National University (School of Law) </t>
  </si>
  <si>
    <t>https://oasis.smu.edu.sg/Documents/Downloads/IO/PAGs%20(New)/Seoul%20National%20University%20(School%20of%20Law).pdf</t>
  </si>
  <si>
    <t>Seoul National University </t>
  </si>
  <si>
    <t>https://oasis.smu.edu.sg/Documents/Downloads/IO/PAGs%20(New)/Seoul%20National%20University.pdf</t>
  </si>
  <si>
    <t>Shanghai Jiao Tong University </t>
  </si>
  <si>
    <t>https://oasis.smu.edu.sg/Documents/Downloads/IO/PAGs%20(New)/Shanghai%20Jiao%20Tong%20University.pdf</t>
  </si>
  <si>
    <t>Shanghai Jiaotong University (KoGuan Law School) </t>
  </si>
  <si>
    <t>https://oasis.smu.edu.sg/Documents/Downloads/IO/PAGs%20(New)/Shanghai%20Jiaotong%20University%20(KoGuan%20Law%20School).pdf</t>
  </si>
  <si>
    <t>Shanghai University of Finance &amp; Economics​​ </t>
  </si>
  <si>
    <t>https://oasis.smu.edu.sg/Documents/Downloads/IO/PAGs%20(New)/Shanghai%20University%20of%20Finance%20and%20Economics.pdf</t>
  </si>
  <si>
    <t>Sogang University​ </t>
  </si>
  <si>
    <t>https://oasis.smu.edu.sg/Documents/Downloads/IO/PAGs%20(New)/Sogang%20University.pdf</t>
  </si>
  <si>
    <t>Solvay Brussels School - Economics and Management ​ ​</t>
  </si>
  <si>
    <t>https://oasis.smu.edu.sg/Documents/Downloads/IO/PAGs%20(New)/Solvay%20Brussels%20School%20-%20Economics%20and%20Management.pdf</t>
  </si>
  <si>
    <t>Sophia University ​ </t>
  </si>
  <si>
    <t>https://oasis.smu.edu.sg/Documents/Downloads/IO/PAGs%20(New)/Sophia%20University.pdf</t>
  </si>
  <si>
    <t>Southwestern University of Finance and Economics  (Research Institute of Economics and Management)​ ​​  </t>
  </si>
  <si>
    <t>https://oasis.smu.edu.sg/Documents/Downloads/IO/PAGs%20(New)/Southwestern%20University%20of%20Finance%20and%20Economics%20(Research%20Institute%20of%20Economics%20and%20Management).pdf</t>
  </si>
  <si>
    <t>Stockholm University </t>
  </si>
  <si>
    <t>https://oasis.smu.edu.sg/Documents/Downloads/IO/PAGs%20(New)/Stockholm%20University.pdf</t>
  </si>
  <si>
    <t>Sun Yat Sen University, Business School </t>
  </si>
  <si>
    <t>https://oasis.smu.edu.sg/Documents/Downloads/IO/PAGs%20(New)/Sun%20Yat%20Sen%20University,%20Business%20School.pdf</t>
  </si>
  <si>
    <r>
      <t>Sun Yat Sen University, School of Government ​​ </t>
    </r>
    <r>
      <rPr>
        <sz val="11"/>
        <color rgb="FFFF0000"/>
        <rFont val="Arial"/>
        <family val="2"/>
      </rPr>
      <t>​</t>
    </r>
    <r>
      <rPr>
        <sz val="11"/>
        <color rgb="FF333333"/>
        <rFont val="Arial"/>
        <family val="2"/>
      </rPr>
      <t> </t>
    </r>
  </si>
  <si>
    <t>https://oasis.smu.edu.sg/Documents/Downloads/IO/PAGs%20(New)/Sun%20Yat%20Sen%20University,%20School%20of%20Government.pdf</t>
  </si>
  <si>
    <t>Sungkyunkwan University </t>
  </si>
  <si>
    <t>https://oasis.smu.edu.sg/Documents/Downloads/IO/PAGs/Sungkyunkwan%20University.pdf</t>
  </si>
  <si>
    <t>Syracuse University​​  </t>
  </si>
  <si>
    <t>https://oasis.smu.edu.sg/Documents/Downloads/IO/PAGs%20(New)/Syracuse%20University.pdf</t>
  </si>
  <si>
    <t>Technische Universitat Munchen </t>
  </si>
  <si>
    <t>https://oasis.smu.edu.sg/Documents/Downloads/IO/PAGs%20(New)/Technische%20Universitat%20Munchen.pdf</t>
  </si>
  <si>
    <t>Technologico de Monterrey​​  </t>
  </si>
  <si>
    <t>https://oasis.smu.edu.sg/Documents/Downloads/IO/PAGs%20(New)/Technologico%20de%20Monterrey.pdf</t>
  </si>
  <si>
    <t>Tel Aviv University - Faculty of Law​</t>
  </si>
  <si>
    <t>https://oasis.smu.edu.sg/Documents/Downloads/IO/PAGs%20(New)/Tel%20Aviv%20University%20-%20Faculty%20of%20Law.pdf</t>
  </si>
  <si>
    <t>Thammasat University​​​</t>
  </si>
  <si>
    <t>https://oasis.smu.edu.sg/Documents/Downloads/IO/PAGs%20(New)/Thammasat%20University.pdf</t>
  </si>
  <si>
    <t>Tilburg University (School of Law) ​  </t>
  </si>
  <si>
    <t>https://oasis.smu.edu.sg/Documents/Downloads/IO/PAGs%20(New)/Tilburg%20University%20(School%20of%20Law).pdf</t>
  </si>
  <si>
    <t>Tilburg University​​ </t>
  </si>
  <si>
    <t>https://oasis.smu.edu.sg/Documents/Downloads/IO/PAGs%20(New)/Tilburg%20University.pdf</t>
  </si>
  <si>
    <t>Toulouse Business School ​ </t>
  </si>
  <si>
    <t>https://oasis.smu.edu.sg/Documents/Downloads/IO/PAGs%20(New)/Toulouse%20Business%20School.pdf</t>
  </si>
  <si>
    <r>
      <t>Trinity College Dublin</t>
    </r>
    <r>
      <rPr>
        <sz val="11"/>
        <color rgb="FF777777"/>
        <rFont val="Arial"/>
        <family val="2"/>
      </rPr>
      <t>​</t>
    </r>
  </si>
  <si>
    <t>https://oasis.smu.edu.sg/Documents/Downloads/IO/PAGs%20(New)/Trinity%20College%20Dublin.pdf</t>
  </si>
  <si>
    <r>
      <t>Tsinghua University, School of Economics and Management </t>
    </r>
    <r>
      <rPr>
        <sz val="11"/>
        <color rgb="FFFF0000"/>
        <rFont val="Arial"/>
        <family val="2"/>
      </rPr>
      <t>​</t>
    </r>
  </si>
  <si>
    <t>https://oasis.smu.edu.sg/Documents/Downloads/IO/PAGs%20(New)/Tsinghua%20University,%20School%20of%20Economics%20and%20Management.pdf</t>
  </si>
  <si>
    <t>Tsinghua University, School of Law​</t>
  </si>
  <si>
    <t>https://oasis.smu.edu.sg/Documents/Downloads/IO/PAGs%20(New)/Tsinghua%20University,%20School%20of%20Law.pdf</t>
  </si>
  <si>
    <t>Tsinghua University, School of Social Sciences ​ </t>
  </si>
  <si>
    <t>https://oasis.smu.edu.sg/Documents/Downloads/IO/PAGs%20(New)/Tsinghua%20University,%20School%20of%20Social%20Sciences.pdf</t>
  </si>
  <si>
    <t>Tulsa University​​ </t>
  </si>
  <si>
    <t>https://oasis.smu.edu.sg/Documents/Downloads/IO/PAGs%20(New)/Tulsa%20University.pdf</t>
  </si>
  <si>
    <t>Univeristy of Antwerp </t>
  </si>
  <si>
    <t>https://oasis.smu.edu.sg/Documents/Downloads/IO/PAGs%20(New)/University%20of%20Antwerp.pdf</t>
  </si>
  <si>
    <t>Universidad Adolfo Ibanez​  </t>
  </si>
  <si>
    <t>https://oasis.smu.edu.sg/Documents/Downloads/IO/PAGs%20(New)/Universidad%20Adolfo%20Ibanez.pdf</t>
  </si>
  <si>
    <t>Universidad Carlos III de Madrid </t>
  </si>
  <si>
    <t>https://oasis.smu.edu.sg/Documents/Downloads/IO/PAGs%20(New)/Universidad%20Carlos%20III%20de%20Madrid.pdf</t>
  </si>
  <si>
    <t>Universidad de las Americas Puebla​​​</t>
  </si>
  <si>
    <t>https://oasis.smu.edu.sg/Documents/Downloads/IO/PAGs%20(New)/Universidad%20de%20las%20Americas%20Puebla.pdf</t>
  </si>
  <si>
    <t>Universidad del Pacifico​</t>
  </si>
  <si>
    <t>https://oasis.smu.edu.sg/Documents/Downloads/IO/PAGs%20(New)/Universidad%20del%20Pacifico.pdf</t>
  </si>
  <si>
    <t>Universidad Politecnica de Valencia  </t>
  </si>
  <si>
    <t>https://oasis.smu.edu.sg/Documents/Downloads/IO/PAGs%20(New)/Universidad%20Politecnica%20de%20Valencia.pdf</t>
  </si>
  <si>
    <t>Universidad Pontificia Comillas de Madrid </t>
  </si>
  <si>
    <t>https://oasis.smu.edu.sg/Documents/Downloads/IO/PAGs%20(New)/Universidad%20Pontificia%20Comillas%20de%20Madrid.pdf</t>
  </si>
  <si>
    <t>Universidad San Francisco de Quito </t>
  </si>
  <si>
    <t>https://oasis.smu.edu.sg/Documents/Downloads/IO/PAGs%20(New)/Universidad%20San%20Francisco%20de%20Quito.pdf</t>
  </si>
  <si>
    <t>Universidade Nova de Lisboa​​ </t>
  </si>
  <si>
    <t>https://oasis.smu.edu.sg/Documents/Downloads/IO/PAGs%20(New)/Universidade%20Nova%20de%20Lisboa.pdf</t>
  </si>
  <si>
    <r>
      <t>Universidade Catolica Portuguesa, - CATOLICA-LISBON - School of Business &amp; Economics ​ </t>
    </r>
    <r>
      <rPr>
        <sz val="11"/>
        <color rgb="FFFF0000"/>
        <rFont val="Arial"/>
        <family val="2"/>
      </rPr>
      <t> </t>
    </r>
  </si>
  <si>
    <t>https://oasis.smu.edu.sg/Documents/Downloads/IO/PAGs%20(New)/Universidade%20Cat%C3%B3lica%20Portuguesa,%20CAT%C3%93LICA-LISBON%20-%20School%20of%20Business%20and%20Economics.pdf</t>
  </si>
  <si>
    <t>Universita degli Studi Di Milano​</t>
  </si>
  <si>
    <t>https://oasis.smu.edu.sg/Documents/Downloads/IO/PAGs%20(New)/Universita%20degli%20Studi%20Di%20Milano.pdf</t>
  </si>
  <si>
    <t>Universita Carlo Cattaneo - LIUC​</t>
  </si>
  <si>
    <t>https://oasis.smu.edu.sg/Documents/Downloads/IO/PAGs%20(New)/Universit%C3%A0%20Carlo%20Cattaneo%20-%20LIUC.pdf</t>
  </si>
  <si>
    <t>Universitas Gadjah Mada​</t>
  </si>
  <si>
    <t>https://oasis.smu.edu.sg/Documents/Downloads/IO/PAGs%20(New)/Universitas%20Gadjah%20Mada.pdf</t>
  </si>
  <si>
    <t>Universitat Pompeu Fabra - ESCI ​</t>
  </si>
  <si>
    <t>https://oasis.smu.edu.sg/Documents/Downloads/IO/PAGs%20(New)/Universitat%20Pompeu%20Fabra%20-%20ESCI.pdf</t>
  </si>
  <si>
    <t>Universitat Pompeu Fabra </t>
  </si>
  <si>
    <t>https://oasis.smu.edu.sg/Documents/Downloads/IO/PAGs%20(New)/Universitat%20Pompeu%20Fabra.pdf</t>
  </si>
  <si>
    <t>Universitat Tubingen​ </t>
  </si>
  <si>
    <t>https://oasis.smu.edu.sg/Documents/Downloads/IO/PAGs%20(New)/Universit%C3%A4t%20T%C3%BCbingen.pdf</t>
  </si>
  <si>
    <t>Université Catholique de Louvain​</t>
  </si>
  <si>
    <t>https://oasis.smu.edu.sg/Documents/Downloads/IO/PAGs%20(New)/Universit%C3%A9%20Catholique%20de%20Louvain.pdf</t>
  </si>
  <si>
    <t>Université Laval​ </t>
  </si>
  <si>
    <t>https://oasis.smu.edu.sg/Documents/Downloads/IO/PAGs%20(New)/Universit%C3%A9%20Laval.pdf</t>
  </si>
  <si>
    <t>Universite Paris-Dauphine </t>
  </si>
  <si>
    <t>https://oasis.smu.edu.sg/Documents/Downloads/IO/PAGs%20(New)/Universit%C3%A9%20Paris-Dauphine.pdf</t>
  </si>
  <si>
    <t>Universite Paris-Est-Creteil Law School - Themis </t>
  </si>
  <si>
    <t>https://oasis.smu.edu.sg/Documents/Downloads/IO/PAGs%20(New)/Universit%C3%A9%20Paris-Est-Cr%C3%A9teil%20Law%20School%20-%20Themis.pdf</t>
  </si>
  <si>
    <t>University College Dublin Sutherland School of Law (NEW) </t>
  </si>
  <si>
    <t>https://oasis.smu.edu.sg/Documents/Downloads/IO/PAGs%20(New)/University%20College%20Dublin%20Sutherland%20School%20of%20Law.pdf?Web=1</t>
  </si>
  <si>
    <t>University College Dublin​</t>
  </si>
  <si>
    <t>https://oasis.smu.edu.sg/Documents/Downloads/IO/PAGs%20(New)/University%20College%20Dublin.pdf</t>
  </si>
  <si>
    <t>University College London, Department of Management Science and Innovation </t>
  </si>
  <si>
    <t>https://oasis.smu.edu.sg/Documents/Downloads/IO/PAGs%20(New)/University%20College%20London,%20Department%20of%20Management%20Science%20and%20Innovation.pdf?Web=1</t>
  </si>
  <si>
    <t>University of Adelaide​ </t>
  </si>
  <si>
    <t>https://oasis.smu.edu.sg/Documents/Downloads/IO/PAGs%20(New)/University%20of%20Adelaide.pdf</t>
  </si>
  <si>
    <t>University of Alberta (Alberta School of Business) </t>
  </si>
  <si>
    <t>https://oasis.smu.edu.sg/Documents/Downloads/IO/PAGs%20(New)/University%20of%20Alberta%20(Alberta%20School%20of%20Business).pdf</t>
  </si>
  <si>
    <t>University of Bath </t>
  </si>
  <si>
    <t>https://oasis.smu.edu.sg/Documents/Downloads/IO/PAGs%20(New)/University%20of%20Bath.pdf</t>
  </si>
  <si>
    <t>University of Bath, ​Department of Economics </t>
  </si>
  <si>
    <t>https://oasis.smu.edu.sg/Documents/Downloads/IO/PAGs%20(New)/University%20of%20Bath,%20Department%20of%20Economics.pdf?Web=1</t>
  </si>
  <si>
    <t>University of British Columbia - Sauder School of Business​ </t>
  </si>
  <si>
    <t>https://oasis.smu.edu.sg/Documents/Downloads/IO/PAGs%20(New)/University%20of%20British%20Columbia%20-%20Sauder%20School%20of%20Business.pdf</t>
  </si>
  <si>
    <t>University of British Columbia- Faculty of Arts </t>
  </si>
  <si>
    <t>https://oasis.smu.edu.sg/Documents/Downloads/IO/PAGs%20(New)/University%20of%20British%20Columbia%20-%20Faculty%20of%20Arts.pdf</t>
  </si>
  <si>
    <t>University of Calgary​ </t>
  </si>
  <si>
    <t>https://oasis.smu.edu.sg/Documents/Downloads/IO/PAGs%20(New)/University%20of%20Calgary.pdf</t>
  </si>
  <si>
    <t>University of Canterbury​ </t>
  </si>
  <si>
    <t>https://oasis.smu.edu.sg/Documents/Downloads/IO/PAGs%20(New)/University%20of%20Canterbury.pdf</t>
  </si>
  <si>
    <t>University of Cologne - Faculty of Management, Economics and Social Sciences  </t>
  </si>
  <si>
    <t>https://oasis.smu.edu.sg/Documents/Downloads/IO/PAGs%20(New)/University%20of%20Cologne%20-%20Faculty%20of%20Management,%20Economics%20and%20Social%20Sciences.pdf</t>
  </si>
  <si>
    <t>University of Economics in Katowice </t>
  </si>
  <si>
    <t>https://oasis.smu.edu.sg/Documents/Downloads/IO/PAGs%20(New)/Kozminski%20University%20(Law).pdf</t>
  </si>
  <si>
    <t>University of Economics, Prague </t>
  </si>
  <si>
    <t>https://oasis.smu.edu.sg/Documents/Downloads/IO/PAGs%20(New)/University%20of%20Economics,%20Prague.pdf</t>
  </si>
  <si>
    <t>University of Edinburgh </t>
  </si>
  <si>
    <t>https://oasis.smu.edu.sg/Documents/Downloads/IO/PAGs%20(New)/University%20of%20Edinburgh.pdf</t>
  </si>
  <si>
    <t>University of Exeter </t>
  </si>
  <si>
    <t>https://oasis.smu.edu.sg/Documents/Downloads/IO/PAGs%20(New)/University%20of%20Exeter.pdf</t>
  </si>
  <si>
    <t>University of Florida​​ </t>
  </si>
  <si>
    <t>https://oasis.smu.edu.sg/Documents/Downloads/IO/PAGs%20(New)/University%20of%20Florida.pdf</t>
  </si>
  <si>
    <t>University of Geneva </t>
  </si>
  <si>
    <t>https://oasis.smu.edu.sg/Documents/Downloads/IO/PAGs%20(New)/University%20of%20Geneva.pdf</t>
  </si>
  <si>
    <t>University of Glasgow (NEW) </t>
  </si>
  <si>
    <t>https://oasis.smu.edu.sg/Documents/Downloads/IO/PAGs%20(New)/University%20of%20Glasgow.pdf?Web=1</t>
  </si>
  <si>
    <t>University of Gothenburg </t>
  </si>
  <si>
    <t>https://oasis.smu.edu.sg/Documents/Downloads/IO/PAGs%20(New)/University%20of%20Gothenburg.pdf</t>
  </si>
  <si>
    <t>University of Granada </t>
  </si>
  <si>
    <t>https://oasis.smu.edu.sg/Documents/Downloads/IO/PAGs%20(New)/University%20of%20Granada.pdf</t>
  </si>
  <si>
    <t>University of Groningen </t>
  </si>
  <si>
    <t>https://oasis.smu.edu.sg/Documents/Downloads/IO/PAGs%20(New)/University%20of%20Groningen.pdf</t>
  </si>
  <si>
    <t>https://oasis.smu.edu.sg/Documents/Downloads/IO/PAGs%20(New)/University%20of%20Hong%20Kong.pdf</t>
  </si>
  <si>
    <t>University of Hong Kong (Faculty of Law)​ </t>
  </si>
  <si>
    <t>https://oasis.smu.edu.sg/Documents/Downloads/IO/PAGs%20(New)/University%20of%20Hong%20Kong%20(Faculty%20of%20Law).pdf</t>
  </si>
  <si>
    <t>University of Illinois (College of Law)​​ </t>
  </si>
  <si>
    <t>https://oasis.smu.edu.sg/Documents/Downloads/IO/PAGs%20(New)/University%20of%20Illinois%20(College%20of%20Law).pdf</t>
  </si>
  <si>
    <t>University of Leicester - School of Law</t>
  </si>
  <si>
    <t>https://oasis.smu.edu.sg/Documents/Downloads/IO/PAGs%20(New)/University%20of%20Leicester%20-%20School%20of%20Law.pdf</t>
  </si>
  <si>
    <t>University of London (The School of Oriental and African Studies) (NEW) </t>
  </si>
  <si>
    <t>https://oasis.smu.edu.sg/Documents/Downloads/IO/PAGs%20(New)/University%20of%20London%20(The%20School%20of%20Oriental%20and%20African%20Studies).pdf?Web=1</t>
  </si>
  <si>
    <t>University of Lucerne (Faculty of Law) ​​     </t>
  </si>
  <si>
    <t>https://oasis.smu.edu.sg/Documents/Downloads/IO/PAGs%20(New)/University%20of%20Lucerne%20(Faculty%20of%20Law).pdf</t>
  </si>
  <si>
    <t>University of Manchester (Faculty of Law) </t>
  </si>
  <si>
    <t>https://oasis.smu.edu.sg/Documents/Downloads/IO/PAGs%20(New)/University%20of%20Manchester%20(Faculty%20of%20Law).pdf</t>
  </si>
  <si>
    <t>University of Manchester​ </t>
  </si>
  <si>
    <t>https://oasis.smu.edu.sg/Documents/Downloads/IO/PAGs%20(New)/University%20of%20Manchester.pdf</t>
  </si>
  <si>
    <t>University of Manitoba </t>
  </si>
  <si>
    <t>https://oasis.smu.edu.sg/Documents/Downloads/IO/PAGs%20(New)/University%20of%20Manitoba.pdf</t>
  </si>
  <si>
    <t>University of Mannheim </t>
  </si>
  <si>
    <t>https://oasis.smu.edu.sg/Documents/Downloads/IO/PAGs%20(New)/University%20of%20Mannheim.pdf</t>
  </si>
  <si>
    <t>University of Mannheim, Department of Law  </t>
  </si>
  <si>
    <t>https://oasis.smu.edu.sg/Documents/Downloads/IO/PAGs%20(New)/University%20of%20Mannheim%20-%20Department%20of%20Law.pdf</t>
  </si>
  <si>
    <t>University of Mannheim, School of Business Informatics &amp; Mathematics​ </t>
  </si>
  <si>
    <t>https://oasis.smu.edu.sg/Documents/Downloads/IO/PAGs%20(New)/University%20of%20Mannheim%20%E2%80%93%20School%20of%20Business%20Informatics%20and%20Mathematics.pdf</t>
  </si>
  <si>
    <t>University of Mannheim, School of Social Sciences/ Humanities </t>
  </si>
  <si>
    <t>https://oasis.smu.edu.sg/Documents/Downloads/IO/PAGs/University%20of%20Mannheim,%20School%20of%20Social%20Sciences%20and%20Humanities.pdf</t>
  </si>
  <si>
    <t>University of Maryland </t>
  </si>
  <si>
    <t>https://oasis.smu.edu.sg/Documents/Downloads/IO/PAGs%20(New)/University%20of%20Maryland.pdf?Web=1</t>
  </si>
  <si>
    <t>University of Melbourne, Faculty of Arts</t>
  </si>
  <si>
    <t>https://oasis.smu.edu.sg/Documents/Downloads/IO/PAGs/University%20of%20Melbourne,%20Faculty%20of%20Arts.pdf</t>
  </si>
  <si>
    <t>https://oasis.smu.edu.sg/Documents/Downloads/IO/PAGs/University%20of%20Melbourne,%20Faculty%20of%20Business%20and%20Economics.pdf</t>
  </si>
  <si>
    <t>University of Minnesota​​ ​</t>
  </si>
  <si>
    <t>https://oasis.smu.edu.sg/Documents/Downloads/IO/PAGs%20(New)/University%20of%20Minnesota.pdf</t>
  </si>
  <si>
    <t>University of Missouri​​  </t>
  </si>
  <si>
    <t>https://oasis.smu.edu.sg/Documents/Downloads/IO/PAGs%20(New)/University%20of%20Missouri.pdf</t>
  </si>
  <si>
    <t>University of Navarra​​ </t>
  </si>
  <si>
    <t>https://oasis.smu.edu.sg/Documents/Downloads/IO/PAGs%20(New)/University%20of%20Navarra.pdf</t>
  </si>
  <si>
    <t>University of New South Wales </t>
  </si>
  <si>
    <t>https://oasis.smu.edu.sg/Documents/Downloads/IO/PAGs%20(New)/University%20of%20New%20South%20Wales.pdf</t>
  </si>
  <si>
    <t>University of New South Wales, Faculty of Law ​  </t>
  </si>
  <si>
    <t>https://oasis.smu.edu.sg/Documents/Downloads/IO/PAGs%20(New)/University%20of%20New%20South%20Wales,%20Faculty%20of%20Law.pdf</t>
  </si>
  <si>
    <t>University of Oregon​​  </t>
  </si>
  <si>
    <t>https://oasis.smu.edu.sg/Documents/Downloads/IO/PAGs%20(New)/University%20of%20Oregon.pdf</t>
  </si>
  <si>
    <t>University of Pennsylvania (Wharton School)​​  </t>
  </si>
  <si>
    <t>https://oasis.smu.edu.sg/Documents/Downloads/IO/PAGs%20(New)/University%20of%20Pennsylvania%20(Wharton%20School).pdf</t>
  </si>
  <si>
    <t>University of Pretoria, Faculty of Law, Republic of South Africa​ </t>
  </si>
  <si>
    <t>https://oasis.smu.edu.sg/Documents/Downloads/IO/PAGs%20(New)/University%20of%20Pretoria,%20Faculty%20of%20Law,%20Republic%20of%20South%20Africa.pdf</t>
  </si>
  <si>
    <t>University of Pretoria, South Africa​</t>
  </si>
  <si>
    <t>https://oasis.smu.edu.sg/Documents/Downloads/IO/PAGs%20(New)/University%20of%20Pretoria,%20South%20Africa.pdf</t>
  </si>
  <si>
    <t>University of Richmond​​  </t>
  </si>
  <si>
    <t>https://oasis.smu.edu.sg/Documents/Downloads/IO/PAGs%20(New)/University%20of%20Richmond.pdf</t>
  </si>
  <si>
    <t>University of San Diego (School of Law)​​  </t>
  </si>
  <si>
    <t>https://oasis.smu.edu.sg/Documents/Downloads/IO/PAGs%20(New)/University%20of%20San%20Diego%20(School%20of%20Law).pdf</t>
  </si>
  <si>
    <t>University of Southampton (Faculty of Law) </t>
  </si>
  <si>
    <t>https://oasis.smu.edu.sg/Documents/Downloads/IO/PAGs%20(New)/University%20of%20Southampton%20(Faculty%20of%20Law).pdf</t>
  </si>
  <si>
    <t>University of Southampton </t>
  </si>
  <si>
    <t>https://oasis.smu.edu.sg/Documents/Downloads/IO/PAGs%20(New)/University%20of%20Southampton.pdf</t>
  </si>
  <si>
    <t>University of Southern California (Marshall School of Business)​​  </t>
  </si>
  <si>
    <t>https://oasis.smu.edu.sg/Documents/Downloads/IO/PAGs%20(New)/University%20of%20Southern%20California%20(Marshall%20School%20of%20Business).pdf</t>
  </si>
  <si>
    <t>University of St Gallen (Faculty of Law - Themis)​</t>
  </si>
  <si>
    <t>https://oasis.smu.edu.sg/Documents/Downloads/IO/PAGs%20(New)/University%20of%20St%20Gallen%20(Faculty%20of%20Law%20-%20Themis).pdf</t>
  </si>
  <si>
    <t>University of St Gallen (Faculty of Law)  </t>
  </si>
  <si>
    <t>https://oasis.smu.edu.sg/Documents/Downloads/IO/PAGs%20(New)/University%20of%20St%20Gallen%20(Faculty%20of%20Law).pdf</t>
  </si>
  <si>
    <t>University of St. Gallen </t>
  </si>
  <si>
    <t>https://oasis.smu.edu.sg/Documents/Downloads/IO/PAGs%20(New)/University%20of%20St%20Gallen.pdf</t>
  </si>
  <si>
    <t>University of Surrey </t>
  </si>
  <si>
    <t>https://oasis.smu.edu.sg/Documents/Downloads/IO/PAGs%20(New)/University%20of%20Surrey.pdf</t>
  </si>
  <si>
    <t>University of Sydney​ </t>
  </si>
  <si>
    <t>https://oasis.smu.edu.sg/Documents/Downloads/IO/PAGs%20(New)/University%20of%20Sydney.pdf</t>
  </si>
  <si>
    <t>University of the Philippines ​​</t>
  </si>
  <si>
    <t>https://oasis.smu.edu.sg/Documents/Downloads/IO/PAGs%20(New)/University%20of%20the%20Philippines.pdf</t>
  </si>
  <si>
    <t>University of Toulouse 1 Capitole, Toulouse School of Economics​​ </t>
  </si>
  <si>
    <t>https://oasis.smu.edu.sg/Documents/Downloads/IO/PAGs%20(New)/University%20of%20Toulouse%201%20Capitole,%20Toulouse%20School%20of%20Economics.pdf</t>
  </si>
  <si>
    <t>University of Victoria​ ​(Peter B. Gustavson School of Business) </t>
  </si>
  <si>
    <t>https://oasis.smu.edu.sg/Documents/Downloads/IO/PAGs%20(New)/University%20of%20Victoria%20(Peter%20B.%20Gustavson%20School%20of%20Business).pdf</t>
  </si>
  <si>
    <t>University of Vienna​ </t>
  </si>
  <si>
    <t>https://oasis.smu.edu.sg/Documents/Downloads/IO/PAGs%20(New)/University%20of%20Vienna.pdf</t>
  </si>
  <si>
    <t>https://oasis.smu.edu.sg/Documents/Downloads/IO/PAGs%20(New)/University%20of%20Warwick.pdf?Web=1</t>
  </si>
  <si>
    <t>University of Western Australia​</t>
  </si>
  <si>
    <t>https://oasis.smu.edu.sg/Documents/Downloads/IO/PAGs%20(New)/University%20of%20Western%20Australia.pdf</t>
  </si>
  <si>
    <t>https://oasis.smu.edu.sg/Documents/Downloads/IO/PAGs%20(New)/University%20of%20York%20(Law%20School).pdf</t>
  </si>
  <si>
    <t>https://oasis.smu.edu.sg/Documents/Downloads/IO/PAGs%20(New)/University%20of%20Zurich.pdf</t>
  </si>
  <si>
    <t>https://oasis.smu.edu.sg/Documents/Downloads/IO/PAGs%20(New)/University%20of%20Konstanz,%20Germany.pdf</t>
  </si>
  <si>
    <t>https://oasis.smu.edu.sg/Documents/Downloads/IO/PAGs%20(New)/University%20of%20Lausanne.pdf</t>
  </si>
  <si>
    <t>Uppsala University (Faculty of Law)​</t>
  </si>
  <si>
    <t>https://oasis.smu.edu.sg/Documents/Downloads/IO/PAGs%20(New)/Uppsala%20University%20(Faculty%20of%20Law).pdf</t>
  </si>
  <si>
    <t>https://oasis.smu.edu.sg/Documents/Downloads/IO/PAGs%20(New)/Uppsala%20University.pdf</t>
  </si>
  <si>
    <t>Victoria Univ​ersity of Wellington​</t>
  </si>
  <si>
    <t>https://oasis.smu.edu.sg/Documents/Downloads/IO/PAGs%20(New)/Victoria%20University%20of%20Wellington.pdf</t>
  </si>
  <si>
    <t>https://oasis.smu.edu.sg/Documents/Downloads/IO/PAGs%20(New)/Vienna%20University%20of%20Economics%20and%20Business%20(School%20of%20Law%20%E2%80%93%20Themis).pdf</t>
  </si>
  <si>
    <t>https://oasis.smu.edu.sg/Documents/Downloads/IO/PAGs%20(New)/Vienna%20University%20of%20Economics%20and%20Business.pdf</t>
  </si>
  <si>
    <t>VU University Amsterdam​</t>
  </si>
  <si>
    <t>https://oasis.smu.edu.sg/Documents/Downloads/IO/PAGs%20(New)/Utrecht%20University%20School%20of%20Economics.pdf</t>
  </si>
  <si>
    <t>https://oasis.smu.edu.sg/Documents/Downloads/IO/PAGs%20(New)/University%20of%20Economics%20in%20Katowice.pdf</t>
  </si>
  <si>
    <t>Waseda University​</t>
  </si>
  <si>
    <t>https://oasis.smu.edu.sg/Documents/Downloads/IO/PAGs%20(New)/Waseda%20University.pdf</t>
  </si>
  <si>
    <t>https://oasis.smu.edu.sg/Documents/Downloads/IO/PAGs%20(New)/Washington%20State%20University.pdf</t>
  </si>
  <si>
    <t>Washington University in St. Louis​​​</t>
  </si>
  <si>
    <t>https://oasis.smu.edu.sg/Documents/Downloads/IO/PAGs%20(New)/Washington%20University%20in%20St.%20Louis.pdf</t>
  </si>
  <si>
    <t>https://oasis.smu.edu.sg/Documents/Downloads/IO/PAGs%20(New)/Western%20University%20(Richard%20Ivey%20School%20of%20Business).pdf</t>
  </si>
  <si>
    <t>https://oasis.smu.edu.sg/Documents/Downloads/IO/PAGs%20(New)/WHU%20-%20Otto%20Beisheim%20School%20of%20Management.pdf</t>
  </si>
  <si>
    <t>Wuhan University​</t>
  </si>
  <si>
    <t>https://oasis.smu.edu.sg/Documents/Downloads/IO/PAGs%20(New)/Wuhan%20University.pdf</t>
  </si>
  <si>
    <t>Xiamen University​</t>
  </si>
  <si>
    <t>https://oasis.smu.edu.sg/Documents/Downloads/IO/PAGs%20(New)/Xiamen%20University.pdf</t>
  </si>
  <si>
    <t>Xi'an Jiaotong University(NEW)</t>
  </si>
  <si>
    <t>https://oasis.smu.edu.sg/Documents/Downloads/IO/PAGs%20(New)/Xi%27an%20Jiaotong%20University.pdf</t>
  </si>
  <si>
    <t>Yonsei University (School of ​Law)​</t>
  </si>
  <si>
    <t>https://oasis.smu.edu.sg/Documents/Downloads/IO/PAGs%20(New)/Yonsei%20University%20(School%20of%20Law).pdf</t>
  </si>
  <si>
    <t>https://oasis.smu.edu.sg/Documents/Downloads/IO/PAGs%20(New)/Yonsei%20University.pdf</t>
  </si>
  <si>
    <t>https://oasis.smu.edu.sg/Documents/Downloads/IO/PAGs%20(New)/York%20University.pdf</t>
  </si>
  <si>
    <t>https://oasis.smu.edu.sg/Documents/Downloads/IO/PAGs%20(New)/Zagreb%20School%20of%20Economics%20and%20Management.pdf</t>
  </si>
  <si>
    <t>https://oasis.smu.edu.sg/Documents/Downloads/IO/PAGs%20(New)/Zhejiang%20University.pdf</t>
  </si>
  <si>
    <t>Uni</t>
  </si>
  <si>
    <t>oasis_url</t>
  </si>
  <si>
    <t>Arizona State University​​</t>
  </si>
  <si>
    <t>Babson College​​</t>
  </si>
  <si>
    <t>BI Norwegian Business School</t>
  </si>
  <si>
    <t>Bifrost School of Business</t>
  </si>
  <si>
    <t>Bocconi University - (School of Law)</t>
  </si>
  <si>
    <t>Bocconi University (School of Law -Themis)</t>
  </si>
  <si>
    <t>Zhejiang University​​​​</t>
  </si>
  <si>
    <t>WHU - Otto Beisheim School of Management</t>
  </si>
  <si>
    <t>Western University (Richard Ivey School of Business)</t>
  </si>
  <si>
    <t>Washington State University​​</t>
  </si>
  <si>
    <t>Warsaw School of Economics</t>
  </si>
  <si>
    <t>Vienna University of Economics and Business (School of Law - Themis)</t>
  </si>
  <si>
    <t>Universtiy of Lausanne</t>
  </si>
  <si>
    <t>University of Konstanz, Germany</t>
  </si>
  <si>
    <t>University of Zurich​​</t>
  </si>
  <si>
    <t>City University of New York - Baruch College  (NEW)</t>
  </si>
  <si>
    <t>University of Vienna​</t>
  </si>
  <si>
    <t>University of Victoria​ ​(Peter B. Gustavson School of Business)</t>
  </si>
  <si>
    <t>University of Toulouse 1 Capitole, Toulouse School of Economics​​</t>
  </si>
  <si>
    <t>University of Sydney​</t>
  </si>
  <si>
    <t>University of St. Gallen</t>
  </si>
  <si>
    <t>Boston University (NEW)</t>
  </si>
  <si>
    <t>Bucerius Law School​</t>
  </si>
  <si>
    <t>Bucerius Law School</t>
  </si>
  <si>
    <t>Carnegie Mellon University</t>
  </si>
  <si>
    <t>China Youth University for Political Sciences - Law School</t>
  </si>
  <si>
    <t>University of Southampton</t>
  </si>
  <si>
    <t>University of Southampton (Faculty of Law)</t>
  </si>
  <si>
    <t>University of San Diego (School of Law)</t>
  </si>
  <si>
    <t>University of Oregon</t>
  </si>
  <si>
    <t>Yonsei University (School of ​Law)</t>
  </si>
  <si>
    <t>University</t>
  </si>
  <si>
    <t>California State University Long Beach​​</t>
  </si>
  <si>
    <t>City University of London​</t>
  </si>
  <si>
    <t>EBS Law School</t>
  </si>
  <si>
    <t>Emory University​​</t>
  </si>
  <si>
    <t>Erasmus School of Economics​, Erasmus University</t>
  </si>
  <si>
    <t>ESADE  Law School - Themis</t>
  </si>
  <si>
    <t>ESADE Law School</t>
  </si>
  <si>
    <t>ESCP Europe​</t>
  </si>
  <si>
    <t>European Business School - Germany</t>
  </si>
  <si>
    <t>FH Joanneum</t>
  </si>
  <si>
    <t>Fudan University, School of Social Development and Public Policy</t>
  </si>
  <si>
    <t>Instituto Tecnologico Autonomo de Mexico​​</t>
  </si>
  <si>
    <t>Interdisciplinary Center, Herzliyah (Faculty of Law)</t>
  </si>
  <si>
    <t>Katholieke Universiteit Leuven​</t>
  </si>
  <si>
    <t>KEDGE Business School - Bordeaux Campus</t>
  </si>
  <si>
    <t>Korea University​</t>
  </si>
  <si>
    <t>Kozminski University (Law)</t>
  </si>
  <si>
    <t>Kwansei Gakuin University</t>
  </si>
  <si>
    <t>Kyushu University</t>
  </si>
  <si>
    <t>La Trobe University</t>
  </si>
  <si>
    <t>Libera Universita Internazionale degli Studi Sociali Guido Carli</t>
  </si>
  <si>
    <t>Ludwig-Maximilians-Universitat​</t>
  </si>
  <si>
    <t>Maastricht University Faculty of Law - Themis</t>
  </si>
  <si>
    <t>McMaster University</t>
  </si>
  <si>
    <t>National Chengchi University (College of Law)</t>
  </si>
  <si>
    <t>National Research University Higher School of Economics</t>
  </si>
  <si>
    <t>National Taiwan University (College of Management) (NEW)</t>
  </si>
  <si>
    <t>National Taiwan University (College of Social Science)</t>
  </si>
  <si>
    <t>National Taiwan University</t>
  </si>
  <si>
    <t>National Chiao Tung University</t>
  </si>
  <si>
    <t>National Taiwan Normal University</t>
  </si>
  <si>
    <t>NEOMA Business School - Reims Campus</t>
  </si>
  <si>
    <t>Northeastern University​​</t>
  </si>
  <si>
    <t>P​lekhanov Russian University of Economics</t>
  </si>
  <si>
    <t>Peking University (Guanghua School of Management) (NEW)</t>
  </si>
  <si>
    <t>Peking University (School of International Studies) (NEW)</t>
  </si>
  <si>
    <t>Pitzer College​​</t>
  </si>
  <si>
    <t>Renmin University (School of Law)​​ (NEW)</t>
  </si>
  <si>
    <t>Science Po - Paris Campus</t>
  </si>
  <si>
    <t>Science Po - Reims Campus</t>
  </si>
  <si>
    <t>Seoul National University (School of Law)</t>
  </si>
  <si>
    <t>Shanghai Jiaotong University (KoGuan Law School)</t>
  </si>
  <si>
    <t>Sungkyunkwan University</t>
  </si>
  <si>
    <t>Tilburg University (School of Law)</t>
  </si>
  <si>
    <t>Tulsa University​​</t>
  </si>
  <si>
    <t>Univeristy of Antwerp</t>
  </si>
  <si>
    <t>Universidade Nova de Lisboa​​</t>
  </si>
  <si>
    <t>Universidade Catolica Portuguesa, - CATOLICA-LISBON - School of Business &amp; Economics</t>
  </si>
  <si>
    <t>Universitat Tubingen​</t>
  </si>
  <si>
    <t>Université Laval​</t>
  </si>
  <si>
    <t>Universite Paris-Dauphine</t>
  </si>
  <si>
    <t>Universite Paris-Est-Creteil Law School - Themis</t>
  </si>
  <si>
    <t>University College Dublin Sutherland School of Law (NEW)</t>
  </si>
  <si>
    <t>University of Adelaide​</t>
  </si>
  <si>
    <t>University of Bath, ​Department of Economics</t>
  </si>
  <si>
    <t>University of British Columbia- Faculty of Arts</t>
  </si>
  <si>
    <t>University of Glasgow (NEW)</t>
  </si>
  <si>
    <t>University of Granada</t>
  </si>
  <si>
    <t>University of Illinois (College of Law)​​</t>
  </si>
  <si>
    <t>University of London (The School of Oriental and African Studies) (NEW)</t>
  </si>
  <si>
    <t>University of Lucerne (Faculty of Law)</t>
  </si>
  <si>
    <t>University of Manchester (Faculty of Law)</t>
  </si>
  <si>
    <t>University of Mannheim</t>
  </si>
  <si>
    <t>University of Mannheim, Department of Law</t>
  </si>
  <si>
    <t>University of Mannheim, School of Social Sciences/ Humanities</t>
  </si>
  <si>
    <t>University of Minnesota​​</t>
  </si>
  <si>
    <t>University of Missouri​​</t>
  </si>
  <si>
    <t>University of Navarra​​</t>
  </si>
  <si>
    <t>University of Oregon​​</t>
  </si>
  <si>
    <t>University of Pennsylvania (Wharton School)​​</t>
  </si>
  <si>
    <t>University of Pretoria, Faculty of Law, Republic of South Africa​</t>
  </si>
  <si>
    <t>University of Richmond​​</t>
  </si>
  <si>
    <t>University of San Diego (School of Law)​​</t>
  </si>
  <si>
    <t>University of Southern California (Marshall School of Business)​​</t>
  </si>
  <si>
    <t>Emory University (School of Law)</t>
  </si>
  <si>
    <t>ESCA School of Mana​gement</t>
  </si>
  <si>
    <t>Graduate Scho​ol of Economics and Faculty of Economics, Kyoto University</t>
  </si>
  <si>
    <t>Illinois Institute of Technology</t>
  </si>
  <si>
    <t>Lehigh University</t>
  </si>
  <si>
    <t>Mahidol University International College</t>
  </si>
  <si>
    <t>McGill University</t>
  </si>
  <si>
    <t>North Carolina State University</t>
  </si>
  <si>
    <t>Ohio State University</t>
  </si>
  <si>
    <t>Renmin University (School of Business)</t>
  </si>
  <si>
    <t>Rensselaer Polytechnic Institute</t>
  </si>
  <si>
    <t>Shanghai University of Finance &amp; Economics</t>
  </si>
  <si>
    <t>Southwestern University of Finance and Economics  (Research Institute of Economics and Management)</t>
  </si>
  <si>
    <t>Syracuse University</t>
  </si>
  <si>
    <t>Universita Carlo Cattaneo - LIUC</t>
  </si>
  <si>
    <t>University of Calgary</t>
  </si>
  <si>
    <t>University of Canterbury</t>
  </si>
  <si>
    <t>University of Manchester</t>
  </si>
  <si>
    <t>University of Mannheim, School of Business Informatics &amp; Mathematics</t>
  </si>
  <si>
    <t>Waseda University</t>
  </si>
  <si>
    <t>Washington University in St. Louis</t>
  </si>
  <si>
    <t>Wuhan University</t>
  </si>
  <si>
    <t>Washington State University</t>
  </si>
  <si>
    <t>VU University Amsterdam</t>
  </si>
  <si>
    <t>URL</t>
  </si>
  <si>
    <t>Continent</t>
  </si>
  <si>
    <t>External ORG ID</t>
  </si>
  <si>
    <t>from Partner</t>
  </si>
  <si>
    <t>10th percentile</t>
  </si>
  <si>
    <t>90th percentile</t>
  </si>
  <si>
    <t>Warsaw</t>
  </si>
  <si>
    <t>Raleigh, North Carolina</t>
  </si>
  <si>
    <t>GPA 3.32</t>
  </si>
  <si>
    <t>New York</t>
  </si>
  <si>
    <t>New Zealand</t>
  </si>
  <si>
    <t>Christchurch</t>
  </si>
  <si>
    <t>Manchester</t>
  </si>
  <si>
    <t>University of Manchester (Faculty of Law)</t>
  </si>
  <si>
    <t>University of Melbourne</t>
  </si>
  <si>
    <t>San Diego</t>
  </si>
  <si>
    <t>Adelaide</t>
  </si>
  <si>
    <t>University of Adelaide</t>
  </si>
  <si>
    <t>Perth</t>
  </si>
  <si>
    <t>University of Western Australia</t>
  </si>
  <si>
    <t>Wellington</t>
  </si>
  <si>
    <t>Victoria University of Wellington</t>
  </si>
  <si>
    <r>
      <rPr>
        <sz val="8"/>
        <rFont val="Arial"/>
        <family val="2"/>
      </rPr>
      <t>Liberal Arts and Global Studies: GPA 2.5
Political Science: GPA 2.8
Business: GPA
3.0</t>
    </r>
  </si>
  <si>
    <t>Hamilton, Ontario</t>
  </si>
  <si>
    <t>University of British Columbia</t>
  </si>
  <si>
    <t>Chicago</t>
  </si>
  <si>
    <t>Columbus</t>
  </si>
  <si>
    <t>Troy, New York</t>
  </si>
  <si>
    <t>Eugene</t>
  </si>
  <si>
    <t>Université Paris-Est-Créteil Law School - Themis</t>
  </si>
  <si>
    <t>Hamburg</t>
  </si>
  <si>
    <t>Freie Universität Berlin Law School - Themis</t>
  </si>
  <si>
    <t>University of Mannheim - Department of Law</t>
  </si>
  <si>
    <t>University of Mannheim – School of Business Informatics and Mathematics</t>
  </si>
  <si>
    <t>Iceland</t>
  </si>
  <si>
    <t>Borgarnes</t>
  </si>
  <si>
    <t>Bocconi University (School of Law - Themis)</t>
  </si>
  <si>
    <t>Bocconi University (School of Law)</t>
  </si>
  <si>
    <t>Rome</t>
  </si>
  <si>
    <t>Libera Università Internazionale degli Studi Sociali Guido Carli</t>
  </si>
  <si>
    <t>ESADE Law School - Themis</t>
  </si>
  <si>
    <t>Sabanci University</t>
  </si>
  <si>
    <t>Calgary, Alberta</t>
  </si>
  <si>
    <t>Universitat Pompeu Fabra - Faculty of Law</t>
  </si>
  <si>
    <t>Illinois</t>
  </si>
  <si>
    <t>University of Illinois (College of Law)</t>
  </si>
  <si>
    <t>Pittsburgh, Pennsylvania</t>
  </si>
  <si>
    <r>
      <rPr>
        <b/>
        <sz val="8"/>
        <rFont val="Arial"/>
        <family val="2"/>
      </rPr>
      <t>Country</t>
    </r>
  </si>
  <si>
    <r>
      <rPr>
        <b/>
        <sz val="8"/>
        <rFont val="Arial"/>
        <family val="2"/>
      </rPr>
      <t>City/State</t>
    </r>
  </si>
  <si>
    <r>
      <rPr>
        <b/>
        <sz val="8"/>
        <rFont val="Arial"/>
        <family val="2"/>
      </rPr>
      <t>External ORG ID</t>
    </r>
  </si>
  <si>
    <r>
      <rPr>
        <b/>
        <sz val="8"/>
        <rFont val="Arial"/>
        <family val="2"/>
      </rPr>
      <t>Partner University</t>
    </r>
  </si>
  <si>
    <r>
      <rPr>
        <b/>
        <sz val="8"/>
        <rFont val="Arial"/>
        <family val="2"/>
      </rPr>
      <t>GPA
Requirement from Partner University</t>
    </r>
  </si>
  <si>
    <r>
      <rPr>
        <b/>
        <sz val="8"/>
        <rFont val="Arial"/>
        <family val="2"/>
      </rPr>
      <t>90th percentile</t>
    </r>
  </si>
  <si>
    <r>
      <rPr>
        <b/>
        <sz val="8"/>
        <rFont val="Arial"/>
        <family val="2"/>
      </rPr>
      <t>10th percentile</t>
    </r>
  </si>
  <si>
    <t>Latitude</t>
  </si>
  <si>
    <t>Longitude</t>
  </si>
  <si>
    <t>Confidence</t>
  </si>
  <si>
    <t>High</t>
  </si>
  <si>
    <t>Medium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</si>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</sst>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0"/>
      <name val="Arial"/>
      <family val="2"/>
    </font>
    <font>
      <sz val="12"/>
      <name val="Times New Roman Bold"/>
      <family val="2"/>
    </font>
    <font>
      <sz val="11"/>
      <name val="Times New Roman"/>
      <family val="2"/>
    </font>
    <font>
      <sz val="11"/>
      <color rgb="FFFF0000"/>
      <name val="Times New Roman Bold"/>
      <family val="2"/>
    </font>
    <font>
      <sz val="11"/>
      <name val="Times New Roman Bold Italic"/>
      <family val="2"/>
    </font>
    <font>
      <sz val="11"/>
      <name val="Arial Bold"/>
      <family val="2"/>
    </font>
    <font>
      <sz val="10"/>
      <name val="Arial Bold"/>
      <family val="2"/>
    </font>
    <font>
      <sz val="10"/>
      <color rgb="FFFF0000"/>
      <name val="Arial Bold"/>
      <family val="2"/>
    </font>
    <font>
      <sz val="10"/>
      <name val="Arial Bold"/>
      <family val="2"/>
    </font>
    <font>
      <sz val="10"/>
      <name val="Arial"/>
      <family val="2"/>
    </font>
    <font>
      <sz val="10"/>
      <name val="Calibri"/>
      <family val="2"/>
    </font>
    <font>
      <sz val="11"/>
      <color rgb="FFFF0000"/>
      <name val="Arial"/>
      <family val="2"/>
    </font>
    <font>
      <sz val="11"/>
      <color rgb="FF333333"/>
      <name val="Arial"/>
      <family val="2"/>
    </font>
    <font>
      <sz val="11"/>
      <color rgb="FF777777"/>
      <name val="Arial"/>
      <family val="2"/>
    </font>
    <font>
      <u/>
      <sz val="10"/>
      <color theme="10"/>
      <name val="Arial"/>
      <family val="2"/>
    </font>
    <font>
      <sz val="8"/>
      <name val="Arial Bold"/>
      <family val="2"/>
    </font>
    <font>
      <sz val="8"/>
      <name val="Arial"/>
      <family val="2"/>
    </font>
    <font>
      <sz val="10"/>
      <color rgb="FF000000"/>
      <name val="Times New Roman"/>
      <charset val="204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0" fontId="17" fillId="0" borderId="0"/>
  </cellStyleXfs>
  <cellXfs count="23">
    <xf numFmtId="0" fontId="0" fillId="0" borderId="0" xfId="0"/>
    <xf numFmtId="0" fontId="1" fillId="0" borderId="0" xfId="0" applyNumberFormat="1" applyFont="1"/>
    <xf numFmtId="0" fontId="2" fillId="0" borderId="0" xfId="0" applyNumberFormat="1" applyFont="1"/>
    <xf numFmtId="0" fontId="3" fillId="0" borderId="0" xfId="0" applyNumberFormat="1" applyFont="1"/>
    <xf numFmtId="0" fontId="4" fillId="0" borderId="0" xfId="0" applyNumberFormat="1" applyFont="1"/>
    <xf numFmtId="0" fontId="5" fillId="0" borderId="0" xfId="0" applyNumberFormat="1" applyFont="1"/>
    <xf numFmtId="0" fontId="6" fillId="0" borderId="0" xfId="0" applyNumberFormat="1" applyFont="1"/>
    <xf numFmtId="0" fontId="7" fillId="0" borderId="0" xfId="0" applyNumberFormat="1" applyFont="1"/>
    <xf numFmtId="0" fontId="8" fillId="0" borderId="0" xfId="0" applyNumberFormat="1" applyFont="1"/>
    <xf numFmtId="1" fontId="9" fillId="0" borderId="0" xfId="0" applyNumberFormat="1" applyFont="1"/>
    <xf numFmtId="0" fontId="9" fillId="0" borderId="0" xfId="0" applyNumberFormat="1" applyFont="1"/>
    <xf numFmtId="0" fontId="10" fillId="0" borderId="0" xfId="0" applyNumberFormat="1" applyFont="1"/>
    <xf numFmtId="0" fontId="0" fillId="0" borderId="0" xfId="0" applyNumberFormat="1" applyFont="1"/>
    <xf numFmtId="0" fontId="14" fillId="0" borderId="0" xfId="1"/>
    <xf numFmtId="0" fontId="15" fillId="0" borderId="0" xfId="0" applyNumberFormat="1" applyFont="1"/>
    <xf numFmtId="0" fontId="16" fillId="0" borderId="0" xfId="0" applyNumberFormat="1" applyFont="1"/>
    <xf numFmtId="1" fontId="16" fillId="0" borderId="0" xfId="0" applyNumberFormat="1" applyFont="1"/>
    <xf numFmtId="2" fontId="16" fillId="0" borderId="0" xfId="0" applyNumberFormat="1" applyFont="1"/>
    <xf numFmtId="164" fontId="16" fillId="0" borderId="0" xfId="0" applyNumberFormat="1" applyFont="1"/>
    <xf numFmtId="0" fontId="17" fillId="0" borderId="0" xfId="2" applyFill="1" applyBorder="1" applyAlignment="1">
      <alignment horizontal="left" vertical="top"/>
    </xf>
    <xf numFmtId="0" fontId="16" fillId="0" borderId="0" xfId="0" applyFont="1"/>
    <xf numFmtId="0" fontId="19" fillId="0" borderId="0" xfId="0" applyFont="1"/>
    <xf numFmtId="0" fontId="20" fillId="0" borderId="0" xfId="0" applyFont="1"/>
  </cellXfs>
  <cellStyles count="3">
    <cellStyle name="Hyperlink" xfId="1" builtinId="8"/>
    <cellStyle name="Normal" xfId="0" builtinId="0"/>
    <cellStyle name="Normal 2" xfId="2" xr:uid="{7A941361-9DBF-4F89-B6B3-F732D855F3B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asis.smu.edu.sg/Documents/Downloads/IO/PAGs%20(New)/University%20of%20Toulouse%201%20Capitole,%20Toulouse%20School%20of%20Economics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oasis.smu.edu.sg/Documents/Downloads/IO/PAGs%20(New)/Universidad%20de%20las%20Americas%20Puebla.pdf" TargetMode="External"/><Relationship Id="rId21" Type="http://schemas.openxmlformats.org/officeDocument/2006/relationships/hyperlink" Target="https://oasis.smu.edu.sg/Documents/Downloads/IO/PAGs%20(New)/Southwestern%20University%20of%20Finance%20and%20Economics%20(Research%20Institute%20of%20Economics%20and%20Management).pdf" TargetMode="External"/><Relationship Id="rId42" Type="http://schemas.openxmlformats.org/officeDocument/2006/relationships/hyperlink" Target="https://oasis.smu.edu.sg/Documents/Downloads/IO/PAGs%20(New)/Graduate%20School%20of%20Economics%20and%20Faculty%20of%20Economics,%20Kyoto%20University.pdf" TargetMode="External"/><Relationship Id="rId63" Type="http://schemas.openxmlformats.org/officeDocument/2006/relationships/hyperlink" Target="https://oasis.smu.edu.sg/Documents/Downloads/IO/PAGs%20(New)/Hankuk%20University%20of%20Foreign%20Studies.pdf" TargetMode="External"/><Relationship Id="rId84" Type="http://schemas.openxmlformats.org/officeDocument/2006/relationships/hyperlink" Target="https://oasis.smu.edu.sg/Documents/Downloads/IO/PAGs%20(New)/Mahidol%20University%20International%20College.pdf" TargetMode="External"/><Relationship Id="rId138" Type="http://schemas.openxmlformats.org/officeDocument/2006/relationships/hyperlink" Target="https://oasis.smu.edu.sg/Documents/Downloads/IO/PAGs%20(New)/University%20of%20Illinois%20(College%20of%20Law).pdf" TargetMode="External"/><Relationship Id="rId159" Type="http://schemas.openxmlformats.org/officeDocument/2006/relationships/hyperlink" Target="https://oasis.smu.edu.sg/Documents/Downloads/IO/PAGs%20(New)/Katholieke%20Universiteit%20Leuven.pdf" TargetMode="External"/><Relationship Id="rId170" Type="http://schemas.openxmlformats.org/officeDocument/2006/relationships/hyperlink" Target="https://oasis.smu.edu.sg/Documents/Downloads/IO/PAGs%20(New)/EDHEC%20Business%20School%20-%20Lille%20Campus.pdf" TargetMode="External"/><Relationship Id="rId191" Type="http://schemas.openxmlformats.org/officeDocument/2006/relationships/hyperlink" Target="https://oasis.smu.edu.sg/Documents/Downloads/IO/PAGs%20(New)/Freie%20Universit%C3%A4t%20Berlin%20Law%20School%20-%20Themis.pdf" TargetMode="External"/><Relationship Id="rId205" Type="http://schemas.openxmlformats.org/officeDocument/2006/relationships/hyperlink" Target="https://oasis.smu.edu.sg/Documents/Downloads/IO/PAGs%20(New)/Corvinus%20University%20of%20Budapest.pdf" TargetMode="External"/><Relationship Id="rId226" Type="http://schemas.openxmlformats.org/officeDocument/2006/relationships/hyperlink" Target="https://oasis.smu.edu.sg/Documents/Downloads/IO/PAGs%20(New)/BI%20Norwegian%20Business%20School.pdf" TargetMode="External"/><Relationship Id="rId247" Type="http://schemas.openxmlformats.org/officeDocument/2006/relationships/hyperlink" Target="https://oasis.smu.edu.sg/Documents/Downloads/IO/PAGs%20(New)/Jonkoping%20International%20Business%20School.pdf" TargetMode="External"/><Relationship Id="rId107" Type="http://schemas.openxmlformats.org/officeDocument/2006/relationships/hyperlink" Target="https://oasis.smu.edu.sg/Documents/Downloads/IO/PAGs%20(New)/University%20of%20Alberta%20(Alberta%20School%20of%20Business).pdf" TargetMode="External"/><Relationship Id="rId268" Type="http://schemas.openxmlformats.org/officeDocument/2006/relationships/hyperlink" Target="https://oasis.smu.edu.sg/Documents/Downloads/IO/PAGs%20(New)/University%20of%20Edinburgh.pdf" TargetMode="External"/><Relationship Id="rId11" Type="http://schemas.openxmlformats.org/officeDocument/2006/relationships/hyperlink" Target="https://oasis.smu.edu.sg/Documents/Downloads/IO/PAGs%20(New)/Nankai%20University.pdf" TargetMode="External"/><Relationship Id="rId32" Type="http://schemas.openxmlformats.org/officeDocument/2006/relationships/hyperlink" Target="https://oasis.smu.edu.sg/Documents/Downloads/IO/PAGs%20(New)/Hong%20Kong%20Polytechnic%20University.pdf" TargetMode="External"/><Relationship Id="rId53" Type="http://schemas.openxmlformats.org/officeDocument/2006/relationships/hyperlink" Target="https://oasis.smu.edu.sg/Documents/Downloads/IO/PAGs%20(New)/Osaka%20University.pdf" TargetMode="External"/><Relationship Id="rId74" Type="http://schemas.openxmlformats.org/officeDocument/2006/relationships/hyperlink" Target="https://oasis.smu.edu.sg/Documents/Downloads/IO/PAGs%20(New)/National%20Cheng%20Kung%20University.pdf" TargetMode="External"/><Relationship Id="rId128" Type="http://schemas.openxmlformats.org/officeDocument/2006/relationships/hyperlink" Target="https://oasis.smu.edu.sg/Documents/Downloads/IO/PAGs%20(New)/Lehigh%20University.pdf" TargetMode="External"/><Relationship Id="rId149" Type="http://schemas.openxmlformats.org/officeDocument/2006/relationships/hyperlink" Target="https://oasis.smu.edu.sg/Documents/Downloads/IO/PAGs%20(New)/Pontificia%20Universidad%20Cat%C3%B3lica%20Argentina.pdf" TargetMode="External"/><Relationship Id="rId5" Type="http://schemas.openxmlformats.org/officeDocument/2006/relationships/hyperlink" Target="https://oasis.smu.edu.sg/Documents/Downloads/IO/PAGs%20(New)/China%20Youth%20University%20for%20Political%20Sciences%20-%20Law%20School.pdf" TargetMode="External"/><Relationship Id="rId95" Type="http://schemas.openxmlformats.org/officeDocument/2006/relationships/hyperlink" Target="https://oasis.smu.edu.sg/Documents/Downloads/IO/PAGs%20(New)/University%20of%20New%20South%20Wales,%20Faculty%20of%20Law.pdf" TargetMode="External"/><Relationship Id="rId160" Type="http://schemas.openxmlformats.org/officeDocument/2006/relationships/hyperlink" Target="https://oasis.smu.edu.sg/Documents/Downloads/IO/PAGs%20(New)/Solvay%20Brussels%20School%20-%20Economics%20and%20Management.pdf" TargetMode="External"/><Relationship Id="rId181" Type="http://schemas.openxmlformats.org/officeDocument/2006/relationships/hyperlink" Target="https://oasis.smu.edu.sg/Documents/Downloads/IO/PAGs%20(New)/Sciences%20Po-%20Paris%20Campus.pdf" TargetMode="External"/><Relationship Id="rId216" Type="http://schemas.openxmlformats.org/officeDocument/2006/relationships/hyperlink" Target="https://oasis.smu.edu.sg/Documents/Downloads/IO/PAGs%20(New)/Leiden%20University.pdf" TargetMode="External"/><Relationship Id="rId237" Type="http://schemas.openxmlformats.org/officeDocument/2006/relationships/hyperlink" Target="https://oasis.smu.edu.sg/Documents/Downloads/IO/PAGs%20(New)/ESADE.pdf" TargetMode="External"/><Relationship Id="rId258" Type="http://schemas.openxmlformats.org/officeDocument/2006/relationships/hyperlink" Target="https://oasis.smu.edu.sg/Documents/Downloads/IO/PAGs%20(New)/University%20of%20St%20Gallen.pdf" TargetMode="External"/><Relationship Id="rId279" Type="http://schemas.openxmlformats.org/officeDocument/2006/relationships/hyperlink" Target="https://oasis.smu.edu.sg/Documents/Downloads/IO/PAGs%20(New)/University%20of%20York%20(Law%20School).pdf" TargetMode="External"/><Relationship Id="rId22" Type="http://schemas.openxmlformats.org/officeDocument/2006/relationships/hyperlink" Target="https://oasis.smu.edu.sg/Documents/Downloads/IO/PAGs%20(New)/Sun%20Yat%20Sen%20University,%20Business%20School.pdf" TargetMode="External"/><Relationship Id="rId43" Type="http://schemas.openxmlformats.org/officeDocument/2006/relationships/hyperlink" Target="https://oasis.smu.edu.sg/Documents/Downloads/IO/PAGs%20(New)/Hitotsubashi%20University.pdf" TargetMode="External"/><Relationship Id="rId64" Type="http://schemas.openxmlformats.org/officeDocument/2006/relationships/hyperlink" Target="https://oasis.smu.edu.sg/Documents/Downloads/IO/PAGs%20(New)/Inha%20University.pdf" TargetMode="External"/><Relationship Id="rId118" Type="http://schemas.openxmlformats.org/officeDocument/2006/relationships/hyperlink" Target="https://oasis.smu.edu.sg/Documents/Downloads/IO/PAGs%20(New)/Arizona%20State%20University.pdf" TargetMode="External"/><Relationship Id="rId139" Type="http://schemas.openxmlformats.org/officeDocument/2006/relationships/hyperlink" Target="https://oasis.smu.edu.sg/Documents/Downloads/IO/PAGs%20(New)/University%20of%20Maryland.pdf?Web=1" TargetMode="External"/><Relationship Id="rId85" Type="http://schemas.openxmlformats.org/officeDocument/2006/relationships/hyperlink" Target="https://oasis.smu.edu.sg/Documents/Downloads/IO/PAGs%20(New)/Thammasat%20University.pdf" TargetMode="External"/><Relationship Id="rId150" Type="http://schemas.openxmlformats.org/officeDocument/2006/relationships/hyperlink" Target="https://oasis.smu.edu.sg/Documents/Downloads/IO/PAGs%20(New)/Insper%20Institute%20of%20Education%20and%20Research.pdf" TargetMode="External"/><Relationship Id="rId171" Type="http://schemas.openxmlformats.org/officeDocument/2006/relationships/hyperlink" Target="https://oasis.smu.edu.sg/Documents/Downloads/IO/PAGs%20(New)/EDHEC%20Business%20School%20-%20Nice%20Campus.pdf" TargetMode="External"/><Relationship Id="rId192" Type="http://schemas.openxmlformats.org/officeDocument/2006/relationships/hyperlink" Target="https://oasis.smu.edu.sg/Documents/Downloads/IO/PAGs%20(New)/Goethe-University%20Frankfurt%20am%20Main.pdf" TargetMode="External"/><Relationship Id="rId206" Type="http://schemas.openxmlformats.org/officeDocument/2006/relationships/hyperlink" Target="https://oasis.smu.edu.sg/Documents/Downloads/IO/PAGs%20(New)/Bifrost%20School%20of%20Business.pdf" TargetMode="External"/><Relationship Id="rId227" Type="http://schemas.openxmlformats.org/officeDocument/2006/relationships/hyperlink" Target="https://oasis.smu.edu.sg/Documents/Downloads/IO/PAGs%20(New)/Norwegian%20School%20of%20Economics.pdf" TargetMode="External"/><Relationship Id="rId248" Type="http://schemas.openxmlformats.org/officeDocument/2006/relationships/hyperlink" Target="https://oasis.smu.edu.sg/Documents/Downloads/IO/PAGs%20(New)/KTH%20Royal%20Institute%20of%20Technology.pdf" TargetMode="External"/><Relationship Id="rId269" Type="http://schemas.openxmlformats.org/officeDocument/2006/relationships/hyperlink" Target="https://oasis.smu.edu.sg/Documents/Downloads/IO/PAGs%20(New)/University%20of%20Exeter.pdf" TargetMode="External"/><Relationship Id="rId12" Type="http://schemas.openxmlformats.org/officeDocument/2006/relationships/hyperlink" Target="https://oasis.smu.edu.sg/Documents/Downloads/IO/PAGs%20(New)/Peking%20University%20(Guanghua%20School%20of%20Management).pdf?Web=1" TargetMode="External"/><Relationship Id="rId33" Type="http://schemas.openxmlformats.org/officeDocument/2006/relationships/hyperlink" Target="https://oasis.smu.edu.sg/Documents/Downloads/IO/PAGs%20(New)/Hong%20Kong%20University%20of%20Science%20and%20Technology.pdf" TargetMode="External"/><Relationship Id="rId108" Type="http://schemas.openxmlformats.org/officeDocument/2006/relationships/hyperlink" Target="https://oasis.smu.edu.sg/Documents/Downloads/IO/PAGs%20(New)/University%20of%20British%20Columbia%20-%20Faculty%20of%20Arts.pdf" TargetMode="External"/><Relationship Id="rId129" Type="http://schemas.openxmlformats.org/officeDocument/2006/relationships/hyperlink" Target="https://oasis.smu.edu.sg/Documents/Downloads/IO/PAGs%20(New)/North%20Carolina%20State%20University.pdf" TargetMode="External"/><Relationship Id="rId280" Type="http://schemas.openxmlformats.org/officeDocument/2006/relationships/hyperlink" Target="https://oasis.smu.edu.sg/Documents/Downloads/IO/PAGs%20(New)/Interdisciplinary%20Center%20Herzliya.pdf" TargetMode="External"/><Relationship Id="rId54" Type="http://schemas.openxmlformats.org/officeDocument/2006/relationships/hyperlink" Target="https://oasis.smu.edu.sg/Documents/Downloads/IO/PAGs%20(New)/Rikkyo%20University.pdf" TargetMode="External"/><Relationship Id="rId75" Type="http://schemas.openxmlformats.org/officeDocument/2006/relationships/hyperlink" Target="https://oasis.smu.edu.sg/Documents/Downloads/IO/PAGs%20(New)/National%20Chengchi%20University.pdf" TargetMode="External"/><Relationship Id="rId96" Type="http://schemas.openxmlformats.org/officeDocument/2006/relationships/hyperlink" Target="https://oasis.smu.edu.sg/Documents/Downloads/IO/PAGs%20(New)/University%20of%20Sydney.pdf" TargetMode="External"/><Relationship Id="rId140" Type="http://schemas.openxmlformats.org/officeDocument/2006/relationships/hyperlink" Target="https://oasis.smu.edu.sg/Documents/Downloads/IO/PAGs%20(New)/University%20of%20Minnesota.pdf" TargetMode="External"/><Relationship Id="rId161" Type="http://schemas.openxmlformats.org/officeDocument/2006/relationships/hyperlink" Target="https://oasis.smu.edu.sg/Documents/Downloads/IO/PAGs%20(New)/Universit%C3%A9%20Catholique%20de%20Louvain.pdf" TargetMode="External"/><Relationship Id="rId182" Type="http://schemas.openxmlformats.org/officeDocument/2006/relationships/hyperlink" Target="https://oasis.smu.edu.sg/Documents/Downloads/IO/PAGs%20(New)/Toulouse%20Business%20School.pdf" TargetMode="External"/><Relationship Id="rId217" Type="http://schemas.openxmlformats.org/officeDocument/2006/relationships/hyperlink" Target="https://oasis.smu.edu.sg/Documents/Downloads/IO/PAGs%20(New)/Maastricht%20University%20(Knowledge%20Engineering).pdf" TargetMode="External"/><Relationship Id="rId6" Type="http://schemas.openxmlformats.org/officeDocument/2006/relationships/hyperlink" Target="https://oasis.smu.edu.sg/Documents/Downloads/IO/PAGs%20(New)/Fudan%20University,%20School%20of%20Economics.pdf" TargetMode="External"/><Relationship Id="rId238" Type="http://schemas.openxmlformats.org/officeDocument/2006/relationships/hyperlink" Target="https://oasis.smu.edu.sg/Documents/Downloads/IO/PAGs%20(New)/ESADE%20Law%20School.pdf" TargetMode="External"/><Relationship Id="rId259" Type="http://schemas.openxmlformats.org/officeDocument/2006/relationships/hyperlink" Target="https://oasis.smu.edu.sg/Documents/Downloads/IO/PAGs%20(New)/University%20of%20St%20Gallen%20(Faculty%20of%20Law).pdf" TargetMode="External"/><Relationship Id="rId23" Type="http://schemas.openxmlformats.org/officeDocument/2006/relationships/hyperlink" Target="https://oasis.smu.edu.sg/Documents/Downloads/IO/PAGs%20(New)/Tsinghua%20University,%20School%20of%20Law.pdf" TargetMode="External"/><Relationship Id="rId119" Type="http://schemas.openxmlformats.org/officeDocument/2006/relationships/hyperlink" Target="https://oasis.smu.edu.sg/Documents/Downloads/IO/PAGs%20(New)/Babson%20College.pdf" TargetMode="External"/><Relationship Id="rId270" Type="http://schemas.openxmlformats.org/officeDocument/2006/relationships/hyperlink" Target="https://oasis.smu.edu.sg/Documents/Downloads/IO/PAGs%20(New)/University%20of%20Glasgow.pdf?Web=1" TargetMode="External"/><Relationship Id="rId44" Type="http://schemas.openxmlformats.org/officeDocument/2006/relationships/hyperlink" Target="https://oasis.smu.edu.sg/Documents/Downloads/IO/PAGs%20(New)/Hitotsubashi%20University,%20Graduate%20School%20of%20International%20Corporate%20Strategy.pdf" TargetMode="External"/><Relationship Id="rId65" Type="http://schemas.openxmlformats.org/officeDocument/2006/relationships/hyperlink" Target="https://oasis.smu.edu.sg/Documents/Downloads/IO/PAGs%20(New)/Korea%20University.pdf" TargetMode="External"/><Relationship Id="rId86" Type="http://schemas.openxmlformats.org/officeDocument/2006/relationships/hyperlink" Target="https://oasis.smu.edu.sg/Documents/Downloads/IO/PAGs%20(New)/KIMEP%20University.pdf" TargetMode="External"/><Relationship Id="rId130" Type="http://schemas.openxmlformats.org/officeDocument/2006/relationships/hyperlink" Target="https://oasis.smu.edu.sg/Documents/Downloads/IO/PAGs%20(New)/Northeastern%20University.pdf" TargetMode="External"/><Relationship Id="rId151" Type="http://schemas.openxmlformats.org/officeDocument/2006/relationships/hyperlink" Target="https://oasis.smu.edu.sg/Documents/Downloads/IO/PAGs%20(New)/Universidad%20Adolfo%20Ibanez.pdf" TargetMode="External"/><Relationship Id="rId172" Type="http://schemas.openxmlformats.org/officeDocument/2006/relationships/hyperlink" Target="https://oasis.smu.edu.sg/Documents/Downloads/IO/PAGs%20(New)/EMLYON%20Business%20School.pdf?Web=1" TargetMode="External"/><Relationship Id="rId193" Type="http://schemas.openxmlformats.org/officeDocument/2006/relationships/hyperlink" Target="https://oasis.smu.edu.sg/Documents/Downloads/IO/PAGs%20(New)/Humboldt-Universitat%20Zu%20Berlin.pdf" TargetMode="External"/><Relationship Id="rId207" Type="http://schemas.openxmlformats.org/officeDocument/2006/relationships/hyperlink" Target="https://oasis.smu.edu.sg/Documents/Downloads/IO/PAGs%20(New)/University%20College%20Dublin.pdf" TargetMode="External"/><Relationship Id="rId228" Type="http://schemas.openxmlformats.org/officeDocument/2006/relationships/hyperlink" Target="https://oasis.smu.edu.sg/Documents/Downloads/IO/PAGs%20(New)/Kozminski%20University.pdf" TargetMode="External"/><Relationship Id="rId249" Type="http://schemas.openxmlformats.org/officeDocument/2006/relationships/hyperlink" Target="https://oasis.smu.edu.sg/Documents/Downloads/IO/PAGs%20(New)/Lund%20University.pdf" TargetMode="External"/><Relationship Id="rId13" Type="http://schemas.openxmlformats.org/officeDocument/2006/relationships/hyperlink" Target="https://oasis.smu.edu.sg/Documents/Downloads/IO/PAGs%20(New)/Peking%20University%20(Law%20School).pdf" TargetMode="External"/><Relationship Id="rId18" Type="http://schemas.openxmlformats.org/officeDocument/2006/relationships/hyperlink" Target="https://oasis.smu.edu.sg/Documents/Downloads/IO/PAGs%20(New)/Shanghai%20Jiao%20Tong%20University.pdf" TargetMode="External"/><Relationship Id="rId39" Type="http://schemas.openxmlformats.org/officeDocument/2006/relationships/hyperlink" Target="https://oasis.smu.edu.sg/Documents/Downloads/IO/PAGs%20(New)/Universitas%20Gadjah%20Mada.pdf" TargetMode="External"/><Relationship Id="rId109" Type="http://schemas.openxmlformats.org/officeDocument/2006/relationships/hyperlink" Target="https://oasis.smu.edu.sg/Documents/Downloads/IO/PAGs%20(New)/University%20of%20British%20Columbia%20-%20Sauder%20School%20of%20Business.pdf" TargetMode="External"/><Relationship Id="rId260" Type="http://schemas.openxmlformats.org/officeDocument/2006/relationships/hyperlink" Target="https://oasis.smu.edu.sg/Documents/Downloads/IO/PAGs%20(New)/University%20of%20St%20Gallen%20(Faculty%20of%20Law%20-%20Themis).pdf" TargetMode="External"/><Relationship Id="rId265" Type="http://schemas.openxmlformats.org/officeDocument/2006/relationships/hyperlink" Target="https://oasis.smu.edu.sg/Documents/Downloads/IO/PAGs%20(New)/University%20College%20London,%20Department%20of%20Management%20Science%20and%20Innovation.pdf?Web=1" TargetMode="External"/><Relationship Id="rId281" Type="http://schemas.openxmlformats.org/officeDocument/2006/relationships/hyperlink" Target="https://oasis.smu.edu.sg/Documents/Downloads/IO/PAGs%20(New)/Interdisciplinary%20Center,%20Herzliyah%20(Faculty%20of%20Law).pdf" TargetMode="External"/><Relationship Id="rId34" Type="http://schemas.openxmlformats.org/officeDocument/2006/relationships/hyperlink" Target="https://oasis.smu.edu.sg/Documents/Downloads/IO/PAGs%20(New)/University%20of%20Hong%20Kong.pdf" TargetMode="External"/><Relationship Id="rId50" Type="http://schemas.openxmlformats.org/officeDocument/2006/relationships/hyperlink" Target="https://oasis.smu.edu.sg/Documents/Downloads/IO/PAGs%20(New)/Kyushu%20University.pdf" TargetMode="External"/><Relationship Id="rId55" Type="http://schemas.openxmlformats.org/officeDocument/2006/relationships/hyperlink" Target="https://oasis.smu.edu.sg/Documents/Downloads/IO/PAGs%20(New)/Rikkyo%20University,%20College%20of%20Law%20and%20Politics.pdf" TargetMode="External"/><Relationship Id="rId76" Type="http://schemas.openxmlformats.org/officeDocument/2006/relationships/hyperlink" Target="https://oasis.smu.edu.sg/Documents/Downloads/IO/PAGs%20(New)/National%20Chengchi%20University%20(College%20of%20Law).pdf" TargetMode="External"/><Relationship Id="rId97" Type="http://schemas.openxmlformats.org/officeDocument/2006/relationships/hyperlink" Target="https://oasis.smu.edu.sg/Documents/Downloads/IO/PAGs%20(New)/University%20of%20Western%20Australia.pdf" TargetMode="External"/><Relationship Id="rId104" Type="http://schemas.openxmlformats.org/officeDocument/2006/relationships/hyperlink" Target="https://oasis.smu.edu.sg/Documents/Downloads/IO/PAGs%20(New)/McMaster%20University.pdf" TargetMode="External"/><Relationship Id="rId120" Type="http://schemas.openxmlformats.org/officeDocument/2006/relationships/hyperlink" Target="https://oasis.smu.edu.sg/Documents/Downloads/IO/PAGs%20(New)/Boston%20University.pdf?Web=1" TargetMode="External"/><Relationship Id="rId125" Type="http://schemas.openxmlformats.org/officeDocument/2006/relationships/hyperlink" Target="https://oasis.smu.edu.sg/Documents/Downloads/IO/PAGs%20(New)/Emory%20University.pdf" TargetMode="External"/><Relationship Id="rId141" Type="http://schemas.openxmlformats.org/officeDocument/2006/relationships/hyperlink" Target="https://oasis.smu.edu.sg/Documents/Downloads/IO/PAGs%20(New)/University%20of%20Missouri.pdf" TargetMode="External"/><Relationship Id="rId146" Type="http://schemas.openxmlformats.org/officeDocument/2006/relationships/hyperlink" Target="https://oasis.smu.edu.sg/Documents/Downloads/IO/PAGs%20(New)/University%20of%20Southern%20California%20(Marshall%20School%20of%20Business).pdf" TargetMode="External"/><Relationship Id="rId167" Type="http://schemas.openxmlformats.org/officeDocument/2006/relationships/hyperlink" Target="https://oasis.smu.edu.sg/Documents/Downloads/IO/PAGs%20(New)/IT%20University%20of%20Copenhagen.pdf" TargetMode="External"/><Relationship Id="rId188" Type="http://schemas.openxmlformats.org/officeDocument/2006/relationships/hyperlink" Target="https://oasis.smu.edu.sg/Documents/Downloads/IO/PAGs%20(New)/European%20Business%20School%20-%20Germany.pdf" TargetMode="External"/><Relationship Id="rId7" Type="http://schemas.openxmlformats.org/officeDocument/2006/relationships/hyperlink" Target="https://oasis.smu.edu.sg/Documents/Downloads/IO/PAGs%20(New)/Fudan%20University,%20School%20of%20Management.pdf" TargetMode="External"/><Relationship Id="rId71" Type="http://schemas.openxmlformats.org/officeDocument/2006/relationships/hyperlink" Target="https://oasis.smu.edu.sg/Documents/Downloads/IO/PAGs/Sungkyunkwan%20University.pdf" TargetMode="External"/><Relationship Id="rId92" Type="http://schemas.openxmlformats.org/officeDocument/2006/relationships/hyperlink" Target="https://oasis.smu.edu.sg/Documents/Downloads/IO/PAGs/University%20of%20Melbourne,%20Faculty%20of%20Business%20and%20Economics.pdf" TargetMode="External"/><Relationship Id="rId162" Type="http://schemas.openxmlformats.org/officeDocument/2006/relationships/hyperlink" Target="https://oasis.smu.edu.sg/Documents/Downloads/IO/PAGs%20(New)/University%20of%20Antwerp.pdf" TargetMode="External"/><Relationship Id="rId183" Type="http://schemas.openxmlformats.org/officeDocument/2006/relationships/hyperlink" Target="https://oasis.smu.edu.sg/Documents/Downloads/IO/PAGs%20(New)/Universit%C3%A9%20Paris-Dauphine.pdf" TargetMode="External"/><Relationship Id="rId213" Type="http://schemas.openxmlformats.org/officeDocument/2006/relationships/hyperlink" Target="https://oasis.smu.edu.sg/Documents/Downloads/IO/PAGs%20(New)/Universit%C3%A0%20Carlo%20Cattaneo%20-%20LIUC.pdf" TargetMode="External"/><Relationship Id="rId218" Type="http://schemas.openxmlformats.org/officeDocument/2006/relationships/hyperlink" Target="https://oasis.smu.edu.sg/Documents/Downloads/IO/PAGs%20(New)/Maastricht%20University%20(Law).pdf" TargetMode="External"/><Relationship Id="rId234" Type="http://schemas.openxmlformats.org/officeDocument/2006/relationships/hyperlink" Target="https://oasis.smu.edu.sg/Documents/Downloads/IO/PAGs%20(New)/National%20Research%20University%20Higher%20School%20of%20Economics.pdf" TargetMode="External"/><Relationship Id="rId239" Type="http://schemas.openxmlformats.org/officeDocument/2006/relationships/hyperlink" Target="https://oasis.smu.edu.sg/Documents/Downloads/IO/PAGs%20(New)/ESADE%20Law%20School%20-%20Themis.pdf" TargetMode="External"/><Relationship Id="rId2" Type="http://schemas.openxmlformats.org/officeDocument/2006/relationships/hyperlink" Target="https://oasis.smu.edu.sg/Documents/Downloads/IO/PAGs%20(New)/University%20of%20Pretoria,%20Faculty%20of%20Law,%20Republic%20of%20South%20Africa.pdf" TargetMode="External"/><Relationship Id="rId29" Type="http://schemas.openxmlformats.org/officeDocument/2006/relationships/hyperlink" Target="https://oasis.smu.edu.sg/Documents/Downloads/IO/PAGs%20(New)/Chinese%20University%20of%20Hong%20Kong.pdf" TargetMode="External"/><Relationship Id="rId250" Type="http://schemas.openxmlformats.org/officeDocument/2006/relationships/hyperlink" Target="https://oasis.smu.edu.sg/Documents/Downloads/IO/PAGs%20(New)/Stockholm%20University.pdf" TargetMode="External"/><Relationship Id="rId255" Type="http://schemas.openxmlformats.org/officeDocument/2006/relationships/hyperlink" Target="https://oasis.smu.edu.sg/Documents/Downloads/IO/PAGs%20(New)/University%20of%20Geneva.pdf" TargetMode="External"/><Relationship Id="rId271" Type="http://schemas.openxmlformats.org/officeDocument/2006/relationships/hyperlink" Target="https://oasis.smu.edu.sg/Documents/Downloads/IO/PAGs%20(New)/University%20of%20Leicester%20-%20School%20of%20Law.pdf" TargetMode="External"/><Relationship Id="rId276" Type="http://schemas.openxmlformats.org/officeDocument/2006/relationships/hyperlink" Target="https://oasis.smu.edu.sg/Documents/Downloads/IO/PAGs%20(New)/University%20of%20Southampton%20(Faculty%20of%20Law).pdf" TargetMode="External"/><Relationship Id="rId24" Type="http://schemas.openxmlformats.org/officeDocument/2006/relationships/hyperlink" Target="https://oasis.smu.edu.sg/Documents/Downloads/IO/PAGs%20(New)/Tsinghua%20University,%20School%20of%20Social%20Sciences.pdf" TargetMode="External"/><Relationship Id="rId40" Type="http://schemas.openxmlformats.org/officeDocument/2006/relationships/hyperlink" Target="https://oasis.smu.edu.sg/Documents/Downloads/IO/PAGs%20(New)/Chuo%20University.pdf" TargetMode="External"/><Relationship Id="rId45" Type="http://schemas.openxmlformats.org/officeDocument/2006/relationships/hyperlink" Target="https://oasis.smu.edu.sg/Documents/Downloads/IO/PAGs/Hokkaido%20University.pdf" TargetMode="External"/><Relationship Id="rId66" Type="http://schemas.openxmlformats.org/officeDocument/2006/relationships/hyperlink" Target="https://oasis.smu.edu.sg/Documents/Downloads/IO/PAGs%20(New)/Kyung%20Hee%20University.pdf" TargetMode="External"/><Relationship Id="rId87" Type="http://schemas.openxmlformats.org/officeDocument/2006/relationships/hyperlink" Target="https://oasis.smu.edu.sg/Documents/Downloads/IO/PAGs%20(New)/Australian%20National%20University.pdf" TargetMode="External"/><Relationship Id="rId110" Type="http://schemas.openxmlformats.org/officeDocument/2006/relationships/hyperlink" Target="https://oasis.smu.edu.sg/Documents/Downloads/IO/PAGs%20(New)/University%20of%20Calgary.pdf" TargetMode="External"/><Relationship Id="rId115" Type="http://schemas.openxmlformats.org/officeDocument/2006/relationships/hyperlink" Target="https://oasis.smu.edu.sg/Documents/Downloads/IO/PAGs%20(New)/Instituto%20Tecnologico%20Autonomo%20de%20Mexico.pdf" TargetMode="External"/><Relationship Id="rId131" Type="http://schemas.openxmlformats.org/officeDocument/2006/relationships/hyperlink" Target="https://oasis.smu.edu.sg/Documents/Downloads/IO/PAGs%20(New)/Ohio%20State%20University.pdf" TargetMode="External"/><Relationship Id="rId136" Type="http://schemas.openxmlformats.org/officeDocument/2006/relationships/hyperlink" Target="https://oasis.smu.edu.sg/Documents/Downloads/IO/PAGs%20(New)/Tulsa%20University.pdf" TargetMode="External"/><Relationship Id="rId157" Type="http://schemas.openxmlformats.org/officeDocument/2006/relationships/hyperlink" Target="https://oasis.smu.edu.sg/Documents/Downloads/IO/PAGs%20(New)/Vienna%20University%20of%20Economics%20and%20Business%20(School%20of%20Law%20%E2%80%93%20Themis).pdf" TargetMode="External"/><Relationship Id="rId178" Type="http://schemas.openxmlformats.org/officeDocument/2006/relationships/hyperlink" Target="https://oasis.smu.edu.sg/Documents/Downloads/IO/PAGs%20(New)/NEOMA%20Business%20School%20-%20Reims%20Campus.pdf" TargetMode="External"/><Relationship Id="rId61" Type="http://schemas.openxmlformats.org/officeDocument/2006/relationships/hyperlink" Target="https://oasis.smu.edu.sg/Documents/Downloads/IO/PAGs%20(New)/University%20of%20the%20Philippines.pdf" TargetMode="External"/><Relationship Id="rId82" Type="http://schemas.openxmlformats.org/officeDocument/2006/relationships/hyperlink" Target="https://oasis.smu.edu.sg/Documents/Downloads/IO/PAGs%20(New)/National%20Taiwan%20University%20(College%20of%20Management).pdf?Web=1" TargetMode="External"/><Relationship Id="rId152" Type="http://schemas.openxmlformats.org/officeDocument/2006/relationships/hyperlink" Target="https://oasis.smu.edu.sg/Documents/Downloads/IO/PAGs%20(New)/Universidad%20San%20Francisco%20de%20Quito.pdf" TargetMode="External"/><Relationship Id="rId173" Type="http://schemas.openxmlformats.org/officeDocument/2006/relationships/hyperlink" Target="https://oasis.smu.edu.sg/Documents/Downloads/IO/PAGs%20(New)/ESCP%20Europe.pdf" TargetMode="External"/><Relationship Id="rId194" Type="http://schemas.openxmlformats.org/officeDocument/2006/relationships/hyperlink" Target="https://oasis.smu.edu.sg/Documents/Downloads/IO/PAGs%20(New)/Karlsruhe%20Institute%20of%20Technology.pdf" TargetMode="External"/><Relationship Id="rId199" Type="http://schemas.openxmlformats.org/officeDocument/2006/relationships/hyperlink" Target="https://oasis.smu.edu.sg/Documents/Downloads/IO/PAGs%20(New)/University%20of%20Konstanz,%20Germany.pdf" TargetMode="External"/><Relationship Id="rId203" Type="http://schemas.openxmlformats.org/officeDocument/2006/relationships/hyperlink" Target="https://oasis.smu.edu.sg/Documents/Downloads/IO/PAGs/University%20of%20Mannheim,%20School%20of%20Social%20Sciences%20and%20Humanities.pdf" TargetMode="External"/><Relationship Id="rId208" Type="http://schemas.openxmlformats.org/officeDocument/2006/relationships/hyperlink" Target="https://oasis.smu.edu.sg/Documents/Downloads/IO/PAGs%20(New)/University%20College%20Dublin%20Sutherland%20School%20of%20Law.pdf?Web=1" TargetMode="External"/><Relationship Id="rId229" Type="http://schemas.openxmlformats.org/officeDocument/2006/relationships/hyperlink" Target="https://oasis.smu.edu.sg/Documents/Downloads/IO/PAGs%20(New)/Kozminski%20University%20(Law).pdf" TargetMode="External"/><Relationship Id="rId19" Type="http://schemas.openxmlformats.org/officeDocument/2006/relationships/hyperlink" Target="https://oasis.smu.edu.sg/Documents/Downloads/IO/PAGs%20(New)/Shanghai%20Jiaotong%20University%20(KoGuan%20Law%20School).pdf" TargetMode="External"/><Relationship Id="rId224" Type="http://schemas.openxmlformats.org/officeDocument/2006/relationships/hyperlink" Target="https://oasis.smu.edu.sg/Documents/Downloads/IO/PAGs%20(New)/Tilburg%20University%20(School%20of%20Law).pdf" TargetMode="External"/><Relationship Id="rId240" Type="http://schemas.openxmlformats.org/officeDocument/2006/relationships/hyperlink" Target="https://oasis.smu.edu.sg/Documents/Downloads/IO/PAGs%20(New)/Universidad%20Carlos%20III%20de%20Madrid.pdf" TargetMode="External"/><Relationship Id="rId245" Type="http://schemas.openxmlformats.org/officeDocument/2006/relationships/hyperlink" Target="https://oasis.smu.edu.sg/Documents/Downloads/IO/PAGs%20(New)/University%20of%20Granada.pdf" TargetMode="External"/><Relationship Id="rId261" Type="http://schemas.openxmlformats.org/officeDocument/2006/relationships/hyperlink" Target="https://oasis.smu.edu.sg/Documents/Downloads/IO/PAGs%20(New)/University%20of%20Zurich.pdf" TargetMode="External"/><Relationship Id="rId266" Type="http://schemas.openxmlformats.org/officeDocument/2006/relationships/hyperlink" Target="https://oasis.smu.edu.sg/Documents/Downloads/IO/PAGs%20(New)/University%20of%20Bath.pdf" TargetMode="External"/><Relationship Id="rId14" Type="http://schemas.openxmlformats.org/officeDocument/2006/relationships/hyperlink" Target="https://oasis.smu.edu.sg/Documents/Downloads/IO/PAGs%20(New)/Peking%20University%20(School%20of%20International%20Studies).pdf?Web=1" TargetMode="External"/><Relationship Id="rId30" Type="http://schemas.openxmlformats.org/officeDocument/2006/relationships/hyperlink" Target="https://oasis.smu.edu.sg/Documents/Downloads/IO/PAGs%20(New)/City%20University%20of%20Hong%20Kong.pdf" TargetMode="External"/><Relationship Id="rId35" Type="http://schemas.openxmlformats.org/officeDocument/2006/relationships/hyperlink" Target="https://oasis.smu.edu.sg/Documents/Downloads/IO/PAGs%20(New)/University%20of%20Hong%20Kong%20(Faculty%20of%20Law).pdf" TargetMode="External"/><Relationship Id="rId56" Type="http://schemas.openxmlformats.org/officeDocument/2006/relationships/hyperlink" Target="https://oasis.smu.edu.sg/Documents/Downloads/IO/PAGs%20(New)/Ritsumeikan%20Asia%20Pacific%20University.pdf" TargetMode="External"/><Relationship Id="rId77" Type="http://schemas.openxmlformats.org/officeDocument/2006/relationships/hyperlink" Target="https://oasis.smu.edu.sg/Documents/Downloads/IO/PAGs%20(New)/National%20Chiao%20Tung%20University.pdf" TargetMode="External"/><Relationship Id="rId100" Type="http://schemas.openxmlformats.org/officeDocument/2006/relationships/hyperlink" Target="https://oasis.smu.edu.sg/Documents/Downloads/IO/PAGs%20(New)/Brock%20University.pdf" TargetMode="External"/><Relationship Id="rId105" Type="http://schemas.openxmlformats.org/officeDocument/2006/relationships/hyperlink" Target="https://oasis.smu.edu.sg/Documents/Downloads/IO/PAGs%20(New)/Queens%20University.pdf" TargetMode="External"/><Relationship Id="rId126" Type="http://schemas.openxmlformats.org/officeDocument/2006/relationships/hyperlink" Target="https://oasis.smu.edu.sg/Documents/Downloads/IO/PAGs%20(New)/Emory%20University%20(School%20of%20Law).pdf" TargetMode="External"/><Relationship Id="rId147" Type="http://schemas.openxmlformats.org/officeDocument/2006/relationships/hyperlink" Target="https://oasis.smu.edu.sg/Documents/Downloads/IO/PAGs%20(New)/Washington%20State%20University.pdf" TargetMode="External"/><Relationship Id="rId168" Type="http://schemas.openxmlformats.org/officeDocument/2006/relationships/hyperlink" Target="https://oasis.smu.edu.sg/Documents/Downloads/IO/PAGs%20(New)/Aalto%20University%20School%20of%20Business.pdf" TargetMode="External"/><Relationship Id="rId282" Type="http://schemas.openxmlformats.org/officeDocument/2006/relationships/hyperlink" Target="https://oasis.smu.edu.sg/Documents/Downloads/IO/PAGs%20(New)/Tel%20Aviv%20University%20-%20Faculty%20of%20Law.pdf" TargetMode="External"/><Relationship Id="rId8" Type="http://schemas.openxmlformats.org/officeDocument/2006/relationships/hyperlink" Target="https://oasis.smu.edu.sg/Documents/Downloads/IO/PAGs%20(New)/Fudan%20University,%20School%20of%20Social%20Development%20and%20Public%20Policy.pdf" TargetMode="External"/><Relationship Id="rId51" Type="http://schemas.openxmlformats.org/officeDocument/2006/relationships/hyperlink" Target="https://oasis.smu.edu.sg/Documents/Downloads/IO/PAGs%20(New)/Meiji%20University.pdf" TargetMode="External"/><Relationship Id="rId72" Type="http://schemas.openxmlformats.org/officeDocument/2006/relationships/hyperlink" Target="https://oasis.smu.edu.sg/Documents/Downloads/IO/PAGs%20(New)/Yonsei%20University.pdf" TargetMode="External"/><Relationship Id="rId93" Type="http://schemas.openxmlformats.org/officeDocument/2006/relationships/hyperlink" Target="https://oasis.smu.edu.sg/Documents/Downloads/IO/PAGs/University%20of%20Melbourne,%20Faculty%20of%20Arts.pdf" TargetMode="External"/><Relationship Id="rId98" Type="http://schemas.openxmlformats.org/officeDocument/2006/relationships/hyperlink" Target="https://oasis.smu.edu.sg/Documents/Downloads/IO/PAGs%20(New)/University%20of%20Canterbury.pdf" TargetMode="External"/><Relationship Id="rId121" Type="http://schemas.openxmlformats.org/officeDocument/2006/relationships/hyperlink" Target="https://oasis.smu.edu.sg/Documents/Downloads/IO/PAGs%20(New)/California%20State%20University%20Long%20Beach.pdf" TargetMode="External"/><Relationship Id="rId142" Type="http://schemas.openxmlformats.org/officeDocument/2006/relationships/hyperlink" Target="https://oasis.smu.edu.sg/Documents/Downloads/IO/PAGs%20(New)/University%20of%20Oregon.pdf" TargetMode="External"/><Relationship Id="rId163" Type="http://schemas.openxmlformats.org/officeDocument/2006/relationships/hyperlink" Target="https://oasis.smu.edu.sg/Documents/Downloads/IO/PAGs%20(New)/Zagreb%20School%20of%20Economics%20and%20Management.pdf" TargetMode="External"/><Relationship Id="rId184" Type="http://schemas.openxmlformats.org/officeDocument/2006/relationships/hyperlink" Target="https://oasis.smu.edu.sg/Documents/Downloads/IO/PAGs%20(New)/Universit%C3%A9%20Paris-Est-Cr%C3%A9teil%20Law%20School%20-%20Themis.pdf" TargetMode="External"/><Relationship Id="rId189" Type="http://schemas.openxmlformats.org/officeDocument/2006/relationships/hyperlink" Target="https://oasis.smu.edu.sg/Documents/Downloads/IO/PAGs%20(New)/European%20University%20Viadrina.pdf" TargetMode="External"/><Relationship Id="rId219" Type="http://schemas.openxmlformats.org/officeDocument/2006/relationships/hyperlink" Target="https://oasis.smu.edu.sg/Documents/Downloads/IO/PAGs%20(New)/Maastricht%20University%20(UCM).pdf" TargetMode="External"/><Relationship Id="rId3" Type="http://schemas.openxmlformats.org/officeDocument/2006/relationships/hyperlink" Target="https://oasis.smu.edu.sg/Documents/Downloads/IO/PAGs%20(New)/University%20of%20Pretoria,%20South%20Africa.pdf" TargetMode="External"/><Relationship Id="rId214" Type="http://schemas.openxmlformats.org/officeDocument/2006/relationships/hyperlink" Target="https://oasis.smu.edu.sg/Documents/Downloads/IO/PAGs%20(New)/Universita%20degli%20Studi%20Di%20Milano.pdf" TargetMode="External"/><Relationship Id="rId230" Type="http://schemas.openxmlformats.org/officeDocument/2006/relationships/hyperlink" Target="https://oasis.smu.edu.sg/Documents/Downloads/IO/PAGs%20(New)/University%20of%20Economics%20in%20Katowice.pdf" TargetMode="External"/><Relationship Id="rId235" Type="http://schemas.openxmlformats.org/officeDocument/2006/relationships/hyperlink" Target="https://oasis.smu.edu.sg/Documents/Downloads/IO/PAGs%20(New)/Plekhanov%20Russian%20University%20of%20Economics.pdf" TargetMode="External"/><Relationship Id="rId251" Type="http://schemas.openxmlformats.org/officeDocument/2006/relationships/hyperlink" Target="https://oasis.smu.edu.sg/Documents/Downloads/IO/PAGs%20(New)/University%20of%20Gothenburg.pdf" TargetMode="External"/><Relationship Id="rId256" Type="http://schemas.openxmlformats.org/officeDocument/2006/relationships/hyperlink" Target="https://oasis.smu.edu.sg/Documents/Downloads/IO/PAGs%20(New)/University%20of%20Lausanne.pdf" TargetMode="External"/><Relationship Id="rId277" Type="http://schemas.openxmlformats.org/officeDocument/2006/relationships/hyperlink" Target="https://oasis.smu.edu.sg/Documents/Downloads/IO/PAGs%20(New)/University%20of%20Surrey.pdf" TargetMode="External"/><Relationship Id="rId25" Type="http://schemas.openxmlformats.org/officeDocument/2006/relationships/hyperlink" Target="https://oasis.smu.edu.sg/Documents/Downloads/IO/PAGs%20(New)/Wuhan%20University.pdf" TargetMode="External"/><Relationship Id="rId46" Type="http://schemas.openxmlformats.org/officeDocument/2006/relationships/hyperlink" Target="https://oasis.smu.edu.sg/Documents/Downloads/IO/PAGs%20(New)/Kansai%20Gaidai%20University.pdf" TargetMode="External"/><Relationship Id="rId67" Type="http://schemas.openxmlformats.org/officeDocument/2006/relationships/hyperlink" Target="https://oasis.smu.edu.sg/Documents/Downloads/IO/PAGs%20(New)/Pusan%20National%20University.pdf" TargetMode="External"/><Relationship Id="rId116" Type="http://schemas.openxmlformats.org/officeDocument/2006/relationships/hyperlink" Target="https://oasis.smu.edu.sg/Documents/Downloads/IO/PAGs%20(New)/Technologico%20de%20Monterrey.pdf" TargetMode="External"/><Relationship Id="rId137" Type="http://schemas.openxmlformats.org/officeDocument/2006/relationships/hyperlink" Target="https://oasis.smu.edu.sg/Documents/Downloads/IO/PAGs%20(New)/University%20of%20Florida.pdf" TargetMode="External"/><Relationship Id="rId158" Type="http://schemas.openxmlformats.org/officeDocument/2006/relationships/hyperlink" Target="https://oasis.smu.edu.sg/Documents/Downloads/IO/PAGs%20(New)/Ghent%20University.pdf" TargetMode="External"/><Relationship Id="rId272" Type="http://schemas.openxmlformats.org/officeDocument/2006/relationships/hyperlink" Target="https://oasis.smu.edu.sg/Documents/Downloads/IO/PAGs%20(New)/University%20of%20London%20(The%20School%20of%20Oriental%20and%20African%20Studies).pdf?Web=1" TargetMode="External"/><Relationship Id="rId20" Type="http://schemas.openxmlformats.org/officeDocument/2006/relationships/hyperlink" Target="https://oasis.smu.edu.sg/Documents/Downloads/IO/PAGs%20(New)/Shanghai%20University%20of%20Finance%20and%20Economics.pdf" TargetMode="External"/><Relationship Id="rId41" Type="http://schemas.openxmlformats.org/officeDocument/2006/relationships/hyperlink" Target="https://oasis.smu.edu.sg/Documents/Downloads/IO/PAGs%20(New)/Doshisha%20University.pdf" TargetMode="External"/><Relationship Id="rId62" Type="http://schemas.openxmlformats.org/officeDocument/2006/relationships/hyperlink" Target="https://oasis.smu.edu.sg/Documents/Downloads/IO/PAGs%20(New)/Ewha%20Womans%20University.pdf" TargetMode="External"/><Relationship Id="rId83" Type="http://schemas.openxmlformats.org/officeDocument/2006/relationships/hyperlink" Target="https://oasis.smu.edu.sg/Documents/Downloads/IO/PAGs%20(New)/Chulalongkorn%20University.pdf" TargetMode="External"/><Relationship Id="rId88" Type="http://schemas.openxmlformats.org/officeDocument/2006/relationships/hyperlink" Target="https://oasis.smu.edu.sg/Documents/Downloads/IO/PAGs%20(New)/Bond%20University.pdf" TargetMode="External"/><Relationship Id="rId111" Type="http://schemas.openxmlformats.org/officeDocument/2006/relationships/hyperlink" Target="https://oasis.smu.edu.sg/Documents/Downloads/IO/PAGs%20(New)/University%20of%20Manitoba.pdf" TargetMode="External"/><Relationship Id="rId132" Type="http://schemas.openxmlformats.org/officeDocument/2006/relationships/hyperlink" Target="https://oasis.smu.edu.sg/Documents/Downloads/IO/PAGs%20(New)/Oregon%20State%20University.pdf" TargetMode="External"/><Relationship Id="rId153" Type="http://schemas.openxmlformats.org/officeDocument/2006/relationships/hyperlink" Target="https://oasis.smu.edu.sg/Documents/Downloads/IO/PAGs%20(New)/Universidad%20del%20Pacifico.pdf" TargetMode="External"/><Relationship Id="rId174" Type="http://schemas.openxmlformats.org/officeDocument/2006/relationships/hyperlink" Target="https://oasis.smu.edu.sg/Documents/Downloads/IO/PAGs%20(New)/ESSEC%20Business%20School.pdf" TargetMode="External"/><Relationship Id="rId179" Type="http://schemas.openxmlformats.org/officeDocument/2006/relationships/hyperlink" Target="https://oasis.smu.edu.sg/Documents/Downloads/IO/PAGs%20(New)/NEOMA%20Business%20School%20-%20Rouen%20Campus.pdf" TargetMode="External"/><Relationship Id="rId195" Type="http://schemas.openxmlformats.org/officeDocument/2006/relationships/hyperlink" Target="https://oasis.smu.edu.sg/Documents/Downloads/IO/PAGs%20(New)/Ludwig-Maximilians-Universit%C3%A4t.pdf" TargetMode="External"/><Relationship Id="rId209" Type="http://schemas.openxmlformats.org/officeDocument/2006/relationships/hyperlink" Target="https://oasis.smu.edu.sg/Documents/Downloads/IO/PAGs%20(New)/Bocconi%20University.pdf" TargetMode="External"/><Relationship Id="rId190" Type="http://schemas.openxmlformats.org/officeDocument/2006/relationships/hyperlink" Target="https://oasis.smu.edu.sg/Documents/Downloads/IO/PAGs%20(New)/Freie%20Universit%C3%A4t%20Berlin.pdf" TargetMode="External"/><Relationship Id="rId204" Type="http://schemas.openxmlformats.org/officeDocument/2006/relationships/hyperlink" Target="https://oasis.smu.edu.sg/Documents/Downloads/IO/PAGs%20(New)/WHU%20-%20Otto%20Beisheim%20School%20of%20Management.pdf" TargetMode="External"/><Relationship Id="rId220" Type="http://schemas.openxmlformats.org/officeDocument/2006/relationships/hyperlink" Target="https://oasis.smu.edu.sg/Documents/Downloads/IO/PAGs%20(New)/Maastricht%20University%20Faculty%20of%20Law%20-%20Themis.pdf" TargetMode="External"/><Relationship Id="rId225" Type="http://schemas.openxmlformats.org/officeDocument/2006/relationships/hyperlink" Target="https://oasis.smu.edu.sg/Documents/Downloads/IO/PAGs%20(New)/VU%20University%20Amsterdam.pdf" TargetMode="External"/><Relationship Id="rId241" Type="http://schemas.openxmlformats.org/officeDocument/2006/relationships/hyperlink" Target="https://oasis.smu.edu.sg/Documents/Downloads/IO/PAGs%20(New)/Universidad%20Politecnica%20de%20Valencia.pdf" TargetMode="External"/><Relationship Id="rId246" Type="http://schemas.openxmlformats.org/officeDocument/2006/relationships/hyperlink" Target="https://oasis.smu.edu.sg/Documents/Downloads/IO/PAGs%20(New)/University%20of%20Navarra.pdf" TargetMode="External"/><Relationship Id="rId267" Type="http://schemas.openxmlformats.org/officeDocument/2006/relationships/hyperlink" Target="https://oasis.smu.edu.sg/Documents/Downloads/IO/PAGs%20(New)/University%20of%20Bath,%20Department%20of%20Economics.pdf?Web=1" TargetMode="External"/><Relationship Id="rId15" Type="http://schemas.openxmlformats.org/officeDocument/2006/relationships/hyperlink" Target="https://oasis.smu.edu.sg/Documents/Downloads/IO/PAGs%20(New)/Renmin%20University%20(School%20of%20Business).pdf" TargetMode="External"/><Relationship Id="rId36" Type="http://schemas.openxmlformats.org/officeDocument/2006/relationships/hyperlink" Target="https://oasis.smu.edu.sg/Documents/Downloads/IO/PAGs%20(New)/Jindal%20Global%20University%20(Law%20School).pdf" TargetMode="External"/><Relationship Id="rId57" Type="http://schemas.openxmlformats.org/officeDocument/2006/relationships/hyperlink" Target="https://oasis.smu.edu.sg/Documents/Downloads/IO/PAGs%20(New)/Sophia%20University.pdf" TargetMode="External"/><Relationship Id="rId106" Type="http://schemas.openxmlformats.org/officeDocument/2006/relationships/hyperlink" Target="https://oasis.smu.edu.sg/Documents/Downloads/IO/PAGs%20(New)/Universit%C3%A9%20Laval.pdf" TargetMode="External"/><Relationship Id="rId127" Type="http://schemas.openxmlformats.org/officeDocument/2006/relationships/hyperlink" Target="https://oasis.smu.edu.sg/Documents/Downloads/IO/PAGs%20(New)/Illinois%20Institute%20of%20Technology.pdf" TargetMode="External"/><Relationship Id="rId262" Type="http://schemas.openxmlformats.org/officeDocument/2006/relationships/hyperlink" Target="https://oasis.smu.edu.sg/Documents/Downloads/IO/PAGs%20(New)/Aston%20Business%20School.pdf" TargetMode="External"/><Relationship Id="rId283" Type="http://schemas.openxmlformats.org/officeDocument/2006/relationships/hyperlink" Target="https://oasis.smu.edu.sg/Documents/Downloads/IO/PAGs%20(New)/KOC%20University.pdf?Web=1" TargetMode="External"/><Relationship Id="rId10" Type="http://schemas.openxmlformats.org/officeDocument/2006/relationships/hyperlink" Target="https://oasis.smu.edu.sg/Documents/Downloads/IO/PAGs%20(New)/Jilin%20University.pdf" TargetMode="External"/><Relationship Id="rId31" Type="http://schemas.openxmlformats.org/officeDocument/2006/relationships/hyperlink" Target="https://oasis.smu.edu.sg/Documents/Downloads/IO/PAGs%20(New)/City%20University%20of%20Hong%20Kong,%20School%20of%20Law.pdf" TargetMode="External"/><Relationship Id="rId52" Type="http://schemas.openxmlformats.org/officeDocument/2006/relationships/hyperlink" Target="https://oasis.smu.edu.sg/Documents/Downloads/IO/PAGs/Nagoya%20University.pdf" TargetMode="External"/><Relationship Id="rId73" Type="http://schemas.openxmlformats.org/officeDocument/2006/relationships/hyperlink" Target="https://oasis.smu.edu.sg/Documents/Downloads/IO/PAGs%20(New)/Yonsei%20University%20(School%20of%20Law).pdf" TargetMode="External"/><Relationship Id="rId78" Type="http://schemas.openxmlformats.org/officeDocument/2006/relationships/hyperlink" Target="https://oasis.smu.edu.sg/Documents/Downloads/IO/PAGs%20(New)/National%20Sun%20Yat-Sen%20University%20College%20of%20Management.pdf" TargetMode="External"/><Relationship Id="rId94" Type="http://schemas.openxmlformats.org/officeDocument/2006/relationships/hyperlink" Target="https://oasis.smu.edu.sg/Documents/Downloads/IO/PAGs%20(New)/University%20of%20New%20South%20Wales.pdf" TargetMode="External"/><Relationship Id="rId99" Type="http://schemas.openxmlformats.org/officeDocument/2006/relationships/hyperlink" Target="https://oasis.smu.edu.sg/Documents/Downloads/IO/PAGs%20(New)/Victoria%20University%20of%20Wellington.pdf" TargetMode="External"/><Relationship Id="rId101" Type="http://schemas.openxmlformats.org/officeDocument/2006/relationships/hyperlink" Target="https://oasis.smu.edu.sg/Documents/Downloads/IO/PAGs%20(New)/Concordia%20University.pdf" TargetMode="External"/><Relationship Id="rId122" Type="http://schemas.openxmlformats.org/officeDocument/2006/relationships/hyperlink" Target="https://oasis.smu.edu.sg/Documents/Downloads/IO/PAGs%20(New)/Carnegie%20Mellon%20University.pdf" TargetMode="External"/><Relationship Id="rId143" Type="http://schemas.openxmlformats.org/officeDocument/2006/relationships/hyperlink" Target="https://oasis.smu.edu.sg/Documents/Downloads/IO/PAGs%20(New)/University%20of%20Pennsylvania%20(Wharton%20School).pdf" TargetMode="External"/><Relationship Id="rId148" Type="http://schemas.openxmlformats.org/officeDocument/2006/relationships/hyperlink" Target="https://oasis.smu.edu.sg/Documents/Downloads/IO/PAGs%20(New)/Washington%20University%20in%20St.%20Louis.pdf" TargetMode="External"/><Relationship Id="rId164" Type="http://schemas.openxmlformats.org/officeDocument/2006/relationships/hyperlink" Target="https://oasis.smu.edu.sg/Documents/Downloads/IO/PAGs%20(New)/University%20of%20Economics,%20Prague.pdf" TargetMode="External"/><Relationship Id="rId169" Type="http://schemas.openxmlformats.org/officeDocument/2006/relationships/hyperlink" Target="https://oasis.smu.edu.sg/Documents/Downloads/IO/PAGs%20(New)/Hanken%20School%20of%20Economics.pdf" TargetMode="External"/><Relationship Id="rId185" Type="http://schemas.openxmlformats.org/officeDocument/2006/relationships/hyperlink" Target="https://oasis.smu.edu.sg/Documents/Downloads/IO/PAGs%20(New)/University%20of%20Toulouse%201%20Capitole,%20Toulouse%20School%20of%20Economics.pdf" TargetMode="External"/><Relationship Id="rId4" Type="http://schemas.openxmlformats.org/officeDocument/2006/relationships/hyperlink" Target="https://oasis.smu.edu.sg/Documents/Downloads/IO/PAGs%20(New)/China%20University%20of%20Political%20Science%20and%20Law.pdf?Web=1" TargetMode="External"/><Relationship Id="rId9" Type="http://schemas.openxmlformats.org/officeDocument/2006/relationships/hyperlink" Target="https://oasis.smu.edu.sg/Documents/Downloads/IO/PAGs%20(New)/Fudan%20University,%20School%20of%20Software.pdf" TargetMode="External"/><Relationship Id="rId180" Type="http://schemas.openxmlformats.org/officeDocument/2006/relationships/hyperlink" Target="https://oasis.smu.edu.sg/Documents/Downloads/IO/PAGs%20(New)/Sciences%20Po%20-%20Reims%20Campus.pdf" TargetMode="External"/><Relationship Id="rId210" Type="http://schemas.openxmlformats.org/officeDocument/2006/relationships/hyperlink" Target="https://oasis.smu.edu.sg/Documents/Downloads/IO/PAGs%20(New)/Bocconi%20University%20(School%20of%20Law%20-%20Themis).pdf" TargetMode="External"/><Relationship Id="rId215" Type="http://schemas.openxmlformats.org/officeDocument/2006/relationships/hyperlink" Target="https://oasis.smu.edu.sg/Documents/Downloads/IO/PAGs%20(New)/ISM%20University%20of%20Management%20and%20Economics.pdf" TargetMode="External"/><Relationship Id="rId236" Type="http://schemas.openxmlformats.org/officeDocument/2006/relationships/hyperlink" Target="https://oasis.smu.edu.sg/Documents/Downloads/IO/PAGs%20(New)/Saint%20Petersburg%20State%20University,%20Graduate%20School%20of%20Management.pdf" TargetMode="External"/><Relationship Id="rId257" Type="http://schemas.openxmlformats.org/officeDocument/2006/relationships/hyperlink" Target="https://oasis.smu.edu.sg/Documents/Downloads/IO/PAGs%20(New)/University%20of%20Lucerne%20(Faculty%20of%20Law).pdf" TargetMode="External"/><Relationship Id="rId278" Type="http://schemas.openxmlformats.org/officeDocument/2006/relationships/hyperlink" Target="https://oasis.smu.edu.sg/Documents/Downloads/IO/PAGs%20(New)/University%20of%20Warwick.pdf?Web=1" TargetMode="External"/><Relationship Id="rId26" Type="http://schemas.openxmlformats.org/officeDocument/2006/relationships/hyperlink" Target="https://oasis.smu.edu.sg/Documents/Downloads/IO/PAGs%20(New)/Xiamen%20University.pdf" TargetMode="External"/><Relationship Id="rId231" Type="http://schemas.openxmlformats.org/officeDocument/2006/relationships/hyperlink" Target="https://oasis.smu.edu.sg/Documents/Downloads/IO/PAGs%20(New)/Warsaw%20School%20of%20Economics.pdf" TargetMode="External"/><Relationship Id="rId252" Type="http://schemas.openxmlformats.org/officeDocument/2006/relationships/hyperlink" Target="https://oasis.smu.edu.sg/Documents/Downloads/IO/PAGs%20(New)/Uppsala%20University.pdf" TargetMode="External"/><Relationship Id="rId273" Type="http://schemas.openxmlformats.org/officeDocument/2006/relationships/hyperlink" Target="https://oasis.smu.edu.sg/Documents/Downloads/IO/PAGs%20(New)/University%20of%20Manchester.pdf" TargetMode="External"/><Relationship Id="rId47" Type="http://schemas.openxmlformats.org/officeDocument/2006/relationships/hyperlink" Target="https://oasis.smu.edu.sg/Documents/Downloads/IO/PAGs%20(New)/Keio%20University.pdf" TargetMode="External"/><Relationship Id="rId68" Type="http://schemas.openxmlformats.org/officeDocument/2006/relationships/hyperlink" Target="https://oasis.smu.edu.sg/Documents/Downloads/IO/PAGs%20(New)/Seoul%20National%20University.pdf" TargetMode="External"/><Relationship Id="rId89" Type="http://schemas.openxmlformats.org/officeDocument/2006/relationships/hyperlink" Target="https://oasis.smu.edu.sg/Documents/Downloads/IO/PAGs%20(New)/Queensland%20University%20of%20Technology.pdf" TargetMode="External"/><Relationship Id="rId112" Type="http://schemas.openxmlformats.org/officeDocument/2006/relationships/hyperlink" Target="https://oasis.smu.edu.sg/Documents/Downloads/IO/PAGs%20(New)/University%20of%20Victoria%20(Peter%20B.%20Gustavson%20School%20of%20Business).pdf" TargetMode="External"/><Relationship Id="rId133" Type="http://schemas.openxmlformats.org/officeDocument/2006/relationships/hyperlink" Target="https://oasis.smu.edu.sg/Documents/Downloads/IO/PAGs%20(New)/Pitzer%20College.pdf" TargetMode="External"/><Relationship Id="rId154" Type="http://schemas.openxmlformats.org/officeDocument/2006/relationships/hyperlink" Target="https://oasis.smu.edu.sg/Documents/Downloads/IO/PAGs%20(New)/FHJoanneum.pdf" TargetMode="External"/><Relationship Id="rId175" Type="http://schemas.openxmlformats.org/officeDocument/2006/relationships/hyperlink" Target="https://oasis.smu.edu.sg/Documents/Downloads/IO/PAGs%20(New)/Grenoble%20Ecole%20de%20Management.pdf" TargetMode="External"/><Relationship Id="rId196" Type="http://schemas.openxmlformats.org/officeDocument/2006/relationships/hyperlink" Target="https://oasis.smu.edu.sg/Documents/Downloads/IO/PAGs%20(New)/Technische%20Universitat%20Munchen.pdf" TargetMode="External"/><Relationship Id="rId200" Type="http://schemas.openxmlformats.org/officeDocument/2006/relationships/hyperlink" Target="https://oasis.smu.edu.sg/Documents/Downloads/IO/PAGs%20(New)/University%20of%20Mannheim.pdf" TargetMode="External"/><Relationship Id="rId16" Type="http://schemas.openxmlformats.org/officeDocument/2006/relationships/hyperlink" Target="https://oasis.smu.edu.sg/Documents/Downloads/IO/PAGs%20(New)/Renmin%20University%20(School%20of%20Law).pdf" TargetMode="External"/><Relationship Id="rId221" Type="http://schemas.openxmlformats.org/officeDocument/2006/relationships/hyperlink" Target="https://oasis.smu.edu.sg/Documents/Downloads/IO/PAGs%20(New)/Maastricht%20University%20School%20of%20Business%20and%20Economics.pdf" TargetMode="External"/><Relationship Id="rId242" Type="http://schemas.openxmlformats.org/officeDocument/2006/relationships/hyperlink" Target="https://oasis.smu.edu.sg/Documents/Downloads/IO/PAGs%20(New)/Universidad%20Pontificia%20Comillas%20de%20Madrid.pdf" TargetMode="External"/><Relationship Id="rId263" Type="http://schemas.openxmlformats.org/officeDocument/2006/relationships/hyperlink" Target="https://oasis.smu.edu.sg/Documents/Downloads/IO/PAGs%20(New)/City%20University%20London.pdf" TargetMode="External"/><Relationship Id="rId284" Type="http://schemas.openxmlformats.org/officeDocument/2006/relationships/printerSettings" Target="../printerSettings/printerSettings2.bin"/><Relationship Id="rId37" Type="http://schemas.openxmlformats.org/officeDocument/2006/relationships/hyperlink" Target="https://oasis.smu.edu.sg/Documents/Downloads/IO/PAGs%20(New)/NALSAR%20University%20of%20Law.pdf" TargetMode="External"/><Relationship Id="rId58" Type="http://schemas.openxmlformats.org/officeDocument/2006/relationships/hyperlink" Target="https://oasis.smu.edu.sg/Documents/Downloads/IO/PAGs%20(New)/Waseda%20University.pdf" TargetMode="External"/><Relationship Id="rId79" Type="http://schemas.openxmlformats.org/officeDocument/2006/relationships/hyperlink" Target="https://oasis.smu.edu.sg/Documents/Downloads/IO/PAGs%20(New)/National%20Taiwan%20Normal%20University.pdf" TargetMode="External"/><Relationship Id="rId102" Type="http://schemas.openxmlformats.org/officeDocument/2006/relationships/hyperlink" Target="https://oasis.smu.edu.sg/Documents/Downloads/IO/PAGs%20(New)/HEC%20Montreal.pdf" TargetMode="External"/><Relationship Id="rId123" Type="http://schemas.openxmlformats.org/officeDocument/2006/relationships/hyperlink" Target="https://oasis.smu.edu.sg/Documents/Downloads/IO/PAGs%20(New)/City%20University%20of%20New%20York%20-%20Baruch%20College.pdf?Web=1" TargetMode="External"/><Relationship Id="rId144" Type="http://schemas.openxmlformats.org/officeDocument/2006/relationships/hyperlink" Target="https://oasis.smu.edu.sg/Documents/Downloads/IO/PAGs%20(New)/University%20of%20Richmond.pdf" TargetMode="External"/><Relationship Id="rId90" Type="http://schemas.openxmlformats.org/officeDocument/2006/relationships/hyperlink" Target="https://oasis.smu.edu.sg/Documents/Downloads/IO/PAGs%20(New)/Monash%20University.pdf?Web=1" TargetMode="External"/><Relationship Id="rId165" Type="http://schemas.openxmlformats.org/officeDocument/2006/relationships/hyperlink" Target="https://oasis.smu.edu.sg/Documents/Downloads/IO/PAGs%20(New)/Aarhus%20School%20of%20Business,%20University%20of%20Aarhus.pdf" TargetMode="External"/><Relationship Id="rId186" Type="http://schemas.openxmlformats.org/officeDocument/2006/relationships/hyperlink" Target="https://oasis.smu.edu.sg/Documents/Downloads/IO/PAGs%20(New)/Bucerius%20Law%20School.pdf" TargetMode="External"/><Relationship Id="rId211" Type="http://schemas.openxmlformats.org/officeDocument/2006/relationships/hyperlink" Target="https://oasis.smu.edu.sg/Documents/Downloads/IO/PAGs%20(New)/Bocconi%20University%20(School%20of%20Law).pdf" TargetMode="External"/><Relationship Id="rId232" Type="http://schemas.openxmlformats.org/officeDocument/2006/relationships/hyperlink" Target="https://oasis.smu.edu.sg/Documents/Downloads/IO/PAGs%20(New)/Universidade%20Nova%20de%20Lisboa.pdf" TargetMode="External"/><Relationship Id="rId253" Type="http://schemas.openxmlformats.org/officeDocument/2006/relationships/hyperlink" Target="https://oasis.smu.edu.sg/Documents/Downloads/IO/PAGs%20(New)/Uppsala%20University%20(Faculty%20of%20Law).pdf" TargetMode="External"/><Relationship Id="rId274" Type="http://schemas.openxmlformats.org/officeDocument/2006/relationships/hyperlink" Target="https://oasis.smu.edu.sg/Documents/Downloads/IO/PAGs%20(New)/University%20of%20Manchester%20(Faculty%20of%20Law).pdf" TargetMode="External"/><Relationship Id="rId27" Type="http://schemas.openxmlformats.org/officeDocument/2006/relationships/hyperlink" Target="https://oasis.smu.edu.sg/Documents/Downloads/IO/PAGs%20(New)/Xi%27an%20Jiaotong%20University.pdf" TargetMode="External"/><Relationship Id="rId48" Type="http://schemas.openxmlformats.org/officeDocument/2006/relationships/hyperlink" Target="https://oasis.smu.edu.sg/Documents/Downloads/IO/PAGs%20(New)/Keio%20University%20(Law%20School).pdf" TargetMode="External"/><Relationship Id="rId69" Type="http://schemas.openxmlformats.org/officeDocument/2006/relationships/hyperlink" Target="https://oasis.smu.edu.sg/Documents/Downloads/IO/PAGs%20(New)/Seoul%20National%20University%20(School%20of%20Law).pdf" TargetMode="External"/><Relationship Id="rId113" Type="http://schemas.openxmlformats.org/officeDocument/2006/relationships/hyperlink" Target="https://oasis.smu.edu.sg/Documents/Downloads/IO/PAGs%20(New)/Western%20University%20(Richard%20Ivey%20School%20of%20Business).pdf" TargetMode="External"/><Relationship Id="rId134" Type="http://schemas.openxmlformats.org/officeDocument/2006/relationships/hyperlink" Target="https://oasis.smu.edu.sg/Documents/Downloads/IO/PAGs%20(New)/Rensselaer%20Polytechnic%20Institute.pdf" TargetMode="External"/><Relationship Id="rId80" Type="http://schemas.openxmlformats.org/officeDocument/2006/relationships/hyperlink" Target="https://oasis.smu.edu.sg/Documents/Downloads/IO/PAGs%20(New)/National%20Taiwan%20University.pdf" TargetMode="External"/><Relationship Id="rId155" Type="http://schemas.openxmlformats.org/officeDocument/2006/relationships/hyperlink" Target="https://oasis.smu.edu.sg/Documents/Downloads/IO/PAGs%20(New)/University%20of%20Vienna.pdf" TargetMode="External"/><Relationship Id="rId176" Type="http://schemas.openxmlformats.org/officeDocument/2006/relationships/hyperlink" Target="https://oasis.smu.edu.sg/Documents/Downloads/IO/PAGs%20(New)/HEC%20School%20of%20Management.pdf" TargetMode="External"/><Relationship Id="rId197" Type="http://schemas.openxmlformats.org/officeDocument/2006/relationships/hyperlink" Target="https://oasis.smu.edu.sg/Documents/Downloads/IO/PAGs%20(New)/Universit%C3%A4t%20T%C3%BCbingen.pdf" TargetMode="External"/><Relationship Id="rId201" Type="http://schemas.openxmlformats.org/officeDocument/2006/relationships/hyperlink" Target="https://oasis.smu.edu.sg/Documents/Downloads/IO/PAGs%20(New)/University%20of%20Mannheim%20-%20Department%20of%20Law.pdf" TargetMode="External"/><Relationship Id="rId222" Type="http://schemas.openxmlformats.org/officeDocument/2006/relationships/hyperlink" Target="https://oasis.smu.edu.sg/Documents/Downloads/IO/PAGs%20(New)/Rotterdam%20School%20of%20Management,%20Erasmus%20University.pdf" TargetMode="External"/><Relationship Id="rId243" Type="http://schemas.openxmlformats.org/officeDocument/2006/relationships/hyperlink" Target="https://oasis.smu.edu.sg/Documents/Downloads/IO/PAGs%20(New)/Universitat%20Pompeu%20Fabra.pdf" TargetMode="External"/><Relationship Id="rId264" Type="http://schemas.openxmlformats.org/officeDocument/2006/relationships/hyperlink" Target="https://oasis.smu.edu.sg/Documents/Downloads/IO/PAGs%20(New)/Leeds%20University.pdf" TargetMode="External"/><Relationship Id="rId17" Type="http://schemas.openxmlformats.org/officeDocument/2006/relationships/hyperlink" Target="https://oasis.smu.edu.sg/Documents/Downloads/IO/PAGs%20(New)/Renmin%20University%20of%20China.pdf" TargetMode="External"/><Relationship Id="rId38" Type="http://schemas.openxmlformats.org/officeDocument/2006/relationships/hyperlink" Target="https://oasis.smu.edu.sg/Documents/Downloads/IO/PAGs%20(New)/National%20Law%20School%20of%20India%20University.pdf" TargetMode="External"/><Relationship Id="rId59" Type="http://schemas.openxmlformats.org/officeDocument/2006/relationships/hyperlink" Target="https://oasis.smu.edu.sg/Documents/Downloads/IO/PAGs%20(New)/Ateneo%20de%20Manila%20University.pdf" TargetMode="External"/><Relationship Id="rId103" Type="http://schemas.openxmlformats.org/officeDocument/2006/relationships/hyperlink" Target="https://oasis.smu.edu.sg/Documents/Downloads/IO/PAGs%20(New)/McGill%20University.pdf" TargetMode="External"/><Relationship Id="rId124" Type="http://schemas.openxmlformats.org/officeDocument/2006/relationships/hyperlink" Target="https://oasis.smu.edu.sg/Documents/Downloads/IO/PAGs%20(New)/City%20University%20of%20New%20York%20-%20Baruch%20College.pdf?Web=1" TargetMode="External"/><Relationship Id="rId70" Type="http://schemas.openxmlformats.org/officeDocument/2006/relationships/hyperlink" Target="https://oasis.smu.edu.sg/Documents/Downloads/IO/PAGs%20(New)/Sogang%20University.pdf" TargetMode="External"/><Relationship Id="rId91" Type="http://schemas.openxmlformats.org/officeDocument/2006/relationships/hyperlink" Target="https://oasis.smu.edu.sg/Documents/Downloads/IO/PAGs%20(New)/University%20of%20Adelaide.pdf" TargetMode="External"/><Relationship Id="rId145" Type="http://schemas.openxmlformats.org/officeDocument/2006/relationships/hyperlink" Target="https://oasis.smu.edu.sg/Documents/Downloads/IO/PAGs%20(New)/University%20of%20San%20Diego%20(School%20of%20Law).pdf" TargetMode="External"/><Relationship Id="rId166" Type="http://schemas.openxmlformats.org/officeDocument/2006/relationships/hyperlink" Target="https://oasis.smu.edu.sg/Documents/Downloads/IO/PAGs%20(New)/Copenhagen%20Business%20School.pdf" TargetMode="External"/><Relationship Id="rId187" Type="http://schemas.openxmlformats.org/officeDocument/2006/relationships/hyperlink" Target="https://oasis.smu.edu.sg/Documents/Downloads/IO/PAGs%20(New)/EBS%20Law%20School.pdf" TargetMode="External"/><Relationship Id="rId1" Type="http://schemas.openxmlformats.org/officeDocument/2006/relationships/hyperlink" Target="https://oasis.smu.edu.sg/Documents/Downloads/IO/PAGs%20(New)/ESCA%20School%20of%20Management.pdf" TargetMode="External"/><Relationship Id="rId212" Type="http://schemas.openxmlformats.org/officeDocument/2006/relationships/hyperlink" Target="https://oasis.smu.edu.sg/Documents/Downloads/IO/PAGs%20(New)/Libera%20Universit%C3%A0%20Internazionale%20degli%20Studi%20Sociali%20Guido%20Carli.pdf" TargetMode="External"/><Relationship Id="rId233" Type="http://schemas.openxmlformats.org/officeDocument/2006/relationships/hyperlink" Target="https://oasis.smu.edu.sg/Documents/Downloads/IO/PAGs%20(New)/Lomonosov%20Moscow%20State%20University%20Business%20School.pdf" TargetMode="External"/><Relationship Id="rId254" Type="http://schemas.openxmlformats.org/officeDocument/2006/relationships/hyperlink" Target="https://oasis.smu.edu.sg/Documents/Downloads/IO/PAGs%20(New)/Bern%20University.pdf" TargetMode="External"/><Relationship Id="rId28" Type="http://schemas.openxmlformats.org/officeDocument/2006/relationships/hyperlink" Target="https://oasis.smu.edu.sg/Documents/Downloads/IO/PAGs%20(New)/Zhejiang%20University.pdf" TargetMode="External"/><Relationship Id="rId49" Type="http://schemas.openxmlformats.org/officeDocument/2006/relationships/hyperlink" Target="https://oasis.smu.edu.sg/Documents/Downloads/IO/PAGs%20(New)/Kwansei%20Gakuin%20University.pdf" TargetMode="External"/><Relationship Id="rId114" Type="http://schemas.openxmlformats.org/officeDocument/2006/relationships/hyperlink" Target="https://oasis.smu.edu.sg/Documents/Downloads/IO/PAGs%20(New)/York%20University.pdf" TargetMode="External"/><Relationship Id="rId275" Type="http://schemas.openxmlformats.org/officeDocument/2006/relationships/hyperlink" Target="https://oasis.smu.edu.sg/Documents/Downloads/IO/PAGs%20(New)/University%20of%20Southampton.pdf" TargetMode="External"/><Relationship Id="rId60" Type="http://schemas.openxmlformats.org/officeDocument/2006/relationships/hyperlink" Target="https://oasis.smu.edu.sg/Documents/Downloads/IO/PAGs%20(New)/De%20La%20Salle%20University.pdf" TargetMode="External"/><Relationship Id="rId81" Type="http://schemas.openxmlformats.org/officeDocument/2006/relationships/hyperlink" Target="https://oasis.smu.edu.sg/Documents/Downloads/IO/PAGs%20(New)/National%20Taiwan%20University%20(College%20of%20Law).pdf" TargetMode="External"/><Relationship Id="rId135" Type="http://schemas.openxmlformats.org/officeDocument/2006/relationships/hyperlink" Target="https://oasis.smu.edu.sg/Documents/Downloads/IO/PAGs%20(New)/Syracuse%20University.pdf" TargetMode="External"/><Relationship Id="rId156" Type="http://schemas.openxmlformats.org/officeDocument/2006/relationships/hyperlink" Target="https://oasis.smu.edu.sg/Documents/Downloads/IO/PAGs%20(New)/Vienna%20University%20of%20Economics%20and%20Business.pdf" TargetMode="External"/><Relationship Id="rId177" Type="http://schemas.openxmlformats.org/officeDocument/2006/relationships/hyperlink" Target="https://oasis.smu.edu.sg/Documents/Downloads/IO/PAGs%20(New)/KEDGE%20Business%20School%20-%20Bordeaux%20Campus.pdf" TargetMode="External"/><Relationship Id="rId198" Type="http://schemas.openxmlformats.org/officeDocument/2006/relationships/hyperlink" Target="https://oasis.smu.edu.sg/Documents/Downloads/IO/PAGs%20(New)/University%20of%20Cologne%20-%20Faculty%20of%20Management,%20Economics%20and%20Social%20Sciences.pdf" TargetMode="External"/><Relationship Id="rId202" Type="http://schemas.openxmlformats.org/officeDocument/2006/relationships/hyperlink" Target="https://oasis.smu.edu.sg/Documents/Downloads/IO/PAGs%20(New)/University%20of%20Mannheim%20%E2%80%93%20School%20of%20Business%20Informatics%20and%20Mathematics.pdf" TargetMode="External"/><Relationship Id="rId223" Type="http://schemas.openxmlformats.org/officeDocument/2006/relationships/hyperlink" Target="https://oasis.smu.edu.sg/Documents/Downloads/IO/PAGs%20(New)/Tilburg%20University.pdf" TargetMode="External"/><Relationship Id="rId244" Type="http://schemas.openxmlformats.org/officeDocument/2006/relationships/hyperlink" Target="https://oasis.smu.edu.sg/Documents/Downloads/IO/PAGs%20(New)/Universitat%20Pompeu%20Fabra%20-%20ESCI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388"/>
  <sheetViews>
    <sheetView topLeftCell="A46" workbookViewId="0">
      <selection activeCell="K66" sqref="K66"/>
    </sheetView>
  </sheetViews>
  <sheetFormatPr defaultRowHeight="12.75" x14ac:dyDescent="0.2"/>
  <cols>
    <col min="1" max="1" width="39"/>
    <col min="2" max="2" width="14"/>
    <col min="3" max="3" width="15"/>
    <col min="4" max="4" width="30"/>
    <col min="5" max="5" width="19"/>
    <col min="6" max="6" width="30"/>
    <col min="7" max="7" width="17"/>
    <col min="8" max="8" width="30"/>
    <col min="9" max="9" width="26"/>
    <col min="10" max="10" width="30"/>
    <col min="11" max="11" width="98.28515625" bestFit="1" customWidth="1"/>
  </cols>
  <sheetData>
    <row r="3" spans="1:1" ht="15.75" x14ac:dyDescent="0.25">
      <c r="A3" s="1" t="s">
        <v>0</v>
      </c>
    </row>
    <row r="4" spans="1:1" ht="15.75" x14ac:dyDescent="0.25">
      <c r="A4" s="1" t="s">
        <v>1</v>
      </c>
    </row>
    <row r="6" spans="1:1" ht="15.75" x14ac:dyDescent="0.25">
      <c r="A6" s="1" t="s">
        <v>2</v>
      </c>
    </row>
    <row r="8" spans="1:1" ht="15" x14ac:dyDescent="0.25">
      <c r="A8" s="2" t="s">
        <v>3</v>
      </c>
    </row>
    <row r="9" spans="1:1" ht="15" x14ac:dyDescent="0.25">
      <c r="A9" s="2" t="s">
        <v>4</v>
      </c>
    </row>
    <row r="10" spans="1:1" ht="15" x14ac:dyDescent="0.25">
      <c r="A10" s="2" t="s">
        <v>5</v>
      </c>
    </row>
    <row r="12" spans="1:1" ht="15" x14ac:dyDescent="0.25">
      <c r="A12" s="2" t="s">
        <v>6</v>
      </c>
    </row>
    <row r="13" spans="1:1" ht="14.25" x14ac:dyDescent="0.2">
      <c r="A13" s="3" t="s">
        <v>7</v>
      </c>
    </row>
    <row r="15" spans="1:1" ht="15" x14ac:dyDescent="0.25">
      <c r="A15" s="2" t="s">
        <v>8</v>
      </c>
    </row>
    <row r="16" spans="1:1" ht="15" x14ac:dyDescent="0.25">
      <c r="A16" s="2" t="s">
        <v>9</v>
      </c>
    </row>
    <row r="17" spans="1:1" ht="15" x14ac:dyDescent="0.25">
      <c r="A17" s="2" t="s">
        <v>10</v>
      </c>
    </row>
    <row r="18" spans="1:1" ht="15" x14ac:dyDescent="0.25">
      <c r="A18" s="2" t="s">
        <v>11</v>
      </c>
    </row>
    <row r="20" spans="1:1" ht="15" x14ac:dyDescent="0.25">
      <c r="A20" s="2" t="s">
        <v>12</v>
      </c>
    </row>
    <row r="22" spans="1:1" ht="15" x14ac:dyDescent="0.25">
      <c r="A22" s="2" t="s">
        <v>13</v>
      </c>
    </row>
    <row r="23" spans="1:1" ht="15" x14ac:dyDescent="0.25">
      <c r="A23" s="2" t="s">
        <v>14</v>
      </c>
    </row>
    <row r="24" spans="1:1" ht="15" x14ac:dyDescent="0.25">
      <c r="A24" s="4" t="s">
        <v>15</v>
      </c>
    </row>
    <row r="26" spans="1:1" ht="15" x14ac:dyDescent="0.25">
      <c r="A26" s="2" t="s">
        <v>16</v>
      </c>
    </row>
    <row r="27" spans="1:1" ht="15" x14ac:dyDescent="0.25">
      <c r="A27" s="2" t="s">
        <v>17</v>
      </c>
    </row>
    <row r="29" spans="1:1" ht="15" x14ac:dyDescent="0.25">
      <c r="A29" s="2" t="s">
        <v>18</v>
      </c>
    </row>
    <row r="30" spans="1:1" ht="15" x14ac:dyDescent="0.25">
      <c r="A30" s="2" t="s">
        <v>19</v>
      </c>
    </row>
    <row r="31" spans="1:1" ht="15" x14ac:dyDescent="0.25">
      <c r="A31" s="2" t="s">
        <v>20</v>
      </c>
    </row>
    <row r="33" spans="1:1" ht="15" x14ac:dyDescent="0.25">
      <c r="A33" s="2" t="s">
        <v>21</v>
      </c>
    </row>
    <row r="34" spans="1:1" ht="15" x14ac:dyDescent="0.25">
      <c r="A34" s="4" t="s">
        <v>22</v>
      </c>
    </row>
    <row r="36" spans="1:1" ht="15" x14ac:dyDescent="0.25">
      <c r="A36" s="2" t="s">
        <v>23</v>
      </c>
    </row>
    <row r="38" spans="1:1" ht="15" x14ac:dyDescent="0.25">
      <c r="A38" s="5" t="s">
        <v>24</v>
      </c>
    </row>
    <row r="40" spans="1:1" x14ac:dyDescent="0.2">
      <c r="A40" s="6" t="s">
        <v>25</v>
      </c>
    </row>
    <row r="41" spans="1:1" x14ac:dyDescent="0.2">
      <c r="A41" s="6" t="s">
        <v>26</v>
      </c>
    </row>
    <row r="42" spans="1:1" x14ac:dyDescent="0.2">
      <c r="A42" s="7" t="s">
        <v>27</v>
      </c>
    </row>
    <row r="43" spans="1:1" x14ac:dyDescent="0.2">
      <c r="A43" s="6" t="s">
        <v>28</v>
      </c>
    </row>
    <row r="44" spans="1:1" x14ac:dyDescent="0.2">
      <c r="A44" s="6" t="s">
        <v>29</v>
      </c>
    </row>
    <row r="45" spans="1:1" x14ac:dyDescent="0.2">
      <c r="A45" s="6" t="s">
        <v>30</v>
      </c>
    </row>
    <row r="46" spans="1:1" x14ac:dyDescent="0.2">
      <c r="A46" s="6" t="s">
        <v>31</v>
      </c>
    </row>
    <row r="48" spans="1:1" x14ac:dyDescent="0.2">
      <c r="A48" s="8" t="s">
        <v>32</v>
      </c>
    </row>
    <row r="49" spans="1:10" x14ac:dyDescent="0.2">
      <c r="E49" s="8" t="s">
        <v>33</v>
      </c>
      <c r="G49" s="8" t="s">
        <v>34</v>
      </c>
      <c r="H49" s="8" t="s">
        <v>35</v>
      </c>
      <c r="I49" s="8" t="s">
        <v>36</v>
      </c>
    </row>
    <row r="50" spans="1:10" x14ac:dyDescent="0.2">
      <c r="A50" s="8" t="s">
        <v>37</v>
      </c>
      <c r="B50" s="8" t="s">
        <v>38</v>
      </c>
      <c r="C50" s="8" t="s">
        <v>39</v>
      </c>
      <c r="D50" s="8" t="s">
        <v>40</v>
      </c>
      <c r="E50" s="8" t="s">
        <v>41</v>
      </c>
      <c r="F50" s="8" t="s">
        <v>42</v>
      </c>
      <c r="G50" s="8" t="s">
        <v>43</v>
      </c>
      <c r="H50" s="8" t="s">
        <v>44</v>
      </c>
      <c r="I50" s="8" t="s">
        <v>45</v>
      </c>
      <c r="J50" s="8" t="s">
        <v>46</v>
      </c>
    </row>
    <row r="51" spans="1:10" x14ac:dyDescent="0.2">
      <c r="A51" s="9">
        <v>1</v>
      </c>
      <c r="B51" s="10" t="s">
        <v>47</v>
      </c>
      <c r="C51" s="10" t="s">
        <v>48</v>
      </c>
      <c r="D51" s="10" t="s">
        <v>49</v>
      </c>
      <c r="E51" s="9">
        <v>4193</v>
      </c>
      <c r="F51" s="10" t="s">
        <v>50</v>
      </c>
      <c r="G51" s="9">
        <v>2</v>
      </c>
      <c r="I51" s="10" t="s">
        <v>51</v>
      </c>
    </row>
    <row r="52" spans="1:10" x14ac:dyDescent="0.2">
      <c r="A52" s="9">
        <v>2</v>
      </c>
      <c r="B52" s="10" t="s">
        <v>52</v>
      </c>
      <c r="C52" s="10" t="s">
        <v>53</v>
      </c>
      <c r="D52" s="10" t="s">
        <v>54</v>
      </c>
      <c r="E52" s="9">
        <v>4349</v>
      </c>
      <c r="F52" s="10" t="s">
        <v>55</v>
      </c>
      <c r="G52" s="9">
        <v>1</v>
      </c>
      <c r="I52" s="10" t="s">
        <v>56</v>
      </c>
    </row>
    <row r="53" spans="1:10" x14ac:dyDescent="0.2">
      <c r="A53" s="9">
        <v>3</v>
      </c>
      <c r="B53" s="10" t="s">
        <v>57</v>
      </c>
      <c r="C53" s="10" t="s">
        <v>58</v>
      </c>
      <c r="D53" s="10" t="s">
        <v>59</v>
      </c>
      <c r="E53" s="9">
        <v>4194</v>
      </c>
      <c r="F53" s="10" t="s">
        <v>60</v>
      </c>
      <c r="G53" s="9">
        <v>1</v>
      </c>
      <c r="I53" s="10" t="s">
        <v>61</v>
      </c>
    </row>
    <row r="54" spans="1:10" x14ac:dyDescent="0.2">
      <c r="A54" s="9">
        <v>4</v>
      </c>
      <c r="B54" s="10" t="s">
        <v>62</v>
      </c>
      <c r="C54" s="10" t="s">
        <v>63</v>
      </c>
      <c r="D54" s="10" t="s">
        <v>64</v>
      </c>
      <c r="E54" s="9">
        <v>4304</v>
      </c>
      <c r="F54" s="10" t="s">
        <v>65</v>
      </c>
      <c r="G54" s="9">
        <v>14</v>
      </c>
      <c r="H54" s="10" t="s">
        <v>66</v>
      </c>
      <c r="I54" s="10" t="s">
        <v>67</v>
      </c>
    </row>
    <row r="55" spans="1:10" x14ac:dyDescent="0.2">
      <c r="A55" s="9">
        <v>5</v>
      </c>
      <c r="B55" s="10" t="s">
        <v>68</v>
      </c>
      <c r="C55" s="10" t="s">
        <v>69</v>
      </c>
      <c r="D55" s="10" t="s">
        <v>70</v>
      </c>
      <c r="E55" s="9">
        <v>4238</v>
      </c>
      <c r="F55" s="10" t="s">
        <v>71</v>
      </c>
      <c r="G55" s="9">
        <v>1</v>
      </c>
      <c r="H55" s="10" t="s">
        <v>72</v>
      </c>
      <c r="I55" s="10" t="s">
        <v>73</v>
      </c>
    </row>
    <row r="56" spans="1:10" x14ac:dyDescent="0.2">
      <c r="A56" s="9">
        <v>6</v>
      </c>
      <c r="B56" s="10" t="s">
        <v>74</v>
      </c>
      <c r="C56" s="10" t="s">
        <v>75</v>
      </c>
      <c r="D56" s="10" t="s">
        <v>76</v>
      </c>
      <c r="E56" s="9">
        <v>4256</v>
      </c>
      <c r="F56" s="10" t="s">
        <v>77</v>
      </c>
      <c r="G56" s="9">
        <v>1</v>
      </c>
      <c r="H56" s="10" t="s">
        <v>78</v>
      </c>
      <c r="I56" s="10" t="s">
        <v>79</v>
      </c>
    </row>
    <row r="57" spans="1:10" x14ac:dyDescent="0.2">
      <c r="A57" s="9">
        <v>7</v>
      </c>
      <c r="B57" s="10" t="s">
        <v>80</v>
      </c>
      <c r="C57" s="10" t="s">
        <v>81</v>
      </c>
      <c r="D57" s="10" t="s">
        <v>82</v>
      </c>
      <c r="E57" s="9">
        <v>4094</v>
      </c>
      <c r="F57" s="10" t="s">
        <v>83</v>
      </c>
      <c r="G57" s="9">
        <v>2</v>
      </c>
      <c r="H57" s="10" t="s">
        <v>84</v>
      </c>
      <c r="I57" s="10" t="s">
        <v>85</v>
      </c>
    </row>
    <row r="58" spans="1:10" x14ac:dyDescent="0.2">
      <c r="A58" s="9">
        <v>8</v>
      </c>
      <c r="B58" s="10" t="s">
        <v>86</v>
      </c>
      <c r="C58" s="10" t="s">
        <v>87</v>
      </c>
      <c r="D58" s="10" t="s">
        <v>88</v>
      </c>
      <c r="E58" s="9">
        <v>4286</v>
      </c>
      <c r="F58" s="10" t="s">
        <v>89</v>
      </c>
      <c r="G58" s="9">
        <v>3</v>
      </c>
      <c r="H58" s="10" t="s">
        <v>90</v>
      </c>
      <c r="I58" s="10" t="s">
        <v>91</v>
      </c>
    </row>
    <row r="59" spans="1:10" x14ac:dyDescent="0.2">
      <c r="A59" s="9">
        <v>9</v>
      </c>
      <c r="B59" s="10" t="s">
        <v>92</v>
      </c>
      <c r="C59" s="10" t="s">
        <v>93</v>
      </c>
      <c r="D59" s="10" t="s">
        <v>94</v>
      </c>
      <c r="E59" s="9">
        <v>4136</v>
      </c>
      <c r="F59" s="10" t="s">
        <v>95</v>
      </c>
      <c r="G59" s="9">
        <v>4</v>
      </c>
      <c r="H59" s="10" t="s">
        <v>96</v>
      </c>
      <c r="I59" s="10" t="s">
        <v>97</v>
      </c>
    </row>
    <row r="60" spans="1:10" x14ac:dyDescent="0.2">
      <c r="A60" s="9">
        <v>10</v>
      </c>
      <c r="B60" s="10" t="s">
        <v>98</v>
      </c>
      <c r="C60" s="10" t="s">
        <v>99</v>
      </c>
      <c r="D60" s="10" t="s">
        <v>100</v>
      </c>
      <c r="E60" s="9">
        <v>4391</v>
      </c>
      <c r="F60" s="10" t="s">
        <v>101</v>
      </c>
      <c r="G60" s="9">
        <v>2</v>
      </c>
      <c r="H60" s="10" t="s">
        <v>102</v>
      </c>
      <c r="I60" s="10" t="s">
        <v>103</v>
      </c>
    </row>
    <row r="61" spans="1:10" x14ac:dyDescent="0.2">
      <c r="A61" s="9">
        <v>11</v>
      </c>
      <c r="B61" s="10" t="s">
        <v>104</v>
      </c>
      <c r="C61" s="10" t="s">
        <v>105</v>
      </c>
      <c r="D61" s="10" t="s">
        <v>106</v>
      </c>
      <c r="E61" s="9">
        <v>4408</v>
      </c>
      <c r="F61" s="10" t="s">
        <v>107</v>
      </c>
      <c r="G61" s="9">
        <v>2</v>
      </c>
      <c r="H61" s="10" t="s">
        <v>108</v>
      </c>
      <c r="I61" s="10" t="s">
        <v>109</v>
      </c>
    </row>
    <row r="62" spans="1:10" x14ac:dyDescent="0.2">
      <c r="A62" s="9">
        <v>12</v>
      </c>
      <c r="B62" s="10" t="s">
        <v>110</v>
      </c>
      <c r="C62" s="10" t="s">
        <v>111</v>
      </c>
      <c r="D62" s="10" t="s">
        <v>112</v>
      </c>
      <c r="E62" s="9">
        <v>4407</v>
      </c>
      <c r="F62" s="10" t="s">
        <v>113</v>
      </c>
      <c r="G62" s="9">
        <v>4</v>
      </c>
      <c r="H62" s="10" t="s">
        <v>114</v>
      </c>
      <c r="I62" s="10" t="s">
        <v>115</v>
      </c>
    </row>
    <row r="63" spans="1:10" x14ac:dyDescent="0.2">
      <c r="J63" s="10" t="s">
        <v>116</v>
      </c>
    </row>
    <row r="64" spans="1:10" x14ac:dyDescent="0.2">
      <c r="A64" s="9">
        <v>13</v>
      </c>
      <c r="B64" s="10" t="s">
        <v>117</v>
      </c>
      <c r="C64" s="10" t="s">
        <v>118</v>
      </c>
      <c r="D64" s="10" t="s">
        <v>119</v>
      </c>
      <c r="E64" s="9">
        <v>4378</v>
      </c>
      <c r="F64" s="10" t="s">
        <v>120</v>
      </c>
      <c r="G64" s="9">
        <v>2</v>
      </c>
      <c r="H64" s="10" t="s">
        <v>121</v>
      </c>
      <c r="I64" s="10" t="s">
        <v>122</v>
      </c>
      <c r="J64" s="10" t="s">
        <v>123</v>
      </c>
    </row>
    <row r="65" spans="1:10" x14ac:dyDescent="0.2">
      <c r="J65" s="10" t="s">
        <v>124</v>
      </c>
    </row>
    <row r="66" spans="1:10" x14ac:dyDescent="0.2">
      <c r="A66" s="9">
        <v>14</v>
      </c>
      <c r="B66" s="10" t="s">
        <v>125</v>
      </c>
      <c r="C66" s="10" t="s">
        <v>126</v>
      </c>
      <c r="D66" s="10" t="s">
        <v>127</v>
      </c>
      <c r="E66" s="9">
        <v>4280</v>
      </c>
      <c r="F66" s="10" t="s">
        <v>128</v>
      </c>
      <c r="G66" s="9">
        <v>1</v>
      </c>
      <c r="I66" s="10" t="s">
        <v>129</v>
      </c>
      <c r="J66" s="10" t="s">
        <v>130</v>
      </c>
    </row>
    <row r="67" spans="1:10" x14ac:dyDescent="0.2">
      <c r="J67" s="10" t="s">
        <v>131</v>
      </c>
    </row>
    <row r="68" spans="1:10" x14ac:dyDescent="0.2">
      <c r="A68" s="9">
        <v>15</v>
      </c>
      <c r="B68" s="10" t="s">
        <v>132</v>
      </c>
      <c r="C68" s="10" t="s">
        <v>133</v>
      </c>
      <c r="D68" s="10" t="s">
        <v>134</v>
      </c>
      <c r="E68" s="9">
        <v>4037</v>
      </c>
      <c r="F68" s="10" t="s">
        <v>135</v>
      </c>
      <c r="G68" s="9">
        <v>3</v>
      </c>
      <c r="I68" s="10" t="s">
        <v>136</v>
      </c>
      <c r="J68" s="10" t="s">
        <v>137</v>
      </c>
    </row>
    <row r="69" spans="1:10" x14ac:dyDescent="0.2">
      <c r="J69" s="10" t="s">
        <v>138</v>
      </c>
    </row>
    <row r="70" spans="1:10" x14ac:dyDescent="0.2">
      <c r="A70" s="9">
        <v>16</v>
      </c>
      <c r="B70" s="10" t="s">
        <v>139</v>
      </c>
      <c r="C70" s="10" t="s">
        <v>140</v>
      </c>
      <c r="D70" s="10" t="s">
        <v>141</v>
      </c>
      <c r="E70" s="9">
        <v>4279</v>
      </c>
      <c r="F70" s="10" t="s">
        <v>142</v>
      </c>
      <c r="G70" s="9">
        <v>3</v>
      </c>
      <c r="I70" s="10" t="s">
        <v>143</v>
      </c>
      <c r="J70" s="10" t="s">
        <v>144</v>
      </c>
    </row>
    <row r="71" spans="1:10" x14ac:dyDescent="0.2">
      <c r="J71" s="10" t="s">
        <v>145</v>
      </c>
    </row>
    <row r="72" spans="1:10" x14ac:dyDescent="0.2">
      <c r="A72" s="9">
        <v>17</v>
      </c>
      <c r="B72" s="10" t="s">
        <v>146</v>
      </c>
      <c r="C72" s="10" t="s">
        <v>147</v>
      </c>
      <c r="D72" s="10" t="s">
        <v>148</v>
      </c>
      <c r="E72" s="9">
        <v>4278</v>
      </c>
      <c r="F72" s="10" t="s">
        <v>149</v>
      </c>
      <c r="G72" s="9">
        <v>3</v>
      </c>
      <c r="I72" s="10" t="s">
        <v>150</v>
      </c>
      <c r="J72" s="10" t="s">
        <v>151</v>
      </c>
    </row>
    <row r="73" spans="1:10" x14ac:dyDescent="0.2">
      <c r="J73" s="10" t="s">
        <v>152</v>
      </c>
    </row>
    <row r="74" spans="1:10" x14ac:dyDescent="0.2">
      <c r="A74" s="9">
        <v>18</v>
      </c>
      <c r="B74" s="10" t="s">
        <v>153</v>
      </c>
      <c r="C74" s="10" t="s">
        <v>154</v>
      </c>
      <c r="D74" s="10" t="s">
        <v>155</v>
      </c>
      <c r="E74" s="9">
        <v>4197</v>
      </c>
      <c r="F74" s="10" t="s">
        <v>156</v>
      </c>
      <c r="G74" s="9">
        <v>2</v>
      </c>
      <c r="I74" s="10" t="s">
        <v>157</v>
      </c>
      <c r="J74" s="10" t="s">
        <v>158</v>
      </c>
    </row>
    <row r="75" spans="1:10" x14ac:dyDescent="0.2">
      <c r="J75" s="10" t="s">
        <v>159</v>
      </c>
    </row>
    <row r="76" spans="1:10" x14ac:dyDescent="0.2">
      <c r="A76" s="9">
        <v>19</v>
      </c>
      <c r="B76" s="10" t="s">
        <v>160</v>
      </c>
      <c r="C76" s="10" t="s">
        <v>161</v>
      </c>
      <c r="D76" s="10" t="s">
        <v>162</v>
      </c>
      <c r="E76" s="9">
        <v>4068</v>
      </c>
      <c r="F76" s="10" t="s">
        <v>163</v>
      </c>
      <c r="G76" s="9">
        <v>2</v>
      </c>
      <c r="I76" s="10" t="s">
        <v>164</v>
      </c>
      <c r="J76" s="10" t="s">
        <v>165</v>
      </c>
    </row>
    <row r="77" spans="1:10" x14ac:dyDescent="0.2">
      <c r="J77" s="10" t="s">
        <v>166</v>
      </c>
    </row>
    <row r="78" spans="1:10" x14ac:dyDescent="0.2">
      <c r="A78" s="9">
        <v>20</v>
      </c>
      <c r="B78" s="10" t="s">
        <v>167</v>
      </c>
      <c r="C78" s="10" t="s">
        <v>168</v>
      </c>
      <c r="D78" s="10" t="s">
        <v>169</v>
      </c>
      <c r="E78" s="9">
        <v>4399</v>
      </c>
      <c r="F78" s="10" t="s">
        <v>170</v>
      </c>
      <c r="G78" s="9">
        <v>1</v>
      </c>
      <c r="I78" s="10" t="s">
        <v>171</v>
      </c>
      <c r="J78" s="10" t="s">
        <v>172</v>
      </c>
    </row>
    <row r="79" spans="1:10" x14ac:dyDescent="0.2">
      <c r="J79" s="10" t="s">
        <v>173</v>
      </c>
    </row>
    <row r="80" spans="1:10" x14ac:dyDescent="0.2">
      <c r="A80" s="9">
        <v>21</v>
      </c>
      <c r="B80" s="10" t="s">
        <v>174</v>
      </c>
      <c r="C80" s="10" t="s">
        <v>175</v>
      </c>
      <c r="D80" s="10" t="s">
        <v>176</v>
      </c>
      <c r="E80" s="9">
        <v>4191</v>
      </c>
      <c r="F80" s="10" t="s">
        <v>177</v>
      </c>
      <c r="G80" s="9">
        <v>2</v>
      </c>
      <c r="H80" s="10" t="s">
        <v>178</v>
      </c>
      <c r="I80" s="10" t="s">
        <v>179</v>
      </c>
      <c r="J80" s="10" t="s">
        <v>180</v>
      </c>
    </row>
    <row r="81" spans="1:10" x14ac:dyDescent="0.2">
      <c r="J81" s="10" t="s">
        <v>181</v>
      </c>
    </row>
    <row r="82" spans="1:10" x14ac:dyDescent="0.2">
      <c r="A82" s="9">
        <v>22</v>
      </c>
      <c r="B82" s="10" t="s">
        <v>182</v>
      </c>
      <c r="C82" s="10" t="s">
        <v>183</v>
      </c>
      <c r="D82" s="10" t="s">
        <v>184</v>
      </c>
      <c r="E82" s="9">
        <v>4400</v>
      </c>
      <c r="F82" s="10" t="s">
        <v>185</v>
      </c>
      <c r="G82" s="9">
        <v>2</v>
      </c>
      <c r="I82" s="10" t="s">
        <v>186</v>
      </c>
      <c r="J82" s="10" t="s">
        <v>187</v>
      </c>
    </row>
    <row r="83" spans="1:10" x14ac:dyDescent="0.2">
      <c r="J83" s="10" t="s">
        <v>188</v>
      </c>
    </row>
    <row r="84" spans="1:10" x14ac:dyDescent="0.2">
      <c r="A84" s="9">
        <v>23</v>
      </c>
      <c r="B84" s="10" t="s">
        <v>189</v>
      </c>
      <c r="C84" s="10" t="s">
        <v>190</v>
      </c>
      <c r="D84" s="10" t="s">
        <v>191</v>
      </c>
      <c r="E84" s="9">
        <v>4202</v>
      </c>
      <c r="F84" s="10" t="s">
        <v>192</v>
      </c>
      <c r="G84" s="9">
        <v>2</v>
      </c>
      <c r="I84" s="10" t="s">
        <v>193</v>
      </c>
      <c r="J84" s="10" t="s">
        <v>194</v>
      </c>
    </row>
    <row r="85" spans="1:10" x14ac:dyDescent="0.2">
      <c r="J85" s="10" t="s">
        <v>195</v>
      </c>
    </row>
    <row r="86" spans="1:10" x14ac:dyDescent="0.2">
      <c r="A86" s="9">
        <v>24</v>
      </c>
      <c r="B86" s="10" t="s">
        <v>196</v>
      </c>
      <c r="C86" s="10" t="s">
        <v>197</v>
      </c>
      <c r="D86" s="10" t="s">
        <v>198</v>
      </c>
      <c r="E86" s="9">
        <v>4368</v>
      </c>
      <c r="F86" s="10" t="s">
        <v>199</v>
      </c>
      <c r="G86" s="9">
        <v>2</v>
      </c>
      <c r="H86" s="10" t="s">
        <v>200</v>
      </c>
      <c r="I86" s="10" t="s">
        <v>201</v>
      </c>
      <c r="J86" s="10" t="s">
        <v>202</v>
      </c>
    </row>
    <row r="87" spans="1:10" x14ac:dyDescent="0.2">
      <c r="A87" s="10" t="s">
        <v>203</v>
      </c>
    </row>
    <row r="88" spans="1:10" x14ac:dyDescent="0.2">
      <c r="A88" s="10" t="s">
        <v>204</v>
      </c>
    </row>
    <row r="89" spans="1:10" x14ac:dyDescent="0.2">
      <c r="A89" s="10" t="s">
        <v>205</v>
      </c>
    </row>
    <row r="91" spans="1:10" x14ac:dyDescent="0.2">
      <c r="A91" s="10" t="s">
        <v>206</v>
      </c>
    </row>
    <row r="92" spans="1:10" x14ac:dyDescent="0.2">
      <c r="A92" s="9">
        <v>25</v>
      </c>
      <c r="B92" s="10" t="s">
        <v>207</v>
      </c>
      <c r="C92" s="10" t="s">
        <v>208</v>
      </c>
      <c r="D92" s="10" t="s">
        <v>209</v>
      </c>
      <c r="E92" s="9">
        <v>4081</v>
      </c>
      <c r="F92" s="10" t="s">
        <v>210</v>
      </c>
      <c r="G92" s="9">
        <v>3</v>
      </c>
      <c r="I92" s="10" t="s">
        <v>211</v>
      </c>
      <c r="J92" s="10" t="s">
        <v>212</v>
      </c>
    </row>
    <row r="93" spans="1:10" x14ac:dyDescent="0.2">
      <c r="J93" s="10" t="s">
        <v>213</v>
      </c>
    </row>
    <row r="94" spans="1:10" x14ac:dyDescent="0.2">
      <c r="A94" s="9">
        <v>26</v>
      </c>
      <c r="B94" s="10" t="s">
        <v>214</v>
      </c>
      <c r="C94" s="10" t="s">
        <v>215</v>
      </c>
      <c r="D94" s="10" t="s">
        <v>216</v>
      </c>
      <c r="E94" s="9">
        <v>4241</v>
      </c>
      <c r="F94" s="10" t="s">
        <v>217</v>
      </c>
      <c r="G94" s="9">
        <v>3</v>
      </c>
      <c r="H94" s="10" t="s">
        <v>218</v>
      </c>
      <c r="I94" s="10" t="s">
        <v>219</v>
      </c>
      <c r="J94" s="10" t="s">
        <v>220</v>
      </c>
    </row>
    <row r="95" spans="1:10" x14ac:dyDescent="0.2">
      <c r="J95" s="10" t="s">
        <v>221</v>
      </c>
    </row>
    <row r="96" spans="1:10" x14ac:dyDescent="0.2">
      <c r="A96" s="9">
        <v>27</v>
      </c>
      <c r="B96" s="10" t="s">
        <v>222</v>
      </c>
      <c r="C96" s="10" t="s">
        <v>223</v>
      </c>
      <c r="D96" s="10" t="s">
        <v>224</v>
      </c>
      <c r="E96" s="9">
        <v>4281</v>
      </c>
      <c r="F96" s="10" t="s">
        <v>225</v>
      </c>
      <c r="G96" s="9">
        <v>4</v>
      </c>
      <c r="I96" s="10" t="s">
        <v>226</v>
      </c>
      <c r="J96" s="10" t="s">
        <v>227</v>
      </c>
    </row>
    <row r="97" spans="1:10" x14ac:dyDescent="0.2">
      <c r="J97" s="10" t="s">
        <v>228</v>
      </c>
    </row>
    <row r="98" spans="1:10" x14ac:dyDescent="0.2">
      <c r="A98" s="9">
        <v>28</v>
      </c>
      <c r="B98" s="10" t="s">
        <v>229</v>
      </c>
      <c r="C98" s="10" t="s">
        <v>230</v>
      </c>
      <c r="D98" s="10" t="s">
        <v>231</v>
      </c>
      <c r="E98" s="9">
        <v>4329</v>
      </c>
      <c r="F98" s="10" t="s">
        <v>232</v>
      </c>
      <c r="G98" s="9">
        <v>4</v>
      </c>
      <c r="I98" s="10" t="s">
        <v>233</v>
      </c>
      <c r="J98" s="10" t="s">
        <v>234</v>
      </c>
    </row>
    <row r="99" spans="1:10" x14ac:dyDescent="0.2">
      <c r="J99" s="10" t="s">
        <v>235</v>
      </c>
    </row>
    <row r="100" spans="1:10" x14ac:dyDescent="0.2">
      <c r="A100" s="9">
        <v>29</v>
      </c>
      <c r="B100" s="10" t="s">
        <v>236</v>
      </c>
      <c r="C100" s="10" t="s">
        <v>237</v>
      </c>
      <c r="D100" s="10" t="s">
        <v>238</v>
      </c>
      <c r="E100" s="9">
        <v>4085</v>
      </c>
      <c r="F100" s="10" t="s">
        <v>239</v>
      </c>
      <c r="G100" s="9">
        <v>2</v>
      </c>
      <c r="I100" s="10" t="s">
        <v>240</v>
      </c>
      <c r="J100" s="10" t="s">
        <v>241</v>
      </c>
    </row>
    <row r="101" spans="1:10" x14ac:dyDescent="0.2">
      <c r="J101" s="10" t="s">
        <v>242</v>
      </c>
    </row>
    <row r="102" spans="1:10" x14ac:dyDescent="0.2">
      <c r="A102" s="9">
        <v>30</v>
      </c>
      <c r="B102" s="10" t="s">
        <v>243</v>
      </c>
      <c r="C102" s="10" t="s">
        <v>244</v>
      </c>
      <c r="D102" s="10" t="s">
        <v>245</v>
      </c>
      <c r="E102" s="9">
        <v>4287</v>
      </c>
      <c r="F102" s="10" t="s">
        <v>246</v>
      </c>
      <c r="G102" s="9">
        <v>3</v>
      </c>
      <c r="I102" s="10" t="s">
        <v>247</v>
      </c>
      <c r="J102" s="10" t="s">
        <v>248</v>
      </c>
    </row>
    <row r="103" spans="1:10" x14ac:dyDescent="0.2">
      <c r="A103" s="10" t="s">
        <v>249</v>
      </c>
    </row>
    <row r="104" spans="1:10" x14ac:dyDescent="0.2">
      <c r="A104" s="10" t="s">
        <v>250</v>
      </c>
    </row>
    <row r="105" spans="1:10" x14ac:dyDescent="0.2">
      <c r="A105" s="10" t="s">
        <v>251</v>
      </c>
    </row>
    <row r="107" spans="1:10" x14ac:dyDescent="0.2">
      <c r="A107" s="10" t="s">
        <v>252</v>
      </c>
    </row>
    <row r="108" spans="1:10" x14ac:dyDescent="0.2">
      <c r="A108" s="9">
        <v>31</v>
      </c>
      <c r="B108" s="10" t="s">
        <v>253</v>
      </c>
      <c r="C108" s="10" t="s">
        <v>254</v>
      </c>
      <c r="D108" s="10" t="s">
        <v>255</v>
      </c>
      <c r="E108" s="9">
        <v>4282</v>
      </c>
      <c r="F108" s="10" t="s">
        <v>256</v>
      </c>
      <c r="G108" s="9">
        <v>3</v>
      </c>
      <c r="I108" s="10" t="s">
        <v>257</v>
      </c>
      <c r="J108" s="10" t="s">
        <v>258</v>
      </c>
    </row>
    <row r="109" spans="1:10" x14ac:dyDescent="0.2">
      <c r="J109" s="10" t="s">
        <v>259</v>
      </c>
    </row>
    <row r="110" spans="1:10" x14ac:dyDescent="0.2">
      <c r="A110" s="9">
        <v>32</v>
      </c>
      <c r="B110" s="10" t="s">
        <v>260</v>
      </c>
      <c r="C110" s="10" t="s">
        <v>261</v>
      </c>
      <c r="D110" s="10" t="s">
        <v>262</v>
      </c>
      <c r="E110" s="9">
        <v>4283</v>
      </c>
      <c r="F110" s="10" t="s">
        <v>263</v>
      </c>
      <c r="G110" s="9">
        <v>2</v>
      </c>
      <c r="H110" s="10" t="s">
        <v>264</v>
      </c>
      <c r="I110" s="10" t="s">
        <v>265</v>
      </c>
      <c r="J110" s="10" t="s">
        <v>266</v>
      </c>
    </row>
    <row r="111" spans="1:10" x14ac:dyDescent="0.2">
      <c r="J111" s="10" t="s">
        <v>267</v>
      </c>
    </row>
    <row r="112" spans="1:10" x14ac:dyDescent="0.2">
      <c r="A112" s="9">
        <v>33</v>
      </c>
      <c r="B112" s="10" t="s">
        <v>268</v>
      </c>
      <c r="C112" s="10" t="s">
        <v>269</v>
      </c>
      <c r="D112" s="10" t="s">
        <v>270</v>
      </c>
      <c r="E112" s="9">
        <v>4284</v>
      </c>
      <c r="F112" s="10" t="s">
        <v>271</v>
      </c>
      <c r="G112" s="9">
        <v>2</v>
      </c>
      <c r="I112" s="10" t="s">
        <v>272</v>
      </c>
      <c r="J112" s="10" t="s">
        <v>273</v>
      </c>
    </row>
    <row r="113" spans="1:10" x14ac:dyDescent="0.2">
      <c r="J113" s="10" t="s">
        <v>274</v>
      </c>
    </row>
    <row r="114" spans="1:10" x14ac:dyDescent="0.2">
      <c r="A114" s="9">
        <v>34</v>
      </c>
      <c r="B114" s="10" t="s">
        <v>275</v>
      </c>
      <c r="C114" s="10" t="s">
        <v>276</v>
      </c>
      <c r="D114" s="10" t="s">
        <v>277</v>
      </c>
      <c r="E114" s="9">
        <v>4114</v>
      </c>
      <c r="F114" s="10" t="s">
        <v>278</v>
      </c>
      <c r="G114" s="9">
        <v>2</v>
      </c>
      <c r="I114" s="10" t="s">
        <v>279</v>
      </c>
      <c r="J114" s="10" t="s">
        <v>280</v>
      </c>
    </row>
    <row r="115" spans="1:10" x14ac:dyDescent="0.2">
      <c r="J115" s="10" t="s">
        <v>281</v>
      </c>
    </row>
    <row r="116" spans="1:10" x14ac:dyDescent="0.2">
      <c r="A116" s="9">
        <v>35</v>
      </c>
      <c r="B116" s="10" t="s">
        <v>282</v>
      </c>
      <c r="C116" s="10" t="s">
        <v>283</v>
      </c>
      <c r="D116" s="10" t="s">
        <v>284</v>
      </c>
      <c r="E116" s="9">
        <v>4115</v>
      </c>
      <c r="F116" s="10" t="s">
        <v>285</v>
      </c>
      <c r="G116" s="9">
        <v>2</v>
      </c>
      <c r="I116" s="10" t="s">
        <v>286</v>
      </c>
      <c r="J116" s="10" t="s">
        <v>287</v>
      </c>
    </row>
    <row r="117" spans="1:10" x14ac:dyDescent="0.2">
      <c r="J117" s="10" t="s">
        <v>288</v>
      </c>
    </row>
    <row r="118" spans="1:10" x14ac:dyDescent="0.2">
      <c r="A118" s="9">
        <v>36</v>
      </c>
      <c r="B118" s="10" t="s">
        <v>289</v>
      </c>
      <c r="C118" s="10" t="s">
        <v>290</v>
      </c>
      <c r="D118" s="10" t="s">
        <v>291</v>
      </c>
      <c r="E118" s="9">
        <v>4118</v>
      </c>
      <c r="F118" s="10" t="s">
        <v>292</v>
      </c>
      <c r="G118" s="9">
        <v>5</v>
      </c>
      <c r="I118" s="10" t="s">
        <v>293</v>
      </c>
      <c r="J118" s="10" t="s">
        <v>294</v>
      </c>
    </row>
    <row r="119" spans="1:10" x14ac:dyDescent="0.2">
      <c r="A119" s="9">
        <v>37</v>
      </c>
      <c r="B119" s="10" t="s">
        <v>295</v>
      </c>
      <c r="C119" s="10" t="s">
        <v>296</v>
      </c>
      <c r="D119" s="10" t="s">
        <v>297</v>
      </c>
      <c r="E119" s="9">
        <v>4022</v>
      </c>
      <c r="F119" s="10" t="s">
        <v>298</v>
      </c>
      <c r="G119" s="9">
        <v>5</v>
      </c>
      <c r="H119" s="10" t="s">
        <v>299</v>
      </c>
      <c r="I119" s="10" t="s">
        <v>300</v>
      </c>
    </row>
    <row r="120" spans="1:10" x14ac:dyDescent="0.2">
      <c r="A120" s="9">
        <v>38</v>
      </c>
      <c r="B120" s="10" t="s">
        <v>301</v>
      </c>
      <c r="C120" s="10" t="s">
        <v>302</v>
      </c>
      <c r="D120" s="10" t="s">
        <v>303</v>
      </c>
      <c r="E120" s="9">
        <v>4018</v>
      </c>
      <c r="F120" s="10" t="s">
        <v>304</v>
      </c>
      <c r="G120" s="9">
        <v>2</v>
      </c>
      <c r="I120" s="10" t="s">
        <v>305</v>
      </c>
    </row>
    <row r="121" spans="1:10" x14ac:dyDescent="0.2">
      <c r="A121" s="9">
        <v>39</v>
      </c>
      <c r="B121" s="10" t="s">
        <v>306</v>
      </c>
      <c r="C121" s="10" t="s">
        <v>307</v>
      </c>
      <c r="D121" s="10" t="s">
        <v>308</v>
      </c>
      <c r="E121" s="9">
        <v>4361</v>
      </c>
      <c r="F121" s="10" t="s">
        <v>309</v>
      </c>
      <c r="G121" s="9">
        <v>1</v>
      </c>
      <c r="H121" s="10" t="s">
        <v>310</v>
      </c>
      <c r="I121" s="10" t="s">
        <v>311</v>
      </c>
    </row>
    <row r="122" spans="1:10" x14ac:dyDescent="0.2">
      <c r="J122" s="10" t="s">
        <v>312</v>
      </c>
    </row>
    <row r="123" spans="1:10" x14ac:dyDescent="0.2">
      <c r="J123" s="10" t="s">
        <v>313</v>
      </c>
    </row>
    <row r="124" spans="1:10" x14ac:dyDescent="0.2">
      <c r="A124" s="9">
        <v>40</v>
      </c>
      <c r="B124" s="10" t="s">
        <v>314</v>
      </c>
      <c r="C124" s="10" t="s">
        <v>315</v>
      </c>
      <c r="D124" s="10" t="s">
        <v>316</v>
      </c>
      <c r="E124" s="9">
        <v>4042</v>
      </c>
      <c r="F124" s="10" t="s">
        <v>317</v>
      </c>
      <c r="G124" s="9">
        <v>4</v>
      </c>
      <c r="I124" s="10" t="s">
        <v>318</v>
      </c>
      <c r="J124" s="10" t="s">
        <v>319</v>
      </c>
    </row>
    <row r="125" spans="1:10" x14ac:dyDescent="0.2">
      <c r="A125" s="9">
        <v>41</v>
      </c>
      <c r="B125" s="10" t="s">
        <v>320</v>
      </c>
      <c r="C125" s="10" t="s">
        <v>321</v>
      </c>
      <c r="D125" s="10" t="s">
        <v>322</v>
      </c>
      <c r="E125" s="9">
        <v>4044</v>
      </c>
      <c r="F125" s="10" t="s">
        <v>323</v>
      </c>
      <c r="G125" s="9">
        <v>2</v>
      </c>
      <c r="I125" s="10" t="s">
        <v>324</v>
      </c>
    </row>
    <row r="126" spans="1:10" x14ac:dyDescent="0.2">
      <c r="A126" s="9">
        <v>42</v>
      </c>
      <c r="B126" s="10" t="s">
        <v>325</v>
      </c>
      <c r="C126" s="10" t="s">
        <v>326</v>
      </c>
      <c r="D126" s="10" t="s">
        <v>327</v>
      </c>
      <c r="E126" s="9">
        <v>4043</v>
      </c>
      <c r="F126" s="10" t="s">
        <v>328</v>
      </c>
      <c r="G126" s="9">
        <v>2</v>
      </c>
      <c r="H126" s="10" t="s">
        <v>329</v>
      </c>
      <c r="I126" s="10" t="s">
        <v>330</v>
      </c>
    </row>
    <row r="127" spans="1:10" x14ac:dyDescent="0.2">
      <c r="A127" s="9">
        <v>43</v>
      </c>
      <c r="B127" s="10" t="s">
        <v>331</v>
      </c>
      <c r="C127" s="10" t="s">
        <v>332</v>
      </c>
      <c r="D127" s="10" t="s">
        <v>333</v>
      </c>
      <c r="E127" s="9">
        <v>4182</v>
      </c>
      <c r="F127" s="10" t="s">
        <v>334</v>
      </c>
      <c r="G127" s="9">
        <v>2</v>
      </c>
      <c r="H127" s="10" t="s">
        <v>335</v>
      </c>
      <c r="I127" s="10" t="s">
        <v>336</v>
      </c>
    </row>
    <row r="128" spans="1:10" x14ac:dyDescent="0.2">
      <c r="A128" s="9">
        <v>44</v>
      </c>
      <c r="B128" s="10" t="s">
        <v>337</v>
      </c>
      <c r="C128" s="10" t="s">
        <v>338</v>
      </c>
      <c r="D128" s="10" t="s">
        <v>339</v>
      </c>
      <c r="E128" s="9">
        <v>4322</v>
      </c>
      <c r="F128" s="10" t="s">
        <v>340</v>
      </c>
      <c r="G128" s="9">
        <v>2</v>
      </c>
      <c r="H128" s="10" t="s">
        <v>341</v>
      </c>
      <c r="I128" s="10" t="s">
        <v>342</v>
      </c>
    </row>
    <row r="129" spans="1:10" x14ac:dyDescent="0.2">
      <c r="A129" s="9">
        <v>45</v>
      </c>
      <c r="B129" s="10" t="s">
        <v>343</v>
      </c>
      <c r="C129" s="10" t="s">
        <v>344</v>
      </c>
      <c r="D129" s="10" t="s">
        <v>345</v>
      </c>
      <c r="E129" s="9">
        <v>4179</v>
      </c>
      <c r="F129" s="10" t="s">
        <v>346</v>
      </c>
      <c r="G129" s="9">
        <v>2</v>
      </c>
      <c r="H129" s="10" t="s">
        <v>347</v>
      </c>
      <c r="I129" s="10" t="s">
        <v>348</v>
      </c>
    </row>
    <row r="131" spans="1:10" x14ac:dyDescent="0.2">
      <c r="A131" s="11" t="s">
        <v>349</v>
      </c>
    </row>
    <row r="133" spans="1:10" x14ac:dyDescent="0.2">
      <c r="A133" s="6" t="s">
        <v>350</v>
      </c>
    </row>
    <row r="134" spans="1:10" x14ac:dyDescent="0.2">
      <c r="A134" s="6" t="s">
        <v>351</v>
      </c>
    </row>
    <row r="135" spans="1:10" x14ac:dyDescent="0.2">
      <c r="A135" s="7" t="s">
        <v>352</v>
      </c>
    </row>
    <row r="136" spans="1:10" x14ac:dyDescent="0.2">
      <c r="A136" s="6" t="s">
        <v>353</v>
      </c>
    </row>
    <row r="137" spans="1:10" x14ac:dyDescent="0.2">
      <c r="A137" s="6" t="s">
        <v>354</v>
      </c>
    </row>
    <row r="138" spans="1:10" x14ac:dyDescent="0.2">
      <c r="A138" s="6" t="s">
        <v>355</v>
      </c>
    </row>
    <row r="139" spans="1:10" x14ac:dyDescent="0.2">
      <c r="A139" s="6" t="s">
        <v>356</v>
      </c>
    </row>
    <row r="141" spans="1:10" x14ac:dyDescent="0.2">
      <c r="A141" s="8" t="s">
        <v>357</v>
      </c>
    </row>
    <row r="142" spans="1:10" x14ac:dyDescent="0.2">
      <c r="E142" s="8" t="s">
        <v>358</v>
      </c>
      <c r="G142" s="8" t="s">
        <v>359</v>
      </c>
      <c r="H142" s="8" t="s">
        <v>360</v>
      </c>
      <c r="I142" s="8" t="s">
        <v>361</v>
      </c>
    </row>
    <row r="143" spans="1:10" x14ac:dyDescent="0.2">
      <c r="A143" s="8" t="s">
        <v>362</v>
      </c>
      <c r="B143" s="8" t="s">
        <v>363</v>
      </c>
      <c r="C143" s="8" t="s">
        <v>364</v>
      </c>
      <c r="D143" s="8" t="s">
        <v>365</v>
      </c>
      <c r="E143" s="8" t="s">
        <v>366</v>
      </c>
      <c r="F143" s="8" t="s">
        <v>367</v>
      </c>
      <c r="G143" s="8" t="s">
        <v>368</v>
      </c>
      <c r="H143" s="8" t="s">
        <v>369</v>
      </c>
      <c r="I143" s="8" t="s">
        <v>370</v>
      </c>
      <c r="J143" s="8" t="s">
        <v>371</v>
      </c>
    </row>
    <row r="144" spans="1:10" x14ac:dyDescent="0.2">
      <c r="A144" s="9">
        <v>46</v>
      </c>
      <c r="B144" s="10" t="s">
        <v>372</v>
      </c>
      <c r="C144" s="10" t="s">
        <v>373</v>
      </c>
      <c r="D144" s="10" t="s">
        <v>374</v>
      </c>
      <c r="E144" s="9">
        <v>4178</v>
      </c>
      <c r="F144" s="10" t="s">
        <v>375</v>
      </c>
      <c r="G144" s="9">
        <v>2</v>
      </c>
      <c r="H144" s="10" t="s">
        <v>376</v>
      </c>
      <c r="I144" s="10" t="s">
        <v>377</v>
      </c>
    </row>
    <row r="145" spans="1:9" x14ac:dyDescent="0.2">
      <c r="A145" s="9">
        <v>47</v>
      </c>
      <c r="B145" s="10" t="s">
        <v>378</v>
      </c>
      <c r="C145" s="10" t="s">
        <v>379</v>
      </c>
      <c r="D145" s="10" t="s">
        <v>380</v>
      </c>
      <c r="E145" s="9">
        <v>4324</v>
      </c>
      <c r="F145" s="10" t="s">
        <v>381</v>
      </c>
      <c r="G145" s="9">
        <v>2</v>
      </c>
      <c r="H145" s="10" t="s">
        <v>382</v>
      </c>
      <c r="I145" s="10" t="s">
        <v>383</v>
      </c>
    </row>
    <row r="146" spans="1:9" x14ac:dyDescent="0.2">
      <c r="A146" s="9">
        <v>48</v>
      </c>
      <c r="B146" s="10" t="s">
        <v>384</v>
      </c>
      <c r="C146" s="10" t="s">
        <v>385</v>
      </c>
      <c r="D146" s="10" t="s">
        <v>386</v>
      </c>
      <c r="E146" s="9">
        <v>4243</v>
      </c>
      <c r="F146" s="10" t="s">
        <v>387</v>
      </c>
      <c r="G146" s="9">
        <v>2</v>
      </c>
      <c r="I146" s="10" t="s">
        <v>388</v>
      </c>
    </row>
    <row r="147" spans="1:9" x14ac:dyDescent="0.2">
      <c r="A147" s="9">
        <v>49</v>
      </c>
      <c r="B147" s="10" t="s">
        <v>389</v>
      </c>
      <c r="C147" s="10" t="s">
        <v>390</v>
      </c>
      <c r="D147" s="10" t="s">
        <v>391</v>
      </c>
      <c r="E147" s="9">
        <v>4199</v>
      </c>
      <c r="F147" s="10" t="s">
        <v>392</v>
      </c>
      <c r="G147" s="9">
        <v>4</v>
      </c>
      <c r="I147" s="10" t="s">
        <v>393</v>
      </c>
    </row>
    <row r="148" spans="1:9" x14ac:dyDescent="0.2">
      <c r="A148" s="9">
        <v>50</v>
      </c>
      <c r="B148" s="10" t="s">
        <v>394</v>
      </c>
      <c r="C148" s="10" t="s">
        <v>395</v>
      </c>
      <c r="D148" s="10" t="s">
        <v>396</v>
      </c>
      <c r="E148" s="9">
        <v>4363</v>
      </c>
      <c r="F148" s="10" t="s">
        <v>397</v>
      </c>
      <c r="G148" s="9">
        <v>4</v>
      </c>
      <c r="I148" s="10" t="s">
        <v>398</v>
      </c>
    </row>
    <row r="149" spans="1:9" x14ac:dyDescent="0.2">
      <c r="A149" s="9">
        <v>51</v>
      </c>
      <c r="B149" s="10" t="s">
        <v>399</v>
      </c>
      <c r="C149" s="10" t="s">
        <v>400</v>
      </c>
      <c r="D149" s="10" t="s">
        <v>401</v>
      </c>
      <c r="E149" s="9">
        <v>4213</v>
      </c>
      <c r="F149" s="10" t="s">
        <v>402</v>
      </c>
      <c r="G149" s="9">
        <v>8</v>
      </c>
      <c r="H149" s="10" t="s">
        <v>403</v>
      </c>
      <c r="I149" s="10" t="s">
        <v>404</v>
      </c>
    </row>
    <row r="150" spans="1:9" x14ac:dyDescent="0.2">
      <c r="A150" s="9">
        <v>52</v>
      </c>
      <c r="B150" s="10" t="s">
        <v>405</v>
      </c>
      <c r="C150" s="10" t="s">
        <v>406</v>
      </c>
      <c r="D150" s="10" t="s">
        <v>407</v>
      </c>
      <c r="E150" s="9">
        <v>4053</v>
      </c>
      <c r="F150" s="10" t="s">
        <v>408</v>
      </c>
      <c r="G150" s="9">
        <v>1</v>
      </c>
      <c r="H150" s="10" t="s">
        <v>409</v>
      </c>
      <c r="I150" s="10" t="s">
        <v>410</v>
      </c>
    </row>
    <row r="151" spans="1:9" x14ac:dyDescent="0.2">
      <c r="A151" s="9">
        <v>53</v>
      </c>
      <c r="B151" s="10" t="s">
        <v>411</v>
      </c>
      <c r="C151" s="10" t="s">
        <v>412</v>
      </c>
      <c r="D151" s="10" t="s">
        <v>413</v>
      </c>
      <c r="E151" s="9">
        <v>4052</v>
      </c>
      <c r="F151" s="10" t="s">
        <v>414</v>
      </c>
      <c r="G151" s="9">
        <v>12</v>
      </c>
      <c r="I151" s="10" t="s">
        <v>415</v>
      </c>
    </row>
    <row r="152" spans="1:9" x14ac:dyDescent="0.2">
      <c r="A152" s="9">
        <v>54</v>
      </c>
      <c r="B152" s="10" t="s">
        <v>416</v>
      </c>
      <c r="C152" s="10" t="s">
        <v>417</v>
      </c>
      <c r="D152" s="10" t="s">
        <v>418</v>
      </c>
      <c r="E152" s="9">
        <v>4305</v>
      </c>
      <c r="F152" s="10" t="s">
        <v>419</v>
      </c>
      <c r="G152" s="9">
        <v>1</v>
      </c>
      <c r="H152" s="10" t="s">
        <v>420</v>
      </c>
      <c r="I152" s="10" t="s">
        <v>421</v>
      </c>
    </row>
    <row r="153" spans="1:9" x14ac:dyDescent="0.2">
      <c r="A153" s="9">
        <v>55</v>
      </c>
      <c r="B153" s="10" t="s">
        <v>422</v>
      </c>
      <c r="C153" s="10" t="s">
        <v>423</v>
      </c>
      <c r="D153" s="10" t="s">
        <v>424</v>
      </c>
      <c r="E153" s="9">
        <v>4159</v>
      </c>
      <c r="F153" s="10" t="s">
        <v>425</v>
      </c>
      <c r="G153" s="9">
        <v>4</v>
      </c>
      <c r="I153" s="10" t="s">
        <v>426</v>
      </c>
    </row>
    <row r="154" spans="1:9" x14ac:dyDescent="0.2">
      <c r="A154" s="9">
        <v>56</v>
      </c>
      <c r="B154" s="10" t="s">
        <v>427</v>
      </c>
      <c r="C154" s="10" t="s">
        <v>428</v>
      </c>
      <c r="D154" s="10" t="s">
        <v>429</v>
      </c>
      <c r="E154" s="9">
        <v>4057</v>
      </c>
      <c r="F154" s="10" t="s">
        <v>430</v>
      </c>
      <c r="G154" s="9">
        <v>1</v>
      </c>
      <c r="H154" s="10" t="s">
        <v>431</v>
      </c>
      <c r="I154" s="10" t="s">
        <v>432</v>
      </c>
    </row>
    <row r="155" spans="1:9" x14ac:dyDescent="0.2">
      <c r="A155" s="9">
        <v>57</v>
      </c>
      <c r="B155" s="10" t="s">
        <v>433</v>
      </c>
      <c r="C155" s="10" t="s">
        <v>434</v>
      </c>
      <c r="D155" s="10" t="s">
        <v>435</v>
      </c>
      <c r="E155" s="9">
        <v>4131</v>
      </c>
      <c r="F155" s="10" t="s">
        <v>436</v>
      </c>
      <c r="G155" s="9">
        <v>4</v>
      </c>
      <c r="H155" s="10" t="s">
        <v>437</v>
      </c>
      <c r="I155" s="10" t="s">
        <v>438</v>
      </c>
    </row>
    <row r="156" spans="1:9" x14ac:dyDescent="0.2">
      <c r="A156" s="9">
        <v>58</v>
      </c>
      <c r="B156" s="10" t="s">
        <v>439</v>
      </c>
      <c r="C156" s="10" t="s">
        <v>440</v>
      </c>
      <c r="D156" s="10" t="s">
        <v>441</v>
      </c>
      <c r="E156" s="9">
        <v>4079</v>
      </c>
      <c r="F156" s="10" t="s">
        <v>442</v>
      </c>
      <c r="G156" s="9">
        <v>6</v>
      </c>
      <c r="H156" s="10" t="s">
        <v>443</v>
      </c>
      <c r="I156" s="10" t="s">
        <v>444</v>
      </c>
    </row>
    <row r="157" spans="1:9" x14ac:dyDescent="0.2">
      <c r="A157" s="9">
        <v>59</v>
      </c>
      <c r="B157" s="10" t="s">
        <v>445</v>
      </c>
      <c r="C157" s="10" t="s">
        <v>446</v>
      </c>
      <c r="D157" s="10" t="s">
        <v>447</v>
      </c>
      <c r="E157" s="9">
        <v>4346</v>
      </c>
      <c r="F157" s="10" t="s">
        <v>448</v>
      </c>
      <c r="G157" s="9">
        <v>2</v>
      </c>
      <c r="I157" s="10" t="s">
        <v>449</v>
      </c>
    </row>
    <row r="158" spans="1:9" x14ac:dyDescent="0.2">
      <c r="A158" s="9">
        <v>60</v>
      </c>
      <c r="B158" s="10" t="s">
        <v>450</v>
      </c>
      <c r="C158" s="10" t="s">
        <v>451</v>
      </c>
      <c r="D158" s="10" t="s">
        <v>452</v>
      </c>
      <c r="E158" s="9">
        <v>4002</v>
      </c>
      <c r="F158" s="10" t="s">
        <v>453</v>
      </c>
      <c r="G158" s="9">
        <v>4</v>
      </c>
      <c r="H158" s="10" t="s">
        <v>454</v>
      </c>
      <c r="I158" s="10" t="s">
        <v>455</v>
      </c>
    </row>
    <row r="159" spans="1:9" x14ac:dyDescent="0.2">
      <c r="A159" s="9">
        <v>61</v>
      </c>
      <c r="B159" s="10" t="s">
        <v>456</v>
      </c>
      <c r="C159" s="10" t="s">
        <v>457</v>
      </c>
      <c r="D159" s="10" t="s">
        <v>458</v>
      </c>
      <c r="E159" s="9">
        <v>4171</v>
      </c>
      <c r="F159" s="10" t="s">
        <v>459</v>
      </c>
      <c r="G159" s="9">
        <v>4</v>
      </c>
      <c r="H159" s="10" t="s">
        <v>460</v>
      </c>
      <c r="I159" s="10" t="s">
        <v>461</v>
      </c>
    </row>
    <row r="160" spans="1:9" x14ac:dyDescent="0.2">
      <c r="A160" s="9">
        <v>62</v>
      </c>
      <c r="B160" s="10" t="s">
        <v>462</v>
      </c>
      <c r="C160" s="10" t="s">
        <v>463</v>
      </c>
      <c r="D160" s="10" t="s">
        <v>464</v>
      </c>
      <c r="E160" s="9">
        <v>4107</v>
      </c>
      <c r="F160" s="10" t="s">
        <v>465</v>
      </c>
      <c r="G160" s="9">
        <v>8</v>
      </c>
      <c r="H160" s="10" t="s">
        <v>466</v>
      </c>
      <c r="I160" s="10" t="s">
        <v>467</v>
      </c>
    </row>
    <row r="161" spans="1:10" x14ac:dyDescent="0.2">
      <c r="A161" s="9">
        <v>63</v>
      </c>
      <c r="B161" s="10" t="s">
        <v>468</v>
      </c>
      <c r="C161" s="10" t="s">
        <v>469</v>
      </c>
      <c r="D161" s="10" t="s">
        <v>470</v>
      </c>
      <c r="E161" s="9">
        <v>4317</v>
      </c>
      <c r="F161" s="10" t="s">
        <v>471</v>
      </c>
      <c r="G161" s="9">
        <v>3</v>
      </c>
      <c r="H161" s="10" t="s">
        <v>472</v>
      </c>
      <c r="I161" s="10" t="s">
        <v>473</v>
      </c>
    </row>
    <row r="162" spans="1:10" x14ac:dyDescent="0.2">
      <c r="A162" s="9">
        <v>64</v>
      </c>
      <c r="B162" s="10" t="s">
        <v>474</v>
      </c>
      <c r="C162" s="10" t="s">
        <v>475</v>
      </c>
      <c r="D162" s="10" t="s">
        <v>476</v>
      </c>
      <c r="E162" s="9">
        <v>4398</v>
      </c>
      <c r="F162" s="10" t="s">
        <v>477</v>
      </c>
      <c r="G162" s="9">
        <v>4</v>
      </c>
      <c r="H162" s="10" t="s">
        <v>478</v>
      </c>
      <c r="I162" s="10" t="s">
        <v>479</v>
      </c>
    </row>
    <row r="163" spans="1:10" x14ac:dyDescent="0.2">
      <c r="A163" s="9">
        <v>65</v>
      </c>
      <c r="B163" s="10" t="s">
        <v>480</v>
      </c>
      <c r="C163" s="10" t="s">
        <v>481</v>
      </c>
      <c r="D163" s="10" t="s">
        <v>482</v>
      </c>
      <c r="E163" s="9">
        <v>4160</v>
      </c>
      <c r="F163" s="10" t="s">
        <v>483</v>
      </c>
      <c r="G163" s="9">
        <v>3</v>
      </c>
      <c r="I163" s="10" t="s">
        <v>484</v>
      </c>
    </row>
    <row r="164" spans="1:10" x14ac:dyDescent="0.2">
      <c r="A164" s="9">
        <v>66</v>
      </c>
      <c r="B164" s="10" t="s">
        <v>485</v>
      </c>
      <c r="C164" s="10" t="s">
        <v>486</v>
      </c>
      <c r="D164" s="10" t="s">
        <v>487</v>
      </c>
      <c r="E164" s="9">
        <v>4005</v>
      </c>
      <c r="F164" s="10" t="s">
        <v>488</v>
      </c>
      <c r="G164" s="9">
        <v>2</v>
      </c>
      <c r="I164" s="10" t="s">
        <v>489</v>
      </c>
    </row>
    <row r="165" spans="1:10" x14ac:dyDescent="0.2">
      <c r="A165" s="9">
        <v>67</v>
      </c>
      <c r="B165" s="10" t="s">
        <v>490</v>
      </c>
      <c r="C165" s="10" t="s">
        <v>491</v>
      </c>
      <c r="D165" s="10" t="s">
        <v>492</v>
      </c>
      <c r="E165" s="9">
        <v>4024</v>
      </c>
      <c r="F165" s="10" t="s">
        <v>493</v>
      </c>
      <c r="G165" s="9">
        <v>8</v>
      </c>
      <c r="H165" s="10" t="s">
        <v>494</v>
      </c>
      <c r="I165" s="10" t="s">
        <v>495</v>
      </c>
    </row>
    <row r="166" spans="1:10" x14ac:dyDescent="0.2">
      <c r="A166" s="9">
        <v>68</v>
      </c>
      <c r="B166" s="10" t="s">
        <v>496</v>
      </c>
      <c r="C166" s="10" t="s">
        <v>497</v>
      </c>
      <c r="D166" s="10" t="s">
        <v>498</v>
      </c>
      <c r="E166" s="9">
        <v>4095</v>
      </c>
      <c r="F166" s="10" t="s">
        <v>499</v>
      </c>
      <c r="G166" s="9">
        <v>4</v>
      </c>
      <c r="H166" s="10" t="s">
        <v>500</v>
      </c>
      <c r="I166" s="10" t="s">
        <v>501</v>
      </c>
    </row>
    <row r="167" spans="1:10" x14ac:dyDescent="0.2">
      <c r="A167" s="9">
        <v>69</v>
      </c>
      <c r="B167" s="10" t="s">
        <v>502</v>
      </c>
      <c r="C167" s="10" t="s">
        <v>503</v>
      </c>
      <c r="D167" s="10" t="s">
        <v>504</v>
      </c>
      <c r="E167" s="9">
        <v>4142</v>
      </c>
      <c r="F167" s="10" t="s">
        <v>505</v>
      </c>
      <c r="G167" s="9">
        <v>2</v>
      </c>
      <c r="H167" s="10" t="s">
        <v>506</v>
      </c>
      <c r="I167" s="10" t="s">
        <v>507</v>
      </c>
    </row>
    <row r="168" spans="1:10" x14ac:dyDescent="0.2">
      <c r="A168" s="9">
        <v>70</v>
      </c>
      <c r="B168" s="10" t="s">
        <v>508</v>
      </c>
      <c r="C168" s="10" t="s">
        <v>509</v>
      </c>
      <c r="D168" s="10" t="s">
        <v>510</v>
      </c>
      <c r="E168" s="9">
        <v>4163</v>
      </c>
      <c r="F168" s="10" t="s">
        <v>511</v>
      </c>
      <c r="G168" s="9">
        <v>5</v>
      </c>
      <c r="I168" s="10" t="s">
        <v>512</v>
      </c>
    </row>
    <row r="169" spans="1:10" x14ac:dyDescent="0.2">
      <c r="A169" s="9">
        <v>71</v>
      </c>
      <c r="B169" s="10" t="s">
        <v>513</v>
      </c>
      <c r="C169" s="10" t="s">
        <v>514</v>
      </c>
      <c r="D169" s="10" t="s">
        <v>515</v>
      </c>
      <c r="E169" s="9">
        <v>4049</v>
      </c>
      <c r="F169" s="10" t="s">
        <v>516</v>
      </c>
      <c r="G169" s="9">
        <v>9</v>
      </c>
      <c r="I169" s="10" t="s">
        <v>517</v>
      </c>
    </row>
    <row r="170" spans="1:10" x14ac:dyDescent="0.2">
      <c r="A170" s="9">
        <v>72</v>
      </c>
      <c r="B170" s="10" t="s">
        <v>518</v>
      </c>
      <c r="C170" s="10" t="s">
        <v>519</v>
      </c>
      <c r="D170" s="10" t="s">
        <v>520</v>
      </c>
      <c r="E170" s="9">
        <v>4055</v>
      </c>
      <c r="F170" s="10" t="s">
        <v>521</v>
      </c>
      <c r="G170" s="9">
        <v>4</v>
      </c>
      <c r="H170" s="10" t="s">
        <v>522</v>
      </c>
      <c r="I170" s="10" t="s">
        <v>523</v>
      </c>
    </row>
    <row r="171" spans="1:10" x14ac:dyDescent="0.2">
      <c r="A171" s="9">
        <v>73</v>
      </c>
      <c r="B171" s="10" t="s">
        <v>524</v>
      </c>
      <c r="C171" s="10" t="s">
        <v>525</v>
      </c>
      <c r="D171" s="10" t="s">
        <v>526</v>
      </c>
      <c r="E171" s="9">
        <v>4246</v>
      </c>
      <c r="F171" s="10" t="s">
        <v>527</v>
      </c>
      <c r="G171" s="9">
        <v>3</v>
      </c>
      <c r="H171" s="10" t="s">
        <v>528</v>
      </c>
      <c r="I171" s="10" t="s">
        <v>529</v>
      </c>
    </row>
    <row r="172" spans="1:10" x14ac:dyDescent="0.2">
      <c r="A172" s="9">
        <v>74</v>
      </c>
      <c r="B172" s="10" t="s">
        <v>530</v>
      </c>
      <c r="C172" s="10" t="s">
        <v>531</v>
      </c>
      <c r="D172" s="10" t="s">
        <v>532</v>
      </c>
      <c r="E172" s="9">
        <v>4077</v>
      </c>
      <c r="F172" s="10" t="s">
        <v>533</v>
      </c>
      <c r="G172" s="9">
        <v>7</v>
      </c>
      <c r="I172" s="10" t="s">
        <v>534</v>
      </c>
    </row>
    <row r="173" spans="1:10" x14ac:dyDescent="0.2">
      <c r="A173" s="9">
        <v>75</v>
      </c>
      <c r="B173" s="10" t="s">
        <v>535</v>
      </c>
      <c r="C173" s="10" t="s">
        <v>536</v>
      </c>
      <c r="D173" s="10" t="s">
        <v>537</v>
      </c>
      <c r="E173" s="9">
        <v>4169</v>
      </c>
      <c r="F173" s="10" t="s">
        <v>538</v>
      </c>
      <c r="G173" s="9">
        <v>8</v>
      </c>
      <c r="H173" s="10" t="s">
        <v>539</v>
      </c>
      <c r="I173" s="10" t="s">
        <v>540</v>
      </c>
    </row>
    <row r="174" spans="1:10" x14ac:dyDescent="0.2">
      <c r="J174" s="10" t="s">
        <v>541</v>
      </c>
    </row>
    <row r="175" spans="1:10" x14ac:dyDescent="0.2">
      <c r="J175" s="10" t="s">
        <v>542</v>
      </c>
    </row>
    <row r="176" spans="1:10" x14ac:dyDescent="0.2">
      <c r="A176" s="9">
        <v>76</v>
      </c>
      <c r="B176" s="10" t="s">
        <v>543</v>
      </c>
      <c r="C176" s="10" t="s">
        <v>544</v>
      </c>
      <c r="D176" s="10" t="s">
        <v>545</v>
      </c>
      <c r="E176" s="9">
        <v>4251</v>
      </c>
      <c r="F176" s="10" t="s">
        <v>546</v>
      </c>
      <c r="G176" s="9">
        <v>2</v>
      </c>
      <c r="H176" s="10" t="s">
        <v>547</v>
      </c>
      <c r="I176" s="10" t="s">
        <v>548</v>
      </c>
      <c r="J176" s="10" t="s">
        <v>549</v>
      </c>
    </row>
    <row r="177" spans="1:10" x14ac:dyDescent="0.2">
      <c r="A177" s="9">
        <v>77</v>
      </c>
      <c r="B177" s="10" t="s">
        <v>550</v>
      </c>
      <c r="C177" s="10" t="s">
        <v>551</v>
      </c>
      <c r="D177" s="10" t="s">
        <v>552</v>
      </c>
      <c r="E177" s="9">
        <v>4170</v>
      </c>
      <c r="F177" s="10" t="s">
        <v>553</v>
      </c>
      <c r="G177" s="9">
        <v>5</v>
      </c>
      <c r="I177" s="10" t="s">
        <v>554</v>
      </c>
    </row>
    <row r="178" spans="1:10" x14ac:dyDescent="0.2">
      <c r="A178" s="9">
        <v>78</v>
      </c>
      <c r="B178" s="10" t="s">
        <v>555</v>
      </c>
      <c r="C178" s="10" t="s">
        <v>556</v>
      </c>
      <c r="D178" s="10" t="s">
        <v>557</v>
      </c>
      <c r="E178" s="9">
        <v>4116</v>
      </c>
      <c r="F178" s="10" t="s">
        <v>558</v>
      </c>
      <c r="G178" s="9">
        <v>4</v>
      </c>
      <c r="H178" s="10" t="s">
        <v>559</v>
      </c>
      <c r="I178" s="10" t="s">
        <v>560</v>
      </c>
    </row>
    <row r="179" spans="1:10" x14ac:dyDescent="0.2">
      <c r="A179" s="9">
        <v>79</v>
      </c>
      <c r="B179" s="10" t="s">
        <v>561</v>
      </c>
      <c r="C179" s="10" t="s">
        <v>562</v>
      </c>
      <c r="D179" s="10" t="s">
        <v>563</v>
      </c>
      <c r="E179" s="9">
        <v>4250</v>
      </c>
      <c r="F179" s="10" t="s">
        <v>564</v>
      </c>
      <c r="G179" s="9">
        <v>1</v>
      </c>
      <c r="H179" s="10" t="s">
        <v>565</v>
      </c>
      <c r="I179" s="10" t="s">
        <v>566</v>
      </c>
    </row>
    <row r="180" spans="1:10" x14ac:dyDescent="0.2">
      <c r="A180" s="9">
        <v>80</v>
      </c>
      <c r="B180" s="10" t="s">
        <v>567</v>
      </c>
      <c r="C180" s="10" t="s">
        <v>568</v>
      </c>
      <c r="D180" s="10" t="s">
        <v>569</v>
      </c>
      <c r="E180" s="9">
        <v>4264</v>
      </c>
      <c r="F180" s="10" t="s">
        <v>570</v>
      </c>
      <c r="G180" s="9">
        <v>10</v>
      </c>
      <c r="H180" s="10" t="s">
        <v>571</v>
      </c>
      <c r="I180" s="10" t="s">
        <v>572</v>
      </c>
    </row>
    <row r="181" spans="1:10" x14ac:dyDescent="0.2">
      <c r="A181" s="9">
        <v>81</v>
      </c>
      <c r="B181" s="10" t="s">
        <v>573</v>
      </c>
      <c r="C181" s="10" t="s">
        <v>574</v>
      </c>
      <c r="D181" s="10" t="s">
        <v>575</v>
      </c>
      <c r="E181" s="9">
        <v>4196</v>
      </c>
      <c r="F181" s="10" t="s">
        <v>576</v>
      </c>
      <c r="G181" s="9">
        <v>2</v>
      </c>
      <c r="H181" s="10" t="s">
        <v>577</v>
      </c>
      <c r="I181" s="10" t="s">
        <v>578</v>
      </c>
    </row>
    <row r="182" spans="1:10" x14ac:dyDescent="0.2">
      <c r="A182" s="9">
        <v>82</v>
      </c>
      <c r="B182" s="10" t="s">
        <v>579</v>
      </c>
      <c r="C182" s="10" t="s">
        <v>580</v>
      </c>
      <c r="D182" s="10" t="s">
        <v>581</v>
      </c>
      <c r="E182" s="9">
        <v>4293</v>
      </c>
      <c r="F182" s="10" t="s">
        <v>582</v>
      </c>
      <c r="G182" s="9">
        <v>2</v>
      </c>
      <c r="H182" s="10" t="s">
        <v>583</v>
      </c>
      <c r="I182" s="10" t="s">
        <v>584</v>
      </c>
    </row>
    <row r="183" spans="1:10" x14ac:dyDescent="0.2">
      <c r="A183" s="9">
        <v>83</v>
      </c>
      <c r="B183" s="10" t="s">
        <v>585</v>
      </c>
      <c r="C183" s="10" t="s">
        <v>586</v>
      </c>
      <c r="D183" s="10" t="s">
        <v>587</v>
      </c>
      <c r="E183" s="9">
        <v>4242</v>
      </c>
      <c r="F183" s="10" t="s">
        <v>588</v>
      </c>
      <c r="G183" s="9">
        <v>2</v>
      </c>
      <c r="H183" s="10" t="s">
        <v>589</v>
      </c>
      <c r="I183" s="10" t="s">
        <v>590</v>
      </c>
    </row>
    <row r="184" spans="1:10" x14ac:dyDescent="0.2">
      <c r="A184" s="9">
        <v>84</v>
      </c>
      <c r="B184" s="10" t="s">
        <v>591</v>
      </c>
      <c r="C184" s="10" t="s">
        <v>592</v>
      </c>
      <c r="D184" s="10" t="s">
        <v>593</v>
      </c>
      <c r="E184" s="9">
        <v>4308</v>
      </c>
      <c r="F184" s="10" t="s">
        <v>594</v>
      </c>
      <c r="G184" s="9">
        <v>4</v>
      </c>
      <c r="H184" s="10" t="s">
        <v>595</v>
      </c>
      <c r="I184" s="10" t="s">
        <v>596</v>
      </c>
    </row>
    <row r="185" spans="1:10" x14ac:dyDescent="0.2">
      <c r="A185" s="9">
        <v>85</v>
      </c>
      <c r="B185" s="10" t="s">
        <v>597</v>
      </c>
      <c r="C185" s="10" t="s">
        <v>598</v>
      </c>
      <c r="D185" s="10" t="s">
        <v>599</v>
      </c>
      <c r="E185" s="9">
        <v>4200</v>
      </c>
      <c r="F185" s="10" t="s">
        <v>600</v>
      </c>
      <c r="G185" s="9">
        <v>2</v>
      </c>
      <c r="I185" s="10" t="s">
        <v>601</v>
      </c>
    </row>
    <row r="186" spans="1:10" x14ac:dyDescent="0.2">
      <c r="A186" s="9">
        <v>86</v>
      </c>
      <c r="B186" s="10" t="s">
        <v>602</v>
      </c>
      <c r="C186" s="10" t="s">
        <v>603</v>
      </c>
      <c r="D186" s="10" t="s">
        <v>604</v>
      </c>
      <c r="E186" s="9">
        <v>4071</v>
      </c>
      <c r="F186" s="10" t="s">
        <v>605</v>
      </c>
      <c r="G186" s="9">
        <v>4</v>
      </c>
      <c r="H186" s="10" t="s">
        <v>606</v>
      </c>
      <c r="I186" s="10" t="s">
        <v>607</v>
      </c>
    </row>
    <row r="187" spans="1:10" x14ac:dyDescent="0.2">
      <c r="A187" s="9">
        <v>87</v>
      </c>
      <c r="B187" s="10" t="s">
        <v>608</v>
      </c>
      <c r="C187" s="10" t="s">
        <v>609</v>
      </c>
      <c r="D187" s="10" t="s">
        <v>610</v>
      </c>
      <c r="E187" s="9">
        <v>4121</v>
      </c>
      <c r="F187" s="10" t="s">
        <v>611</v>
      </c>
      <c r="G187" s="9">
        <v>8</v>
      </c>
      <c r="I187" s="10" t="s">
        <v>612</v>
      </c>
    </row>
    <row r="188" spans="1:10" x14ac:dyDescent="0.2">
      <c r="A188" s="9">
        <v>88</v>
      </c>
      <c r="B188" s="10" t="s">
        <v>613</v>
      </c>
      <c r="C188" s="10" t="s">
        <v>614</v>
      </c>
      <c r="D188" s="10" t="s">
        <v>615</v>
      </c>
      <c r="E188" s="9">
        <v>4223</v>
      </c>
      <c r="F188" s="10" t="s">
        <v>616</v>
      </c>
      <c r="G188" s="9">
        <v>3</v>
      </c>
      <c r="H188" s="10" t="s">
        <v>617</v>
      </c>
      <c r="I188" s="10" t="s">
        <v>618</v>
      </c>
    </row>
    <row r="189" spans="1:10" x14ac:dyDescent="0.2">
      <c r="A189" s="9">
        <v>89</v>
      </c>
      <c r="B189" s="10" t="s">
        <v>619</v>
      </c>
      <c r="C189" s="10" t="s">
        <v>620</v>
      </c>
      <c r="D189" s="10" t="s">
        <v>621</v>
      </c>
      <c r="E189" s="9">
        <v>4397</v>
      </c>
      <c r="F189" s="10" t="s">
        <v>622</v>
      </c>
      <c r="G189" s="9">
        <v>2</v>
      </c>
      <c r="I189" s="10" t="s">
        <v>623</v>
      </c>
    </row>
    <row r="190" spans="1:10" x14ac:dyDescent="0.2">
      <c r="J190" s="10" t="s">
        <v>624</v>
      </c>
    </row>
    <row r="191" spans="1:10" x14ac:dyDescent="0.2">
      <c r="A191" s="9">
        <v>90</v>
      </c>
      <c r="B191" s="10" t="s">
        <v>625</v>
      </c>
      <c r="C191" s="10" t="s">
        <v>626</v>
      </c>
      <c r="D191" s="10" t="s">
        <v>627</v>
      </c>
      <c r="E191" s="9">
        <v>4291</v>
      </c>
      <c r="F191" s="10" t="s">
        <v>628</v>
      </c>
      <c r="G191" s="9">
        <v>4</v>
      </c>
      <c r="I191" s="10" t="s">
        <v>629</v>
      </c>
      <c r="J191" s="10" t="s">
        <v>630</v>
      </c>
    </row>
    <row r="192" spans="1:10" x14ac:dyDescent="0.2">
      <c r="A192" s="9">
        <v>91</v>
      </c>
      <c r="B192" s="10" t="s">
        <v>631</v>
      </c>
      <c r="C192" s="10" t="s">
        <v>632</v>
      </c>
      <c r="D192" s="10" t="s">
        <v>633</v>
      </c>
      <c r="E192" s="9">
        <v>4016</v>
      </c>
      <c r="F192" s="10" t="s">
        <v>634</v>
      </c>
      <c r="G192" s="9">
        <v>1</v>
      </c>
      <c r="H192" s="10" t="s">
        <v>635</v>
      </c>
      <c r="I192" s="10" t="s">
        <v>636</v>
      </c>
    </row>
    <row r="193" spans="1:10" x14ac:dyDescent="0.2">
      <c r="A193" s="9">
        <v>92</v>
      </c>
      <c r="B193" s="10" t="s">
        <v>637</v>
      </c>
      <c r="C193" s="10" t="s">
        <v>638</v>
      </c>
      <c r="D193" s="10" t="s">
        <v>639</v>
      </c>
      <c r="E193" s="9">
        <v>4168</v>
      </c>
      <c r="F193" s="10" t="s">
        <v>640</v>
      </c>
      <c r="G193" s="9">
        <v>2</v>
      </c>
      <c r="I193" s="10" t="s">
        <v>641</v>
      </c>
    </row>
    <row r="194" spans="1:10" x14ac:dyDescent="0.2">
      <c r="H194" s="10" t="s">
        <v>642</v>
      </c>
    </row>
    <row r="195" spans="1:10" x14ac:dyDescent="0.2">
      <c r="H195" s="10" t="s">
        <v>643</v>
      </c>
    </row>
    <row r="196" spans="1:10" x14ac:dyDescent="0.2">
      <c r="H196" s="10" t="s">
        <v>644</v>
      </c>
    </row>
    <row r="197" spans="1:10" x14ac:dyDescent="0.2">
      <c r="A197" s="9">
        <v>93</v>
      </c>
      <c r="B197" s="10" t="s">
        <v>645</v>
      </c>
      <c r="C197" s="10" t="s">
        <v>646</v>
      </c>
      <c r="D197" s="10" t="s">
        <v>647</v>
      </c>
      <c r="E197" s="9">
        <v>4086</v>
      </c>
      <c r="F197" s="10" t="s">
        <v>648</v>
      </c>
      <c r="G197" s="9">
        <v>2</v>
      </c>
      <c r="H197" s="10" t="s">
        <v>649</v>
      </c>
      <c r="I197" s="10" t="s">
        <v>650</v>
      </c>
    </row>
    <row r="198" spans="1:10" x14ac:dyDescent="0.2">
      <c r="A198" s="9">
        <v>94</v>
      </c>
      <c r="B198" s="10" t="s">
        <v>651</v>
      </c>
      <c r="C198" s="10" t="s">
        <v>652</v>
      </c>
      <c r="D198" s="10" t="s">
        <v>653</v>
      </c>
      <c r="E198" s="9">
        <v>4035</v>
      </c>
      <c r="F198" s="10" t="s">
        <v>654</v>
      </c>
      <c r="G198" s="9">
        <v>3</v>
      </c>
      <c r="I198" s="10" t="s">
        <v>655</v>
      </c>
    </row>
    <row r="199" spans="1:10" x14ac:dyDescent="0.2">
      <c r="A199" s="9">
        <v>95</v>
      </c>
      <c r="B199" s="10" t="s">
        <v>656</v>
      </c>
      <c r="C199" s="10" t="s">
        <v>657</v>
      </c>
      <c r="D199" s="10" t="s">
        <v>658</v>
      </c>
      <c r="E199" s="9">
        <v>4104</v>
      </c>
      <c r="F199" s="10" t="s">
        <v>659</v>
      </c>
      <c r="G199" s="9">
        <v>2</v>
      </c>
      <c r="I199" s="10" t="s">
        <v>660</v>
      </c>
    </row>
    <row r="200" spans="1:10" x14ac:dyDescent="0.2">
      <c r="A200" s="9">
        <v>96</v>
      </c>
      <c r="B200" s="10" t="s">
        <v>661</v>
      </c>
      <c r="C200" s="10" t="s">
        <v>662</v>
      </c>
      <c r="D200" s="10" t="s">
        <v>663</v>
      </c>
      <c r="E200" s="9">
        <v>4113</v>
      </c>
      <c r="F200" s="10" t="s">
        <v>664</v>
      </c>
      <c r="G200" s="9">
        <v>6</v>
      </c>
      <c r="I200" s="10" t="s">
        <v>665</v>
      </c>
    </row>
    <row r="201" spans="1:10" x14ac:dyDescent="0.2">
      <c r="A201" s="9">
        <v>97</v>
      </c>
      <c r="B201" s="10" t="s">
        <v>666</v>
      </c>
      <c r="C201" s="10" t="s">
        <v>667</v>
      </c>
      <c r="D201" s="10" t="s">
        <v>668</v>
      </c>
      <c r="E201" s="9">
        <v>4311</v>
      </c>
      <c r="F201" s="10" t="s">
        <v>669</v>
      </c>
      <c r="G201" s="9">
        <v>2</v>
      </c>
      <c r="I201" s="10" t="s">
        <v>670</v>
      </c>
    </row>
    <row r="202" spans="1:10" x14ac:dyDescent="0.2">
      <c r="A202" s="9">
        <v>98</v>
      </c>
      <c r="B202" s="10" t="s">
        <v>671</v>
      </c>
      <c r="C202" s="10" t="s">
        <v>672</v>
      </c>
      <c r="D202" s="10" t="s">
        <v>673</v>
      </c>
      <c r="E202" s="9">
        <v>4056</v>
      </c>
      <c r="F202" s="10" t="s">
        <v>674</v>
      </c>
      <c r="G202" s="9">
        <v>5</v>
      </c>
      <c r="I202" s="10" t="s">
        <v>675</v>
      </c>
    </row>
    <row r="203" spans="1:10" x14ac:dyDescent="0.2">
      <c r="J203" s="10" t="s">
        <v>676</v>
      </c>
    </row>
    <row r="204" spans="1:10" x14ac:dyDescent="0.2">
      <c r="A204" s="9">
        <v>99</v>
      </c>
      <c r="B204" s="10" t="s">
        <v>677</v>
      </c>
      <c r="C204" s="10" t="s">
        <v>678</v>
      </c>
      <c r="D204" s="10" t="s">
        <v>679</v>
      </c>
      <c r="E204" s="9">
        <v>4292</v>
      </c>
      <c r="F204" s="10" t="s">
        <v>680</v>
      </c>
      <c r="G204" s="9">
        <v>4</v>
      </c>
      <c r="I204" s="10" t="s">
        <v>681</v>
      </c>
      <c r="J204" s="10" t="s">
        <v>682</v>
      </c>
    </row>
    <row r="205" spans="1:10" x14ac:dyDescent="0.2">
      <c r="A205" s="9">
        <v>100</v>
      </c>
      <c r="B205" s="10" t="s">
        <v>683</v>
      </c>
      <c r="C205" s="10" t="s">
        <v>684</v>
      </c>
      <c r="D205" s="10" t="s">
        <v>685</v>
      </c>
      <c r="E205" s="9">
        <v>4184</v>
      </c>
      <c r="F205" s="10" t="s">
        <v>686</v>
      </c>
      <c r="G205" s="9">
        <v>6</v>
      </c>
      <c r="I205" s="10" t="s">
        <v>687</v>
      </c>
    </row>
    <row r="206" spans="1:10" x14ac:dyDescent="0.2">
      <c r="A206" s="9">
        <v>101</v>
      </c>
      <c r="B206" s="10" t="s">
        <v>688</v>
      </c>
      <c r="C206" s="10" t="s">
        <v>689</v>
      </c>
      <c r="D206" s="10" t="s">
        <v>690</v>
      </c>
      <c r="E206" s="9">
        <v>4210</v>
      </c>
      <c r="F206" s="10" t="s">
        <v>691</v>
      </c>
      <c r="G206" s="9">
        <v>8</v>
      </c>
      <c r="I206" s="10" t="s">
        <v>692</v>
      </c>
    </row>
    <row r="207" spans="1:10" x14ac:dyDescent="0.2">
      <c r="A207" s="9">
        <v>102</v>
      </c>
      <c r="B207" s="10" t="s">
        <v>693</v>
      </c>
      <c r="C207" s="10" t="s">
        <v>694</v>
      </c>
      <c r="D207" s="10" t="s">
        <v>695</v>
      </c>
      <c r="E207" s="9">
        <v>4327</v>
      </c>
      <c r="F207" s="10" t="s">
        <v>696</v>
      </c>
      <c r="G207" s="9">
        <v>2</v>
      </c>
      <c r="H207" s="10" t="s">
        <v>697</v>
      </c>
      <c r="I207" s="10" t="s">
        <v>698</v>
      </c>
    </row>
    <row r="208" spans="1:10" x14ac:dyDescent="0.2">
      <c r="A208" s="9">
        <v>103</v>
      </c>
      <c r="B208" s="10" t="s">
        <v>699</v>
      </c>
      <c r="C208" s="10" t="s">
        <v>700</v>
      </c>
      <c r="D208" s="10" t="s">
        <v>701</v>
      </c>
      <c r="E208" s="9">
        <v>4106</v>
      </c>
      <c r="F208" s="10" t="s">
        <v>702</v>
      </c>
      <c r="G208" s="9">
        <v>2</v>
      </c>
      <c r="I208" s="10" t="s">
        <v>703</v>
      </c>
    </row>
    <row r="209" spans="1:10" x14ac:dyDescent="0.2">
      <c r="A209" s="9">
        <v>104</v>
      </c>
      <c r="B209" s="10" t="s">
        <v>704</v>
      </c>
      <c r="C209" s="10" t="s">
        <v>705</v>
      </c>
      <c r="D209" s="10" t="s">
        <v>706</v>
      </c>
      <c r="E209" s="9">
        <v>4003</v>
      </c>
      <c r="F209" s="10" t="s">
        <v>707</v>
      </c>
      <c r="G209" s="9">
        <v>2</v>
      </c>
      <c r="I209" s="10" t="s">
        <v>708</v>
      </c>
    </row>
    <row r="210" spans="1:10" x14ac:dyDescent="0.2">
      <c r="A210" s="9">
        <v>105</v>
      </c>
      <c r="B210" s="10" t="s">
        <v>709</v>
      </c>
      <c r="C210" s="10" t="s">
        <v>710</v>
      </c>
      <c r="D210" s="10" t="s">
        <v>711</v>
      </c>
      <c r="E210" s="9">
        <v>4015</v>
      </c>
      <c r="F210" s="10" t="s">
        <v>712</v>
      </c>
      <c r="G210" s="9">
        <v>6</v>
      </c>
      <c r="I210" s="10" t="s">
        <v>713</v>
      </c>
    </row>
    <row r="211" spans="1:10" x14ac:dyDescent="0.2">
      <c r="A211" s="9">
        <v>106</v>
      </c>
      <c r="B211" s="10" t="s">
        <v>714</v>
      </c>
      <c r="C211" s="10" t="s">
        <v>715</v>
      </c>
      <c r="D211" s="10" t="s">
        <v>716</v>
      </c>
      <c r="E211" s="9">
        <v>4225</v>
      </c>
      <c r="F211" s="10" t="s">
        <v>717</v>
      </c>
      <c r="G211" s="9">
        <v>3</v>
      </c>
      <c r="I211" s="10" t="s">
        <v>718</v>
      </c>
    </row>
    <row r="212" spans="1:10" x14ac:dyDescent="0.2">
      <c r="A212" s="9">
        <v>107</v>
      </c>
      <c r="B212" s="10" t="s">
        <v>719</v>
      </c>
      <c r="C212" s="10" t="s">
        <v>720</v>
      </c>
      <c r="D212" s="10" t="s">
        <v>721</v>
      </c>
      <c r="E212" s="9">
        <v>4045</v>
      </c>
      <c r="F212" s="10" t="s">
        <v>722</v>
      </c>
      <c r="G212" s="9">
        <v>7</v>
      </c>
      <c r="I212" s="10" t="s">
        <v>723</v>
      </c>
    </row>
    <row r="213" spans="1:10" x14ac:dyDescent="0.2">
      <c r="A213" s="9">
        <v>108</v>
      </c>
      <c r="B213" s="10" t="s">
        <v>724</v>
      </c>
      <c r="C213" s="10" t="s">
        <v>725</v>
      </c>
      <c r="D213" s="10" t="s">
        <v>726</v>
      </c>
      <c r="E213" s="9">
        <v>4148</v>
      </c>
      <c r="F213" s="10" t="s">
        <v>727</v>
      </c>
      <c r="G213" s="9">
        <v>6</v>
      </c>
      <c r="I213" s="10" t="s">
        <v>728</v>
      </c>
    </row>
    <row r="214" spans="1:10" x14ac:dyDescent="0.2">
      <c r="A214" s="9">
        <v>109</v>
      </c>
      <c r="B214" s="10" t="s">
        <v>729</v>
      </c>
      <c r="C214" s="10" t="s">
        <v>730</v>
      </c>
      <c r="D214" s="10" t="s">
        <v>731</v>
      </c>
      <c r="E214" s="9">
        <v>4294</v>
      </c>
      <c r="F214" s="10" t="s">
        <v>732</v>
      </c>
      <c r="G214" s="9">
        <v>1</v>
      </c>
      <c r="I214" s="10" t="s">
        <v>733</v>
      </c>
      <c r="J214" s="10" t="s">
        <v>734</v>
      </c>
    </row>
    <row r="215" spans="1:10" x14ac:dyDescent="0.2">
      <c r="A215" s="9">
        <v>110</v>
      </c>
      <c r="B215" s="10" t="s">
        <v>735</v>
      </c>
      <c r="C215" s="10" t="s">
        <v>736</v>
      </c>
      <c r="D215" s="10" t="s">
        <v>737</v>
      </c>
      <c r="E215" s="9">
        <v>4026</v>
      </c>
      <c r="F215" s="10" t="s">
        <v>738</v>
      </c>
      <c r="G215" s="9">
        <v>3</v>
      </c>
      <c r="I215" s="10" t="s">
        <v>739</v>
      </c>
      <c r="J215" s="10" t="s">
        <v>740</v>
      </c>
    </row>
    <row r="216" spans="1:10" x14ac:dyDescent="0.2">
      <c r="A216" s="9">
        <v>111</v>
      </c>
      <c r="B216" s="10" t="s">
        <v>741</v>
      </c>
      <c r="C216" s="10" t="s">
        <v>742</v>
      </c>
      <c r="D216" s="10" t="s">
        <v>743</v>
      </c>
      <c r="E216" s="9">
        <v>4376</v>
      </c>
      <c r="F216" s="10" t="s">
        <v>744</v>
      </c>
      <c r="G216" s="9">
        <v>2</v>
      </c>
      <c r="I216" s="10" t="s">
        <v>745</v>
      </c>
    </row>
    <row r="217" spans="1:10" x14ac:dyDescent="0.2">
      <c r="A217" s="9">
        <v>112</v>
      </c>
      <c r="B217" s="10" t="s">
        <v>746</v>
      </c>
      <c r="C217" s="10" t="s">
        <v>747</v>
      </c>
      <c r="D217" s="10" t="s">
        <v>748</v>
      </c>
      <c r="E217" s="9">
        <v>4217</v>
      </c>
      <c r="F217" s="10" t="s">
        <v>749</v>
      </c>
      <c r="G217" s="9">
        <v>10</v>
      </c>
      <c r="I217" s="10" t="s">
        <v>750</v>
      </c>
      <c r="J217" s="10" t="s">
        <v>751</v>
      </c>
    </row>
    <row r="218" spans="1:10" x14ac:dyDescent="0.2">
      <c r="A218" s="9">
        <v>113</v>
      </c>
      <c r="B218" s="10" t="s">
        <v>752</v>
      </c>
      <c r="C218" s="10" t="s">
        <v>753</v>
      </c>
      <c r="D218" s="10" t="s">
        <v>754</v>
      </c>
      <c r="E218" s="9">
        <v>4034</v>
      </c>
      <c r="F218" s="10" t="s">
        <v>755</v>
      </c>
      <c r="G218" s="9">
        <v>4</v>
      </c>
      <c r="I218" s="10" t="s">
        <v>756</v>
      </c>
    </row>
    <row r="219" spans="1:10" x14ac:dyDescent="0.2">
      <c r="A219" s="9">
        <v>114</v>
      </c>
      <c r="B219" s="10" t="s">
        <v>757</v>
      </c>
      <c r="C219" s="10" t="s">
        <v>758</v>
      </c>
      <c r="D219" s="10" t="s">
        <v>759</v>
      </c>
      <c r="E219" s="9">
        <v>4031</v>
      </c>
      <c r="F219" s="10" t="s">
        <v>760</v>
      </c>
      <c r="G219" s="9">
        <v>5</v>
      </c>
      <c r="I219" s="10" t="s">
        <v>761</v>
      </c>
    </row>
    <row r="221" spans="1:10" x14ac:dyDescent="0.2">
      <c r="A221" s="11" t="s">
        <v>762</v>
      </c>
    </row>
    <row r="223" spans="1:10" x14ac:dyDescent="0.2">
      <c r="A223" s="6" t="s">
        <v>763</v>
      </c>
    </row>
    <row r="224" spans="1:10" x14ac:dyDescent="0.2">
      <c r="A224" s="6" t="s">
        <v>764</v>
      </c>
    </row>
    <row r="225" spans="1:10" x14ac:dyDescent="0.2">
      <c r="A225" s="7" t="s">
        <v>765</v>
      </c>
    </row>
    <row r="226" spans="1:10" x14ac:dyDescent="0.2">
      <c r="A226" s="6" t="s">
        <v>766</v>
      </c>
    </row>
    <row r="227" spans="1:10" x14ac:dyDescent="0.2">
      <c r="A227" s="6" t="s">
        <v>767</v>
      </c>
    </row>
    <row r="228" spans="1:10" x14ac:dyDescent="0.2">
      <c r="A228" s="6" t="s">
        <v>768</v>
      </c>
    </row>
    <row r="229" spans="1:10" x14ac:dyDescent="0.2">
      <c r="A229" s="6" t="s">
        <v>769</v>
      </c>
    </row>
    <row r="231" spans="1:10" x14ac:dyDescent="0.2">
      <c r="A231" s="8" t="s">
        <v>770</v>
      </c>
    </row>
    <row r="232" spans="1:10" x14ac:dyDescent="0.2">
      <c r="E232" s="8" t="s">
        <v>771</v>
      </c>
      <c r="G232" s="8" t="s">
        <v>772</v>
      </c>
      <c r="H232" s="8" t="s">
        <v>773</v>
      </c>
      <c r="I232" s="8" t="s">
        <v>774</v>
      </c>
    </row>
    <row r="233" spans="1:10" x14ac:dyDescent="0.2">
      <c r="A233" s="8" t="s">
        <v>775</v>
      </c>
      <c r="B233" s="8" t="s">
        <v>776</v>
      </c>
      <c r="C233" s="8" t="s">
        <v>777</v>
      </c>
      <c r="D233" s="8" t="s">
        <v>778</v>
      </c>
      <c r="E233" s="8" t="s">
        <v>779</v>
      </c>
      <c r="F233" s="8" t="s">
        <v>780</v>
      </c>
      <c r="G233" s="8" t="s">
        <v>781</v>
      </c>
      <c r="H233" s="8" t="s">
        <v>782</v>
      </c>
      <c r="I233" s="8" t="s">
        <v>783</v>
      </c>
      <c r="J233" s="8" t="s">
        <v>784</v>
      </c>
    </row>
    <row r="234" spans="1:10" x14ac:dyDescent="0.2">
      <c r="A234" s="9">
        <v>115</v>
      </c>
      <c r="B234" s="10" t="s">
        <v>785</v>
      </c>
      <c r="C234" s="10" t="s">
        <v>786</v>
      </c>
      <c r="D234" s="10" t="s">
        <v>787</v>
      </c>
      <c r="E234" s="9">
        <v>4137</v>
      </c>
      <c r="F234" s="10" t="s">
        <v>788</v>
      </c>
      <c r="G234" s="9">
        <v>7</v>
      </c>
      <c r="I234" s="10" t="s">
        <v>789</v>
      </c>
      <c r="J234" s="10" t="s">
        <v>790</v>
      </c>
    </row>
    <row r="235" spans="1:10" x14ac:dyDescent="0.2">
      <c r="A235" s="9">
        <v>116</v>
      </c>
      <c r="B235" s="10" t="s">
        <v>791</v>
      </c>
      <c r="C235" s="10" t="s">
        <v>792</v>
      </c>
      <c r="D235" s="10" t="s">
        <v>793</v>
      </c>
      <c r="E235" s="9">
        <v>4030</v>
      </c>
      <c r="F235" s="10" t="s">
        <v>794</v>
      </c>
      <c r="G235" s="9">
        <v>4</v>
      </c>
      <c r="I235" s="10" t="s">
        <v>795</v>
      </c>
    </row>
    <row r="236" spans="1:10" x14ac:dyDescent="0.2">
      <c r="A236" s="9">
        <v>117</v>
      </c>
      <c r="B236" s="10" t="s">
        <v>796</v>
      </c>
      <c r="C236" s="10" t="s">
        <v>797</v>
      </c>
      <c r="D236" s="10" t="s">
        <v>798</v>
      </c>
      <c r="E236" s="9">
        <v>4033</v>
      </c>
      <c r="F236" s="10" t="s">
        <v>799</v>
      </c>
      <c r="G236" s="9">
        <v>10</v>
      </c>
      <c r="I236" s="10" t="s">
        <v>800</v>
      </c>
    </row>
    <row r="237" spans="1:10" x14ac:dyDescent="0.2">
      <c r="A237" s="9">
        <v>118</v>
      </c>
      <c r="B237" s="10" t="s">
        <v>801</v>
      </c>
      <c r="C237" s="10" t="s">
        <v>802</v>
      </c>
      <c r="D237" s="10" t="s">
        <v>803</v>
      </c>
      <c r="E237" s="9">
        <v>4352</v>
      </c>
      <c r="F237" s="10" t="s">
        <v>804</v>
      </c>
      <c r="G237" s="9">
        <v>1</v>
      </c>
      <c r="H237" s="10" t="s">
        <v>805</v>
      </c>
      <c r="I237" s="10" t="s">
        <v>806</v>
      </c>
      <c r="J237" s="10" t="s">
        <v>807</v>
      </c>
    </row>
    <row r="238" spans="1:10" x14ac:dyDescent="0.2">
      <c r="A238" s="9">
        <v>119</v>
      </c>
      <c r="B238" s="10" t="s">
        <v>808</v>
      </c>
      <c r="C238" s="10" t="s">
        <v>809</v>
      </c>
      <c r="D238" s="10" t="s">
        <v>810</v>
      </c>
      <c r="E238" s="9">
        <v>4315</v>
      </c>
      <c r="F238" s="10" t="s">
        <v>811</v>
      </c>
      <c r="G238" s="9">
        <v>1</v>
      </c>
      <c r="H238" s="10" t="s">
        <v>812</v>
      </c>
      <c r="I238" s="10" t="s">
        <v>813</v>
      </c>
      <c r="J238" s="10" t="s">
        <v>814</v>
      </c>
    </row>
    <row r="239" spans="1:10" x14ac:dyDescent="0.2">
      <c r="A239" s="9">
        <v>120</v>
      </c>
      <c r="B239" s="10" t="s">
        <v>815</v>
      </c>
      <c r="C239" s="10" t="s">
        <v>816</v>
      </c>
      <c r="D239" s="10" t="s">
        <v>817</v>
      </c>
      <c r="E239" s="9">
        <v>4141</v>
      </c>
      <c r="F239" s="10" t="s">
        <v>818</v>
      </c>
      <c r="G239" s="9">
        <v>4</v>
      </c>
      <c r="I239" s="10" t="s">
        <v>819</v>
      </c>
    </row>
    <row r="240" spans="1:10" x14ac:dyDescent="0.2">
      <c r="A240" s="9">
        <v>121</v>
      </c>
      <c r="B240" s="10" t="s">
        <v>820</v>
      </c>
      <c r="C240" s="10" t="s">
        <v>821</v>
      </c>
      <c r="D240" s="10" t="s">
        <v>822</v>
      </c>
      <c r="E240" s="9">
        <v>4023</v>
      </c>
      <c r="F240" s="10" t="s">
        <v>823</v>
      </c>
      <c r="G240" s="9">
        <v>18</v>
      </c>
      <c r="I240" s="10" t="s">
        <v>824</v>
      </c>
    </row>
    <row r="241" spans="1:10" x14ac:dyDescent="0.2">
      <c r="A241" s="9">
        <v>122</v>
      </c>
      <c r="B241" s="10" t="s">
        <v>825</v>
      </c>
      <c r="C241" s="10" t="s">
        <v>826</v>
      </c>
      <c r="D241" s="10" t="s">
        <v>827</v>
      </c>
      <c r="E241" s="9">
        <v>4350</v>
      </c>
      <c r="F241" s="10" t="s">
        <v>828</v>
      </c>
      <c r="G241" s="9">
        <v>2</v>
      </c>
      <c r="I241" s="10" t="s">
        <v>829</v>
      </c>
      <c r="J241" s="10" t="s">
        <v>830</v>
      </c>
    </row>
    <row r="242" spans="1:10" x14ac:dyDescent="0.2">
      <c r="A242" s="9">
        <v>123</v>
      </c>
      <c r="B242" s="10" t="s">
        <v>831</v>
      </c>
      <c r="C242" s="10" t="s">
        <v>832</v>
      </c>
      <c r="D242" s="10" t="s">
        <v>833</v>
      </c>
      <c r="E242" s="9">
        <v>4025</v>
      </c>
      <c r="F242" s="10" t="s">
        <v>834</v>
      </c>
      <c r="G242" s="9">
        <v>1</v>
      </c>
      <c r="I242" s="10" t="s">
        <v>835</v>
      </c>
    </row>
    <row r="243" spans="1:10" x14ac:dyDescent="0.2">
      <c r="A243" s="9">
        <v>124</v>
      </c>
      <c r="B243" s="10" t="s">
        <v>836</v>
      </c>
      <c r="C243" s="10" t="s">
        <v>837</v>
      </c>
      <c r="D243" s="10" t="s">
        <v>838</v>
      </c>
      <c r="E243" s="9">
        <v>4239</v>
      </c>
      <c r="F243" s="10" t="s">
        <v>839</v>
      </c>
      <c r="G243" s="9">
        <v>10</v>
      </c>
      <c r="I243" s="10" t="s">
        <v>840</v>
      </c>
    </row>
    <row r="244" spans="1:10" x14ac:dyDescent="0.2">
      <c r="A244" s="9">
        <v>125</v>
      </c>
      <c r="B244" s="10" t="s">
        <v>841</v>
      </c>
      <c r="C244" s="10" t="s">
        <v>842</v>
      </c>
      <c r="D244" s="10" t="s">
        <v>843</v>
      </c>
      <c r="E244" s="9">
        <v>4201</v>
      </c>
      <c r="F244" s="10" t="s">
        <v>844</v>
      </c>
      <c r="G244" s="9">
        <v>4</v>
      </c>
      <c r="I244" s="10" t="s">
        <v>845</v>
      </c>
    </row>
    <row r="245" spans="1:10" x14ac:dyDescent="0.2">
      <c r="A245" s="9">
        <v>126</v>
      </c>
      <c r="B245" s="10" t="s">
        <v>846</v>
      </c>
      <c r="C245" s="10" t="s">
        <v>847</v>
      </c>
      <c r="D245" s="10" t="s">
        <v>848</v>
      </c>
      <c r="E245" s="9">
        <v>4122</v>
      </c>
      <c r="F245" s="10" t="s">
        <v>849</v>
      </c>
      <c r="G245" s="9">
        <v>1</v>
      </c>
      <c r="I245" s="10" t="s">
        <v>850</v>
      </c>
    </row>
    <row r="246" spans="1:10" x14ac:dyDescent="0.2">
      <c r="A246" s="9">
        <v>127</v>
      </c>
      <c r="B246" s="10" t="s">
        <v>851</v>
      </c>
      <c r="C246" s="10" t="s">
        <v>852</v>
      </c>
      <c r="D246" s="10" t="s">
        <v>853</v>
      </c>
      <c r="E246" s="9">
        <v>4219</v>
      </c>
      <c r="F246" s="10" t="s">
        <v>854</v>
      </c>
      <c r="G246" s="9">
        <v>2</v>
      </c>
      <c r="I246" s="10" t="s">
        <v>855</v>
      </c>
    </row>
    <row r="247" spans="1:10" x14ac:dyDescent="0.2">
      <c r="A247" s="9">
        <v>128</v>
      </c>
      <c r="B247" s="10" t="s">
        <v>856</v>
      </c>
      <c r="C247" s="10" t="s">
        <v>857</v>
      </c>
      <c r="D247" s="10" t="s">
        <v>858</v>
      </c>
      <c r="E247" s="9">
        <v>4145</v>
      </c>
      <c r="F247" s="10" t="s">
        <v>859</v>
      </c>
      <c r="G247" s="9">
        <v>7</v>
      </c>
      <c r="I247" s="10" t="s">
        <v>860</v>
      </c>
    </row>
    <row r="248" spans="1:10" x14ac:dyDescent="0.2">
      <c r="A248" s="9">
        <v>129</v>
      </c>
      <c r="B248" s="10" t="s">
        <v>861</v>
      </c>
      <c r="C248" s="10" t="s">
        <v>862</v>
      </c>
      <c r="D248" s="10" t="s">
        <v>863</v>
      </c>
      <c r="E248" s="9">
        <v>4143</v>
      </c>
      <c r="F248" s="10" t="s">
        <v>864</v>
      </c>
      <c r="G248" s="9">
        <v>4</v>
      </c>
      <c r="I248" s="10" t="s">
        <v>865</v>
      </c>
    </row>
    <row r="249" spans="1:10" x14ac:dyDescent="0.2">
      <c r="A249" s="9">
        <v>130</v>
      </c>
      <c r="B249" s="10" t="s">
        <v>866</v>
      </c>
      <c r="C249" s="10" t="s">
        <v>867</v>
      </c>
      <c r="D249" s="10" t="s">
        <v>868</v>
      </c>
      <c r="E249" s="9">
        <v>4088</v>
      </c>
      <c r="F249" s="10" t="s">
        <v>869</v>
      </c>
      <c r="G249" s="9">
        <v>8</v>
      </c>
      <c r="I249" s="10" t="s">
        <v>870</v>
      </c>
    </row>
    <row r="250" spans="1:10" x14ac:dyDescent="0.2">
      <c r="A250" s="9">
        <v>131</v>
      </c>
      <c r="B250" s="10" t="s">
        <v>871</v>
      </c>
      <c r="C250" s="10" t="s">
        <v>872</v>
      </c>
      <c r="D250" s="10" t="s">
        <v>873</v>
      </c>
      <c r="E250" s="9">
        <v>4203</v>
      </c>
      <c r="F250" s="10" t="s">
        <v>874</v>
      </c>
      <c r="G250" s="9">
        <v>8</v>
      </c>
      <c r="I250" s="10" t="s">
        <v>875</v>
      </c>
    </row>
    <row r="251" spans="1:10" x14ac:dyDescent="0.2">
      <c r="A251" s="9">
        <v>132</v>
      </c>
      <c r="B251" s="10" t="s">
        <v>876</v>
      </c>
      <c r="C251" s="10" t="s">
        <v>877</v>
      </c>
      <c r="D251" s="10" t="s">
        <v>878</v>
      </c>
      <c r="E251" s="9">
        <v>4316</v>
      </c>
      <c r="F251" s="10" t="s">
        <v>879</v>
      </c>
      <c r="G251" s="9">
        <v>4</v>
      </c>
      <c r="I251" s="10" t="s">
        <v>880</v>
      </c>
    </row>
    <row r="252" spans="1:10" x14ac:dyDescent="0.2">
      <c r="A252" s="9">
        <v>133</v>
      </c>
      <c r="B252" s="10" t="s">
        <v>881</v>
      </c>
      <c r="C252" s="10" t="s">
        <v>882</v>
      </c>
      <c r="D252" s="10" t="s">
        <v>883</v>
      </c>
      <c r="E252" s="9">
        <v>4351</v>
      </c>
      <c r="F252" s="10" t="s">
        <v>884</v>
      </c>
      <c r="G252" s="9">
        <v>4</v>
      </c>
      <c r="I252" s="10" t="s">
        <v>885</v>
      </c>
    </row>
    <row r="253" spans="1:10" x14ac:dyDescent="0.2">
      <c r="A253" s="9">
        <v>134</v>
      </c>
      <c r="B253" s="10" t="s">
        <v>886</v>
      </c>
      <c r="C253" s="10" t="s">
        <v>887</v>
      </c>
      <c r="D253" s="10" t="s">
        <v>888</v>
      </c>
      <c r="E253" s="9">
        <v>4405</v>
      </c>
      <c r="F253" s="10" t="s">
        <v>889</v>
      </c>
      <c r="G253" s="9">
        <v>4</v>
      </c>
      <c r="I253" s="10" t="s">
        <v>890</v>
      </c>
    </row>
    <row r="254" spans="1:10" x14ac:dyDescent="0.2">
      <c r="A254" s="9">
        <v>135</v>
      </c>
      <c r="B254" s="10" t="s">
        <v>891</v>
      </c>
      <c r="C254" s="10" t="s">
        <v>892</v>
      </c>
      <c r="D254" s="10" t="s">
        <v>893</v>
      </c>
      <c r="E254" s="9">
        <v>4110</v>
      </c>
      <c r="F254" s="10" t="s">
        <v>894</v>
      </c>
      <c r="G254" s="9">
        <v>3</v>
      </c>
      <c r="H254" s="10" t="s">
        <v>895</v>
      </c>
      <c r="I254" s="10" t="s">
        <v>896</v>
      </c>
    </row>
    <row r="255" spans="1:10" x14ac:dyDescent="0.2">
      <c r="A255" s="9">
        <v>136</v>
      </c>
      <c r="B255" s="10" t="s">
        <v>897</v>
      </c>
      <c r="C255" s="10" t="s">
        <v>898</v>
      </c>
      <c r="D255" s="10" t="s">
        <v>899</v>
      </c>
      <c r="E255" s="9">
        <v>4012</v>
      </c>
      <c r="F255" s="10" t="s">
        <v>900</v>
      </c>
      <c r="G255" s="9">
        <v>1</v>
      </c>
      <c r="I255" s="10" t="s">
        <v>901</v>
      </c>
    </row>
    <row r="256" spans="1:10" x14ac:dyDescent="0.2">
      <c r="A256" s="9">
        <v>137</v>
      </c>
      <c r="B256" s="10" t="s">
        <v>902</v>
      </c>
      <c r="C256" s="10" t="s">
        <v>903</v>
      </c>
      <c r="D256" s="10" t="s">
        <v>904</v>
      </c>
      <c r="E256" s="9">
        <v>4330</v>
      </c>
      <c r="F256" s="10" t="s">
        <v>905</v>
      </c>
      <c r="G256" s="9">
        <v>4</v>
      </c>
      <c r="H256" s="10" t="s">
        <v>906</v>
      </c>
      <c r="I256" s="10" t="s">
        <v>907</v>
      </c>
    </row>
    <row r="257" spans="1:9" x14ac:dyDescent="0.2">
      <c r="A257" s="9">
        <v>138</v>
      </c>
      <c r="B257" s="10" t="s">
        <v>908</v>
      </c>
      <c r="C257" s="10" t="s">
        <v>909</v>
      </c>
      <c r="D257" s="10" t="s">
        <v>910</v>
      </c>
      <c r="E257" s="9">
        <v>4090</v>
      </c>
      <c r="F257" s="10" t="s">
        <v>911</v>
      </c>
      <c r="G257" s="9">
        <v>2</v>
      </c>
      <c r="I257" s="10" t="s">
        <v>912</v>
      </c>
    </row>
    <row r="258" spans="1:9" x14ac:dyDescent="0.2">
      <c r="A258" s="9">
        <v>139</v>
      </c>
      <c r="B258" s="10" t="s">
        <v>913</v>
      </c>
      <c r="C258" s="10" t="s">
        <v>914</v>
      </c>
      <c r="D258" s="10" t="s">
        <v>915</v>
      </c>
      <c r="E258" s="9">
        <v>4396</v>
      </c>
      <c r="F258" s="10" t="s">
        <v>916</v>
      </c>
      <c r="G258" s="9">
        <v>2</v>
      </c>
      <c r="H258" s="10" t="s">
        <v>917</v>
      </c>
      <c r="I258" s="10" t="s">
        <v>918</v>
      </c>
    </row>
    <row r="259" spans="1:9" x14ac:dyDescent="0.2">
      <c r="A259" s="9">
        <v>140</v>
      </c>
      <c r="B259" s="10" t="s">
        <v>919</v>
      </c>
      <c r="C259" s="10" t="s">
        <v>920</v>
      </c>
      <c r="D259" s="10" t="s">
        <v>921</v>
      </c>
      <c r="E259" s="9">
        <v>4011</v>
      </c>
      <c r="F259" s="10" t="s">
        <v>922</v>
      </c>
      <c r="G259" s="9">
        <v>6</v>
      </c>
      <c r="I259" s="10" t="s">
        <v>923</v>
      </c>
    </row>
    <row r="260" spans="1:9" x14ac:dyDescent="0.2">
      <c r="A260" s="9">
        <v>141</v>
      </c>
      <c r="B260" s="10" t="s">
        <v>924</v>
      </c>
      <c r="C260" s="10" t="s">
        <v>925</v>
      </c>
      <c r="D260" s="10" t="s">
        <v>926</v>
      </c>
      <c r="E260" s="9">
        <v>4059</v>
      </c>
      <c r="F260" s="10" t="s">
        <v>927</v>
      </c>
      <c r="G260" s="9">
        <v>3</v>
      </c>
      <c r="I260" s="10" t="s">
        <v>928</v>
      </c>
    </row>
    <row r="261" spans="1:9" x14ac:dyDescent="0.2">
      <c r="A261" s="9">
        <v>142</v>
      </c>
      <c r="B261" s="10" t="s">
        <v>929</v>
      </c>
      <c r="C261" s="10" t="s">
        <v>930</v>
      </c>
      <c r="D261" s="10" t="s">
        <v>931</v>
      </c>
      <c r="E261" s="9">
        <v>4369</v>
      </c>
      <c r="F261" s="10" t="s">
        <v>932</v>
      </c>
      <c r="G261" s="9">
        <v>4</v>
      </c>
      <c r="I261" s="10" t="s">
        <v>933</v>
      </c>
    </row>
    <row r="262" spans="1:9" x14ac:dyDescent="0.2">
      <c r="A262" s="9">
        <v>143</v>
      </c>
      <c r="B262" s="10" t="s">
        <v>934</v>
      </c>
      <c r="C262" s="10" t="s">
        <v>935</v>
      </c>
      <c r="D262" s="10" t="s">
        <v>936</v>
      </c>
      <c r="E262" s="9">
        <v>4167</v>
      </c>
      <c r="F262" s="10" t="s">
        <v>937</v>
      </c>
      <c r="G262" s="9">
        <v>5</v>
      </c>
      <c r="I262" s="10" t="s">
        <v>938</v>
      </c>
    </row>
    <row r="263" spans="1:9" x14ac:dyDescent="0.2">
      <c r="A263" s="9">
        <v>144</v>
      </c>
      <c r="B263" s="10" t="s">
        <v>939</v>
      </c>
      <c r="C263" s="10" t="s">
        <v>940</v>
      </c>
      <c r="D263" s="10" t="s">
        <v>941</v>
      </c>
      <c r="E263" s="9">
        <v>4248</v>
      </c>
      <c r="F263" s="10" t="s">
        <v>942</v>
      </c>
      <c r="G263" s="9">
        <v>2</v>
      </c>
      <c r="I263" s="10" t="s">
        <v>943</v>
      </c>
    </row>
    <row r="264" spans="1:9" x14ac:dyDescent="0.2">
      <c r="A264" s="9">
        <v>145</v>
      </c>
      <c r="B264" s="10" t="s">
        <v>944</v>
      </c>
      <c r="C264" s="10" t="s">
        <v>945</v>
      </c>
      <c r="D264" s="10" t="s">
        <v>946</v>
      </c>
      <c r="E264" s="9">
        <v>4357</v>
      </c>
      <c r="F264" s="10" t="s">
        <v>947</v>
      </c>
      <c r="G264" s="9">
        <v>4</v>
      </c>
      <c r="I264" s="10" t="s">
        <v>948</v>
      </c>
    </row>
    <row r="265" spans="1:9" x14ac:dyDescent="0.2">
      <c r="A265" s="9">
        <v>146</v>
      </c>
      <c r="B265" s="10" t="s">
        <v>949</v>
      </c>
      <c r="C265" s="10" t="s">
        <v>950</v>
      </c>
      <c r="D265" s="10" t="s">
        <v>951</v>
      </c>
      <c r="E265" s="9">
        <v>4323</v>
      </c>
      <c r="F265" s="10" t="s">
        <v>952</v>
      </c>
      <c r="G265" s="9">
        <v>2</v>
      </c>
      <c r="H265" s="10" t="s">
        <v>953</v>
      </c>
      <c r="I265" s="10" t="s">
        <v>954</v>
      </c>
    </row>
    <row r="266" spans="1:9" x14ac:dyDescent="0.2">
      <c r="A266" s="9">
        <v>147</v>
      </c>
      <c r="B266" s="10" t="s">
        <v>955</v>
      </c>
      <c r="C266" s="10" t="s">
        <v>956</v>
      </c>
      <c r="D266" s="10" t="s">
        <v>957</v>
      </c>
      <c r="E266" s="9">
        <v>4295</v>
      </c>
      <c r="F266" s="10" t="s">
        <v>958</v>
      </c>
      <c r="G266" s="9">
        <v>3</v>
      </c>
      <c r="H266" s="10" t="s">
        <v>959</v>
      </c>
      <c r="I266" s="10" t="s">
        <v>960</v>
      </c>
    </row>
    <row r="267" spans="1:9" x14ac:dyDescent="0.2">
      <c r="A267" s="9">
        <v>148</v>
      </c>
      <c r="B267" s="10" t="s">
        <v>961</v>
      </c>
      <c r="C267" s="10" t="s">
        <v>962</v>
      </c>
      <c r="D267" s="10" t="s">
        <v>963</v>
      </c>
      <c r="E267" s="9">
        <v>4151</v>
      </c>
      <c r="F267" s="10" t="s">
        <v>964</v>
      </c>
      <c r="G267" s="9">
        <v>4</v>
      </c>
      <c r="H267" s="10" t="s">
        <v>965</v>
      </c>
      <c r="I267" s="10" t="s">
        <v>966</v>
      </c>
    </row>
    <row r="268" spans="1:9" x14ac:dyDescent="0.2">
      <c r="A268" s="9">
        <v>149</v>
      </c>
      <c r="B268" s="10" t="s">
        <v>967</v>
      </c>
      <c r="C268" s="10" t="s">
        <v>968</v>
      </c>
      <c r="D268" s="10" t="s">
        <v>969</v>
      </c>
      <c r="E268" s="9">
        <v>4296</v>
      </c>
      <c r="F268" s="10" t="s">
        <v>970</v>
      </c>
      <c r="G268" s="9">
        <v>8</v>
      </c>
      <c r="H268" s="10" t="s">
        <v>971</v>
      </c>
      <c r="I268" s="10" t="s">
        <v>972</v>
      </c>
    </row>
    <row r="269" spans="1:9" x14ac:dyDescent="0.2">
      <c r="A269" s="9">
        <v>150</v>
      </c>
      <c r="B269" s="10" t="s">
        <v>973</v>
      </c>
      <c r="C269" s="10" t="s">
        <v>974</v>
      </c>
      <c r="D269" s="10" t="s">
        <v>975</v>
      </c>
      <c r="E269" s="9">
        <v>4092</v>
      </c>
      <c r="F269" s="10" t="s">
        <v>976</v>
      </c>
      <c r="G269" s="9">
        <v>12</v>
      </c>
      <c r="H269" s="10" t="s">
        <v>977</v>
      </c>
      <c r="I269" s="10" t="s">
        <v>978</v>
      </c>
    </row>
    <row r="270" spans="1:9" x14ac:dyDescent="0.2">
      <c r="A270" s="9">
        <v>151</v>
      </c>
      <c r="B270" s="10" t="s">
        <v>979</v>
      </c>
      <c r="C270" s="10" t="s">
        <v>980</v>
      </c>
      <c r="D270" s="10" t="s">
        <v>981</v>
      </c>
      <c r="E270" s="9">
        <v>4028</v>
      </c>
      <c r="F270" s="10" t="s">
        <v>982</v>
      </c>
      <c r="G270" s="9">
        <v>1</v>
      </c>
      <c r="I270" s="10" t="s">
        <v>983</v>
      </c>
    </row>
    <row r="271" spans="1:9" x14ac:dyDescent="0.2">
      <c r="A271" s="9">
        <v>152</v>
      </c>
      <c r="B271" s="10" t="s">
        <v>984</v>
      </c>
      <c r="C271" s="10" t="s">
        <v>985</v>
      </c>
      <c r="D271" s="10" t="s">
        <v>986</v>
      </c>
      <c r="E271" s="9">
        <v>4087</v>
      </c>
      <c r="F271" s="10" t="s">
        <v>987</v>
      </c>
      <c r="G271" s="9">
        <v>5</v>
      </c>
      <c r="I271" s="10" t="s">
        <v>988</v>
      </c>
    </row>
    <row r="272" spans="1:9" x14ac:dyDescent="0.2">
      <c r="A272" s="9">
        <v>153</v>
      </c>
      <c r="B272" s="10" t="s">
        <v>989</v>
      </c>
      <c r="C272" s="10" t="s">
        <v>990</v>
      </c>
      <c r="D272" s="10" t="s">
        <v>991</v>
      </c>
      <c r="E272" s="9">
        <v>4245</v>
      </c>
      <c r="F272" s="10" t="s">
        <v>992</v>
      </c>
      <c r="G272" s="9">
        <v>1</v>
      </c>
      <c r="H272" s="10" t="s">
        <v>993</v>
      </c>
      <c r="I272" s="10" t="s">
        <v>994</v>
      </c>
    </row>
    <row r="273" spans="1:10" x14ac:dyDescent="0.2">
      <c r="J273" s="10" t="s">
        <v>995</v>
      </c>
    </row>
    <row r="274" spans="1:10" x14ac:dyDescent="0.2">
      <c r="J274" s="10" t="s">
        <v>996</v>
      </c>
    </row>
    <row r="275" spans="1:10" x14ac:dyDescent="0.2">
      <c r="A275" s="9">
        <v>154</v>
      </c>
      <c r="B275" s="10" t="s">
        <v>997</v>
      </c>
      <c r="C275" s="10" t="s">
        <v>998</v>
      </c>
      <c r="D275" s="10" t="s">
        <v>999</v>
      </c>
      <c r="E275" s="9">
        <v>4166</v>
      </c>
      <c r="F275" s="10" t="s">
        <v>1000</v>
      </c>
      <c r="G275" s="9">
        <v>6</v>
      </c>
      <c r="I275" s="10" t="s">
        <v>1001</v>
      </c>
      <c r="J275" s="10" t="s">
        <v>1002</v>
      </c>
    </row>
    <row r="276" spans="1:10" x14ac:dyDescent="0.2">
      <c r="A276" s="9">
        <v>155</v>
      </c>
      <c r="B276" s="10" t="s">
        <v>1003</v>
      </c>
      <c r="C276" s="10" t="s">
        <v>1004</v>
      </c>
      <c r="D276" s="10" t="s">
        <v>1005</v>
      </c>
      <c r="E276" s="9">
        <v>4211</v>
      </c>
      <c r="F276" s="10" t="s">
        <v>1006</v>
      </c>
      <c r="G276" s="9">
        <v>3</v>
      </c>
      <c r="I276" s="10" t="s">
        <v>1007</v>
      </c>
    </row>
    <row r="277" spans="1:10" x14ac:dyDescent="0.2">
      <c r="A277" s="9">
        <v>156</v>
      </c>
      <c r="B277" s="10" t="s">
        <v>1008</v>
      </c>
      <c r="C277" s="10" t="s">
        <v>1009</v>
      </c>
      <c r="D277" s="10" t="s">
        <v>1010</v>
      </c>
      <c r="E277" s="9">
        <v>4195</v>
      </c>
      <c r="F277" s="10" t="s">
        <v>1011</v>
      </c>
      <c r="G277" s="9">
        <v>3</v>
      </c>
      <c r="I277" s="10" t="s">
        <v>1012</v>
      </c>
      <c r="J277" s="10" t="s">
        <v>1013</v>
      </c>
    </row>
    <row r="278" spans="1:10" x14ac:dyDescent="0.2">
      <c r="A278" s="9">
        <v>157</v>
      </c>
      <c r="B278" s="10" t="s">
        <v>1014</v>
      </c>
      <c r="C278" s="10" t="s">
        <v>1015</v>
      </c>
      <c r="D278" s="10" t="s">
        <v>1016</v>
      </c>
      <c r="E278" s="9">
        <v>4009</v>
      </c>
      <c r="F278" s="10" t="s">
        <v>1017</v>
      </c>
      <c r="G278" s="9">
        <v>5</v>
      </c>
      <c r="I278" s="10" t="s">
        <v>1018</v>
      </c>
    </row>
    <row r="279" spans="1:10" x14ac:dyDescent="0.2">
      <c r="A279" s="9">
        <v>158</v>
      </c>
      <c r="B279" s="10" t="s">
        <v>1019</v>
      </c>
      <c r="C279" s="10" t="s">
        <v>1020</v>
      </c>
      <c r="D279" s="10" t="s">
        <v>1021</v>
      </c>
      <c r="E279" s="9">
        <v>4070</v>
      </c>
      <c r="F279" s="10" t="s">
        <v>1022</v>
      </c>
      <c r="G279" s="9">
        <v>3</v>
      </c>
      <c r="I279" s="10" t="s">
        <v>1023</v>
      </c>
    </row>
    <row r="280" spans="1:10" x14ac:dyDescent="0.2">
      <c r="A280" s="9">
        <v>159</v>
      </c>
      <c r="B280" s="10" t="s">
        <v>1024</v>
      </c>
      <c r="C280" s="10" t="s">
        <v>1025</v>
      </c>
      <c r="D280" s="10" t="s">
        <v>1026</v>
      </c>
      <c r="E280" s="9">
        <v>4060</v>
      </c>
      <c r="F280" s="10" t="s">
        <v>1027</v>
      </c>
      <c r="G280" s="9">
        <v>4</v>
      </c>
      <c r="I280" s="10" t="s">
        <v>1028</v>
      </c>
    </row>
    <row r="281" spans="1:10" x14ac:dyDescent="0.2">
      <c r="A281" s="9">
        <v>160</v>
      </c>
      <c r="B281" s="10" t="s">
        <v>1029</v>
      </c>
      <c r="C281" s="10" t="s">
        <v>1030</v>
      </c>
      <c r="D281" s="10" t="s">
        <v>1031</v>
      </c>
      <c r="E281" s="9">
        <v>4149</v>
      </c>
      <c r="F281" s="10" t="s">
        <v>1032</v>
      </c>
      <c r="G281" s="9">
        <v>2</v>
      </c>
      <c r="H281" s="10" t="s">
        <v>1033</v>
      </c>
      <c r="I281" s="10" t="s">
        <v>1034</v>
      </c>
    </row>
    <row r="282" spans="1:10" x14ac:dyDescent="0.2">
      <c r="A282" s="9">
        <v>161</v>
      </c>
      <c r="B282" s="10" t="s">
        <v>1035</v>
      </c>
      <c r="C282" s="10" t="s">
        <v>1036</v>
      </c>
      <c r="D282" s="10" t="s">
        <v>1037</v>
      </c>
      <c r="E282" s="9">
        <v>4111</v>
      </c>
      <c r="F282" s="10" t="s">
        <v>1038</v>
      </c>
      <c r="G282" s="9">
        <v>11</v>
      </c>
      <c r="I282" s="10" t="s">
        <v>1039</v>
      </c>
    </row>
    <row r="283" spans="1:10" x14ac:dyDescent="0.2">
      <c r="A283" s="9">
        <v>162</v>
      </c>
      <c r="B283" s="10" t="s">
        <v>1040</v>
      </c>
      <c r="C283" s="10" t="s">
        <v>1041</v>
      </c>
      <c r="D283" s="10" t="s">
        <v>1042</v>
      </c>
      <c r="E283" s="9">
        <v>4374</v>
      </c>
      <c r="F283" s="10" t="s">
        <v>1043</v>
      </c>
      <c r="G283" s="9">
        <v>4</v>
      </c>
      <c r="I283" s="10" t="s">
        <v>1044</v>
      </c>
    </row>
    <row r="284" spans="1:10" x14ac:dyDescent="0.2">
      <c r="A284" s="9">
        <v>163</v>
      </c>
      <c r="B284" s="10" t="s">
        <v>1045</v>
      </c>
      <c r="C284" s="10" t="s">
        <v>1046</v>
      </c>
      <c r="D284" s="10" t="s">
        <v>1047</v>
      </c>
      <c r="E284" s="9">
        <v>4333</v>
      </c>
      <c r="F284" s="10" t="s">
        <v>1048</v>
      </c>
      <c r="G284" s="9">
        <v>4</v>
      </c>
      <c r="I284" s="10" t="s">
        <v>1049</v>
      </c>
    </row>
    <row r="285" spans="1:10" x14ac:dyDescent="0.2">
      <c r="A285" s="9">
        <v>164</v>
      </c>
      <c r="B285" s="10" t="s">
        <v>1050</v>
      </c>
      <c r="C285" s="10" t="s">
        <v>1051</v>
      </c>
      <c r="D285" s="10" t="s">
        <v>1052</v>
      </c>
      <c r="E285" s="9">
        <v>4124</v>
      </c>
      <c r="F285" s="10" t="s">
        <v>1053</v>
      </c>
      <c r="G285" s="9">
        <v>5</v>
      </c>
      <c r="I285" s="10" t="s">
        <v>1054</v>
      </c>
    </row>
    <row r="286" spans="1:10" x14ac:dyDescent="0.2">
      <c r="A286" s="9">
        <v>165</v>
      </c>
      <c r="B286" s="10" t="s">
        <v>1055</v>
      </c>
      <c r="C286" s="10" t="s">
        <v>1056</v>
      </c>
      <c r="D286" s="10" t="s">
        <v>1057</v>
      </c>
      <c r="E286" s="9">
        <v>4212</v>
      </c>
      <c r="F286" s="10" t="s">
        <v>1058</v>
      </c>
      <c r="G286" s="9">
        <v>4</v>
      </c>
      <c r="I286" s="10" t="s">
        <v>1059</v>
      </c>
    </row>
    <row r="287" spans="1:10" x14ac:dyDescent="0.2">
      <c r="J287" s="10" t="s">
        <v>1060</v>
      </c>
    </row>
    <row r="288" spans="1:10" x14ac:dyDescent="0.2">
      <c r="A288" s="9">
        <v>166</v>
      </c>
      <c r="B288" s="10" t="s">
        <v>1061</v>
      </c>
      <c r="C288" s="10" t="s">
        <v>1062</v>
      </c>
      <c r="D288" s="10" t="s">
        <v>1063</v>
      </c>
      <c r="E288" s="9">
        <v>4360</v>
      </c>
      <c r="F288" s="10" t="s">
        <v>1064</v>
      </c>
      <c r="G288" s="9">
        <v>4</v>
      </c>
      <c r="I288" s="10" t="s">
        <v>1065</v>
      </c>
      <c r="J288" s="10" t="s">
        <v>1066</v>
      </c>
    </row>
    <row r="289" spans="1:10" x14ac:dyDescent="0.2">
      <c r="A289" s="9">
        <v>167</v>
      </c>
      <c r="B289" s="10" t="s">
        <v>1067</v>
      </c>
      <c r="C289" s="10" t="s">
        <v>1068</v>
      </c>
      <c r="D289" s="10" t="s">
        <v>1069</v>
      </c>
      <c r="E289" s="9">
        <v>4123</v>
      </c>
      <c r="F289" s="10" t="s">
        <v>1070</v>
      </c>
      <c r="G289" s="9">
        <v>5</v>
      </c>
      <c r="I289" s="10" t="s">
        <v>1071</v>
      </c>
    </row>
    <row r="290" spans="1:10" x14ac:dyDescent="0.2">
      <c r="A290" s="9">
        <v>168</v>
      </c>
      <c r="B290" s="10" t="s">
        <v>1072</v>
      </c>
      <c r="C290" s="10" t="s">
        <v>1073</v>
      </c>
      <c r="D290" s="10" t="s">
        <v>1074</v>
      </c>
      <c r="E290" s="9">
        <v>4343</v>
      </c>
      <c r="F290" s="10" t="s">
        <v>1075</v>
      </c>
      <c r="G290" s="9">
        <v>4</v>
      </c>
      <c r="I290" s="10" t="s">
        <v>1076</v>
      </c>
    </row>
    <row r="291" spans="1:10" x14ac:dyDescent="0.2">
      <c r="A291" s="9">
        <v>169</v>
      </c>
      <c r="B291" s="10" t="s">
        <v>1077</v>
      </c>
      <c r="C291" s="10" t="s">
        <v>1078</v>
      </c>
      <c r="D291" s="10" t="s">
        <v>1079</v>
      </c>
      <c r="E291" s="9">
        <v>4029</v>
      </c>
      <c r="F291" s="10" t="s">
        <v>1080</v>
      </c>
      <c r="G291" s="9">
        <v>4</v>
      </c>
      <c r="I291" s="10" t="s">
        <v>1081</v>
      </c>
    </row>
    <row r="292" spans="1:10" x14ac:dyDescent="0.2">
      <c r="A292" s="9">
        <v>170</v>
      </c>
      <c r="B292" s="10" t="s">
        <v>1082</v>
      </c>
      <c r="C292" s="10" t="s">
        <v>1083</v>
      </c>
      <c r="D292" s="10" t="s">
        <v>1084</v>
      </c>
      <c r="E292" s="9">
        <v>4249</v>
      </c>
      <c r="F292" s="10" t="s">
        <v>1085</v>
      </c>
      <c r="G292" s="9">
        <v>3</v>
      </c>
      <c r="H292" s="10" t="s">
        <v>1086</v>
      </c>
      <c r="I292" s="10" t="s">
        <v>1087</v>
      </c>
    </row>
    <row r="293" spans="1:10" x14ac:dyDescent="0.2">
      <c r="A293" s="9">
        <v>171</v>
      </c>
      <c r="B293" s="10" t="s">
        <v>1088</v>
      </c>
      <c r="C293" s="10" t="s">
        <v>1089</v>
      </c>
      <c r="D293" s="10" t="s">
        <v>1090</v>
      </c>
      <c r="E293" s="9">
        <v>4172</v>
      </c>
      <c r="F293" s="10" t="s">
        <v>1091</v>
      </c>
      <c r="G293" s="9">
        <v>4</v>
      </c>
      <c r="I293" s="10" t="s">
        <v>1092</v>
      </c>
    </row>
    <row r="294" spans="1:10" x14ac:dyDescent="0.2">
      <c r="J294" s="10" t="s">
        <v>1093</v>
      </c>
    </row>
    <row r="295" spans="1:10" x14ac:dyDescent="0.2">
      <c r="A295" s="9">
        <v>172</v>
      </c>
      <c r="B295" s="10" t="s">
        <v>1094</v>
      </c>
      <c r="C295" s="10" t="s">
        <v>1095</v>
      </c>
      <c r="D295" s="10" t="s">
        <v>1096</v>
      </c>
      <c r="E295" s="9">
        <v>4140</v>
      </c>
      <c r="F295" s="10" t="s">
        <v>1097</v>
      </c>
      <c r="G295" s="9">
        <v>4</v>
      </c>
      <c r="I295" s="10" t="s">
        <v>1098</v>
      </c>
      <c r="J295" s="10" t="s">
        <v>1099</v>
      </c>
    </row>
    <row r="296" spans="1:10" x14ac:dyDescent="0.2">
      <c r="A296" s="9">
        <v>173</v>
      </c>
      <c r="B296" s="10" t="s">
        <v>1100</v>
      </c>
      <c r="C296" s="10" t="s">
        <v>1101</v>
      </c>
      <c r="D296" s="10" t="s">
        <v>1102</v>
      </c>
      <c r="E296" s="9">
        <v>4046</v>
      </c>
      <c r="F296" s="10" t="s">
        <v>1103</v>
      </c>
      <c r="G296" s="9">
        <v>2</v>
      </c>
      <c r="I296" s="10" t="s">
        <v>1104</v>
      </c>
    </row>
    <row r="297" spans="1:10" x14ac:dyDescent="0.2">
      <c r="A297" s="9">
        <v>174</v>
      </c>
      <c r="B297" s="10" t="s">
        <v>1105</v>
      </c>
      <c r="C297" s="10" t="s">
        <v>1106</v>
      </c>
      <c r="D297" s="10" t="s">
        <v>1107</v>
      </c>
      <c r="E297" s="9">
        <v>4133</v>
      </c>
      <c r="F297" s="10" t="s">
        <v>1108</v>
      </c>
      <c r="G297" s="9">
        <v>3</v>
      </c>
      <c r="I297" s="10" t="s">
        <v>1109</v>
      </c>
    </row>
    <row r="298" spans="1:10" x14ac:dyDescent="0.2">
      <c r="A298" s="9">
        <v>175</v>
      </c>
      <c r="B298" s="10" t="s">
        <v>1110</v>
      </c>
      <c r="C298" s="10" t="s">
        <v>1111</v>
      </c>
      <c r="D298" s="10" t="s">
        <v>1112</v>
      </c>
      <c r="E298" s="9">
        <v>4032</v>
      </c>
      <c r="F298" s="10" t="s">
        <v>1113</v>
      </c>
      <c r="G298" s="9">
        <v>3</v>
      </c>
      <c r="I298" s="10" t="s">
        <v>1114</v>
      </c>
    </row>
    <row r="299" spans="1:10" x14ac:dyDescent="0.2">
      <c r="A299" s="9">
        <v>176</v>
      </c>
      <c r="B299" s="10" t="s">
        <v>1115</v>
      </c>
      <c r="C299" s="10" t="s">
        <v>1116</v>
      </c>
      <c r="D299" s="10" t="s">
        <v>1117</v>
      </c>
      <c r="E299" s="9">
        <v>4228</v>
      </c>
      <c r="F299" s="10" t="s">
        <v>1118</v>
      </c>
      <c r="G299" s="9">
        <v>3</v>
      </c>
      <c r="I299" s="10" t="s">
        <v>1119</v>
      </c>
    </row>
    <row r="300" spans="1:10" x14ac:dyDescent="0.2">
      <c r="A300" s="9">
        <v>177</v>
      </c>
      <c r="B300" s="10" t="s">
        <v>1120</v>
      </c>
      <c r="C300" s="10" t="s">
        <v>1121</v>
      </c>
      <c r="D300" s="10" t="s">
        <v>1122</v>
      </c>
      <c r="E300" s="9">
        <v>4051</v>
      </c>
      <c r="F300" s="10" t="s">
        <v>1123</v>
      </c>
      <c r="G300" s="9">
        <v>3</v>
      </c>
      <c r="I300" s="10" t="s">
        <v>1124</v>
      </c>
    </row>
    <row r="301" spans="1:10" x14ac:dyDescent="0.2">
      <c r="A301" s="9">
        <v>178</v>
      </c>
      <c r="B301" s="10" t="s">
        <v>1125</v>
      </c>
      <c r="C301" s="10" t="s">
        <v>1126</v>
      </c>
      <c r="D301" s="10" t="s">
        <v>1127</v>
      </c>
      <c r="E301" s="9">
        <v>4336</v>
      </c>
      <c r="F301" s="10" t="s">
        <v>1128</v>
      </c>
      <c r="G301" s="9">
        <v>2</v>
      </c>
      <c r="I301" s="10" t="s">
        <v>1129</v>
      </c>
    </row>
    <row r="302" spans="1:10" x14ac:dyDescent="0.2">
      <c r="A302" s="9">
        <v>179</v>
      </c>
      <c r="B302" s="10" t="s">
        <v>1130</v>
      </c>
      <c r="C302" s="10" t="s">
        <v>1131</v>
      </c>
      <c r="D302" s="10" t="s">
        <v>1132</v>
      </c>
      <c r="E302" s="9">
        <v>4061</v>
      </c>
      <c r="F302" s="10" t="s">
        <v>1133</v>
      </c>
      <c r="G302" s="9">
        <v>5</v>
      </c>
      <c r="I302" s="10" t="s">
        <v>1134</v>
      </c>
    </row>
    <row r="303" spans="1:10" x14ac:dyDescent="0.2">
      <c r="A303" s="9">
        <v>180</v>
      </c>
      <c r="B303" s="10" t="s">
        <v>1135</v>
      </c>
      <c r="C303" s="10" t="s">
        <v>1136</v>
      </c>
      <c r="D303" s="10" t="s">
        <v>1137</v>
      </c>
      <c r="E303" s="9">
        <v>4208</v>
      </c>
      <c r="F303" s="10" t="s">
        <v>1138</v>
      </c>
      <c r="G303" s="9">
        <v>3</v>
      </c>
      <c r="I303" s="10" t="s">
        <v>1139</v>
      </c>
    </row>
    <row r="304" spans="1:10" x14ac:dyDescent="0.2">
      <c r="A304" s="9">
        <v>181</v>
      </c>
      <c r="B304" s="10" t="s">
        <v>1140</v>
      </c>
      <c r="C304" s="10" t="s">
        <v>1141</v>
      </c>
      <c r="D304" s="10" t="s">
        <v>1142</v>
      </c>
      <c r="E304" s="9">
        <v>4156</v>
      </c>
      <c r="F304" s="10" t="s">
        <v>1143</v>
      </c>
      <c r="G304" s="9">
        <v>12</v>
      </c>
      <c r="I304" s="10" t="s">
        <v>1144</v>
      </c>
    </row>
    <row r="305" spans="1:11" x14ac:dyDescent="0.2">
      <c r="A305" s="9">
        <v>182</v>
      </c>
      <c r="B305" s="10" t="s">
        <v>1145</v>
      </c>
      <c r="C305" s="10" t="s">
        <v>1146</v>
      </c>
      <c r="D305" s="10" t="s">
        <v>1147</v>
      </c>
      <c r="E305" s="9">
        <v>4098</v>
      </c>
      <c r="F305" s="10" t="s">
        <v>1148</v>
      </c>
      <c r="G305" s="9">
        <v>6</v>
      </c>
      <c r="I305" s="10" t="s">
        <v>1149</v>
      </c>
    </row>
    <row r="306" spans="1:11" x14ac:dyDescent="0.2">
      <c r="A306" s="9">
        <v>183</v>
      </c>
      <c r="B306" s="10" t="s">
        <v>1150</v>
      </c>
      <c r="C306" s="10" t="s">
        <v>1151</v>
      </c>
      <c r="D306" s="10" t="s">
        <v>1152</v>
      </c>
      <c r="E306" s="9">
        <v>4240</v>
      </c>
      <c r="F306" s="10" t="s">
        <v>1153</v>
      </c>
      <c r="G306" s="9">
        <v>4</v>
      </c>
      <c r="H306" s="10" t="s">
        <v>1154</v>
      </c>
      <c r="I306" s="10" t="s">
        <v>1155</v>
      </c>
    </row>
    <row r="307" spans="1:11" x14ac:dyDescent="0.2">
      <c r="A307" s="9">
        <v>184</v>
      </c>
      <c r="B307" s="10" t="s">
        <v>1156</v>
      </c>
      <c r="C307" s="10" t="s">
        <v>1157</v>
      </c>
      <c r="D307" s="10" t="s">
        <v>1158</v>
      </c>
      <c r="E307" s="9">
        <v>4008</v>
      </c>
      <c r="F307" s="10" t="s">
        <v>1159</v>
      </c>
      <c r="G307" s="9">
        <v>4</v>
      </c>
      <c r="I307" s="10" t="s">
        <v>1160</v>
      </c>
    </row>
    <row r="308" spans="1:11" x14ac:dyDescent="0.2">
      <c r="A308" s="9">
        <v>185</v>
      </c>
      <c r="B308" s="10" t="s">
        <v>1161</v>
      </c>
      <c r="C308" s="10" t="s">
        <v>1162</v>
      </c>
      <c r="D308" s="10" t="s">
        <v>1163</v>
      </c>
      <c r="E308" s="9">
        <v>4335</v>
      </c>
      <c r="F308" s="10" t="s">
        <v>1164</v>
      </c>
      <c r="G308" s="9">
        <v>4</v>
      </c>
      <c r="H308" s="10" t="s">
        <v>1165</v>
      </c>
      <c r="I308" s="10" t="s">
        <v>1166</v>
      </c>
    </row>
    <row r="309" spans="1:11" x14ac:dyDescent="0.2">
      <c r="J309" s="10" t="s">
        <v>1167</v>
      </c>
    </row>
    <row r="310" spans="1:11" x14ac:dyDescent="0.2">
      <c r="J310" s="10" t="s">
        <v>1168</v>
      </c>
    </row>
    <row r="311" spans="1:11" x14ac:dyDescent="0.2">
      <c r="J311" s="10" t="s">
        <v>1169</v>
      </c>
      <c r="K311" s="10"/>
    </row>
    <row r="312" spans="1:11" x14ac:dyDescent="0.2">
      <c r="A312" s="9">
        <v>186</v>
      </c>
      <c r="B312" s="10" t="s">
        <v>1170</v>
      </c>
      <c r="C312" s="10" t="s">
        <v>1171</v>
      </c>
      <c r="D312" s="10" t="s">
        <v>1172</v>
      </c>
      <c r="E312" s="9">
        <v>4216</v>
      </c>
      <c r="F312" s="10" t="s">
        <v>1173</v>
      </c>
      <c r="G312" s="9">
        <v>6</v>
      </c>
      <c r="I312" s="10" t="s">
        <v>1174</v>
      </c>
      <c r="J312" s="10" t="s">
        <v>1175</v>
      </c>
    </row>
    <row r="314" spans="1:11" x14ac:dyDescent="0.2">
      <c r="A314" s="11" t="s">
        <v>1176</v>
      </c>
    </row>
    <row r="316" spans="1:11" x14ac:dyDescent="0.2">
      <c r="A316" s="6" t="s">
        <v>1177</v>
      </c>
    </row>
    <row r="317" spans="1:11" x14ac:dyDescent="0.2">
      <c r="A317" s="6" t="s">
        <v>1178</v>
      </c>
    </row>
    <row r="318" spans="1:11" x14ac:dyDescent="0.2">
      <c r="A318" s="7" t="s">
        <v>1179</v>
      </c>
    </row>
    <row r="319" spans="1:11" x14ac:dyDescent="0.2">
      <c r="A319" s="6" t="s">
        <v>1180</v>
      </c>
    </row>
    <row r="320" spans="1:11" x14ac:dyDescent="0.2">
      <c r="A320" s="6" t="s">
        <v>1181</v>
      </c>
    </row>
    <row r="321" spans="1:10" x14ac:dyDescent="0.2">
      <c r="A321" s="6" t="s">
        <v>1182</v>
      </c>
    </row>
    <row r="322" spans="1:10" x14ac:dyDescent="0.2">
      <c r="A322" s="6" t="s">
        <v>1183</v>
      </c>
    </row>
    <row r="324" spans="1:10" x14ac:dyDescent="0.2">
      <c r="A324" s="8" t="s">
        <v>1184</v>
      </c>
    </row>
    <row r="325" spans="1:10" x14ac:dyDescent="0.2">
      <c r="E325" s="8" t="s">
        <v>1185</v>
      </c>
      <c r="G325" s="8" t="s">
        <v>1186</v>
      </c>
      <c r="H325" s="8" t="s">
        <v>1187</v>
      </c>
      <c r="I325" s="8" t="s">
        <v>1188</v>
      </c>
    </row>
    <row r="326" spans="1:10" x14ac:dyDescent="0.2">
      <c r="A326" s="8" t="s">
        <v>1189</v>
      </c>
      <c r="B326" s="8" t="s">
        <v>1190</v>
      </c>
      <c r="C326" s="8" t="s">
        <v>1191</v>
      </c>
      <c r="D326" s="8" t="s">
        <v>1192</v>
      </c>
      <c r="E326" s="8" t="s">
        <v>1193</v>
      </c>
      <c r="F326" s="8" t="s">
        <v>1194</v>
      </c>
      <c r="G326" s="8" t="s">
        <v>1195</v>
      </c>
      <c r="H326" s="8" t="s">
        <v>1196</v>
      </c>
      <c r="I326" s="8" t="s">
        <v>1197</v>
      </c>
      <c r="J326" s="8" t="s">
        <v>1198</v>
      </c>
    </row>
    <row r="327" spans="1:10" x14ac:dyDescent="0.2">
      <c r="A327" s="9">
        <v>187</v>
      </c>
      <c r="B327" s="10" t="s">
        <v>1199</v>
      </c>
      <c r="C327" s="10" t="s">
        <v>1200</v>
      </c>
      <c r="D327" s="10" t="s">
        <v>1201</v>
      </c>
      <c r="E327" s="9">
        <v>4181</v>
      </c>
      <c r="F327" s="10" t="s">
        <v>1202</v>
      </c>
      <c r="G327" s="9">
        <v>4</v>
      </c>
      <c r="H327" s="10" t="s">
        <v>1203</v>
      </c>
      <c r="I327" s="10" t="s">
        <v>1204</v>
      </c>
    </row>
    <row r="328" spans="1:10" x14ac:dyDescent="0.2">
      <c r="A328" s="9">
        <v>188</v>
      </c>
      <c r="B328" s="10" t="s">
        <v>1205</v>
      </c>
      <c r="C328" s="10" t="s">
        <v>1206</v>
      </c>
      <c r="D328" s="10" t="s">
        <v>1207</v>
      </c>
      <c r="E328" s="9">
        <v>4093</v>
      </c>
      <c r="F328" s="10" t="s">
        <v>1208</v>
      </c>
      <c r="G328" s="9">
        <v>18</v>
      </c>
      <c r="I328" s="10" t="s">
        <v>1209</v>
      </c>
    </row>
    <row r="329" spans="1:10" x14ac:dyDescent="0.2">
      <c r="A329" s="9">
        <v>189</v>
      </c>
      <c r="B329" s="10" t="s">
        <v>1210</v>
      </c>
      <c r="C329" s="10" t="s">
        <v>1211</v>
      </c>
      <c r="D329" s="10" t="s">
        <v>1212</v>
      </c>
      <c r="E329" s="9">
        <v>4207</v>
      </c>
      <c r="F329" s="10" t="s">
        <v>1213</v>
      </c>
      <c r="G329" s="9">
        <v>2</v>
      </c>
      <c r="H329" s="10" t="s">
        <v>1214</v>
      </c>
      <c r="I329" s="10" t="s">
        <v>1215</v>
      </c>
    </row>
    <row r="330" spans="1:10" x14ac:dyDescent="0.2">
      <c r="A330" s="9">
        <v>190</v>
      </c>
      <c r="B330" s="10" t="s">
        <v>1216</v>
      </c>
      <c r="C330" s="10" t="s">
        <v>1217</v>
      </c>
      <c r="D330" s="10" t="s">
        <v>1218</v>
      </c>
      <c r="E330" s="9">
        <v>4255</v>
      </c>
      <c r="F330" s="10" t="s">
        <v>1219</v>
      </c>
      <c r="G330" s="9">
        <v>4</v>
      </c>
      <c r="I330" s="10" t="s">
        <v>1220</v>
      </c>
    </row>
    <row r="331" spans="1:10" x14ac:dyDescent="0.2">
      <c r="A331" s="9">
        <v>191</v>
      </c>
      <c r="B331" s="10" t="s">
        <v>1221</v>
      </c>
      <c r="C331" s="10" t="s">
        <v>1222</v>
      </c>
      <c r="D331" s="10" t="s">
        <v>1223</v>
      </c>
      <c r="E331" s="9">
        <v>4227</v>
      </c>
      <c r="F331" s="10" t="s">
        <v>1224</v>
      </c>
      <c r="G331" s="9">
        <v>2</v>
      </c>
      <c r="I331" s="10" t="s">
        <v>1225</v>
      </c>
    </row>
    <row r="332" spans="1:10" x14ac:dyDescent="0.2">
      <c r="A332" s="9">
        <v>192</v>
      </c>
      <c r="B332" s="10" t="s">
        <v>1226</v>
      </c>
      <c r="C332" s="10" t="s">
        <v>1227</v>
      </c>
      <c r="D332" s="10" t="s">
        <v>1228</v>
      </c>
      <c r="E332" s="9">
        <v>4017</v>
      </c>
      <c r="F332" s="10" t="s">
        <v>1229</v>
      </c>
      <c r="G332" s="9">
        <v>2</v>
      </c>
      <c r="H332" s="10" t="s">
        <v>1230</v>
      </c>
      <c r="I332" s="10" t="s">
        <v>1231</v>
      </c>
    </row>
    <row r="333" spans="1:10" x14ac:dyDescent="0.2">
      <c r="A333" s="9">
        <v>193</v>
      </c>
      <c r="B333" s="10" t="s">
        <v>1232</v>
      </c>
      <c r="C333" s="10" t="s">
        <v>1233</v>
      </c>
      <c r="D333" s="10" t="s">
        <v>1234</v>
      </c>
      <c r="E333" s="9">
        <v>4285</v>
      </c>
      <c r="F333" s="10" t="s">
        <v>1235</v>
      </c>
      <c r="G333" s="9">
        <v>3</v>
      </c>
      <c r="H333" s="10" t="s">
        <v>1236</v>
      </c>
      <c r="I333" s="10" t="s">
        <v>1237</v>
      </c>
    </row>
    <row r="334" spans="1:10" x14ac:dyDescent="0.2">
      <c r="J334" s="10" t="s">
        <v>1238</v>
      </c>
    </row>
    <row r="335" spans="1:10" x14ac:dyDescent="0.2">
      <c r="J335" s="10" t="s">
        <v>1239</v>
      </c>
    </row>
    <row r="336" spans="1:10" x14ac:dyDescent="0.2">
      <c r="A336" s="9">
        <v>194</v>
      </c>
      <c r="B336" s="10" t="s">
        <v>1240</v>
      </c>
      <c r="C336" s="10" t="s">
        <v>1241</v>
      </c>
      <c r="D336" s="10" t="s">
        <v>1242</v>
      </c>
      <c r="E336" s="9">
        <v>4347</v>
      </c>
      <c r="F336" s="10" t="s">
        <v>1243</v>
      </c>
      <c r="G336" s="9">
        <v>4</v>
      </c>
      <c r="H336" s="10" t="s">
        <v>1244</v>
      </c>
      <c r="I336" s="10" t="s">
        <v>1245</v>
      </c>
    </row>
    <row r="337" spans="1:10" x14ac:dyDescent="0.2">
      <c r="A337" s="9">
        <v>195</v>
      </c>
      <c r="B337" s="10" t="s">
        <v>1246</v>
      </c>
      <c r="C337" s="10" t="s">
        <v>1247</v>
      </c>
      <c r="D337" s="10" t="s">
        <v>1248</v>
      </c>
      <c r="E337" s="9">
        <v>4007</v>
      </c>
      <c r="F337" s="10" t="s">
        <v>1249</v>
      </c>
      <c r="G337" s="9">
        <v>2</v>
      </c>
      <c r="H337" s="10" t="s">
        <v>1250</v>
      </c>
      <c r="I337" s="10" t="s">
        <v>1251</v>
      </c>
    </row>
    <row r="338" spans="1:10" x14ac:dyDescent="0.2">
      <c r="A338" s="9">
        <v>196</v>
      </c>
      <c r="B338" s="10" t="s">
        <v>1252</v>
      </c>
      <c r="C338" s="10" t="s">
        <v>1253</v>
      </c>
      <c r="D338" s="10" t="s">
        <v>1254</v>
      </c>
      <c r="E338" s="9">
        <v>4390</v>
      </c>
      <c r="F338" s="10" t="s">
        <v>1255</v>
      </c>
      <c r="G338" s="9">
        <v>1</v>
      </c>
      <c r="H338" s="10" t="s">
        <v>1256</v>
      </c>
      <c r="I338" s="10" t="s">
        <v>1257</v>
      </c>
    </row>
    <row r="339" spans="1:10" x14ac:dyDescent="0.2">
      <c r="A339" s="9">
        <v>197</v>
      </c>
      <c r="B339" s="10" t="s">
        <v>1258</v>
      </c>
      <c r="C339" s="10" t="s">
        <v>1259</v>
      </c>
      <c r="D339" s="10" t="s">
        <v>1260</v>
      </c>
      <c r="E339" s="9">
        <v>4366</v>
      </c>
      <c r="F339" s="10" t="s">
        <v>1261</v>
      </c>
      <c r="G339" s="9">
        <v>2</v>
      </c>
      <c r="H339" s="10" t="s">
        <v>1262</v>
      </c>
      <c r="I339" s="10" t="s">
        <v>1263</v>
      </c>
    </row>
    <row r="340" spans="1:10" x14ac:dyDescent="0.2">
      <c r="A340" s="9">
        <v>198</v>
      </c>
      <c r="B340" s="10" t="s">
        <v>1264</v>
      </c>
      <c r="C340" s="10" t="s">
        <v>1265</v>
      </c>
      <c r="D340" s="10" t="s">
        <v>1266</v>
      </c>
      <c r="E340" s="9">
        <v>4214</v>
      </c>
      <c r="F340" s="10" t="s">
        <v>1267</v>
      </c>
      <c r="G340" s="9">
        <v>2</v>
      </c>
      <c r="H340" s="10" t="s">
        <v>1268</v>
      </c>
      <c r="I340" s="10" t="s">
        <v>1269</v>
      </c>
    </row>
    <row r="341" spans="1:10" x14ac:dyDescent="0.2">
      <c r="A341" s="9">
        <v>199</v>
      </c>
      <c r="B341" s="10" t="s">
        <v>1270</v>
      </c>
      <c r="C341" s="10" t="s">
        <v>1271</v>
      </c>
      <c r="D341" s="10" t="s">
        <v>1272</v>
      </c>
      <c r="E341" s="9">
        <v>4394</v>
      </c>
      <c r="F341" s="10" t="s">
        <v>1273</v>
      </c>
      <c r="G341" s="9">
        <v>2</v>
      </c>
      <c r="H341" s="10" t="s">
        <v>1274</v>
      </c>
      <c r="I341" s="10" t="s">
        <v>1275</v>
      </c>
    </row>
    <row r="342" spans="1:10" x14ac:dyDescent="0.2">
      <c r="A342" s="9">
        <v>200</v>
      </c>
      <c r="B342" s="10" t="s">
        <v>1276</v>
      </c>
      <c r="C342" s="10" t="s">
        <v>1277</v>
      </c>
      <c r="D342" s="10" t="s">
        <v>1278</v>
      </c>
      <c r="E342" s="9">
        <v>4268</v>
      </c>
      <c r="F342" s="10" t="s">
        <v>1279</v>
      </c>
      <c r="G342" s="9">
        <v>2</v>
      </c>
      <c r="H342" s="10" t="s">
        <v>1280</v>
      </c>
      <c r="I342" s="10" t="s">
        <v>1281</v>
      </c>
    </row>
    <row r="343" spans="1:10" x14ac:dyDescent="0.2">
      <c r="A343" s="9">
        <v>201</v>
      </c>
      <c r="B343" s="10" t="s">
        <v>1282</v>
      </c>
      <c r="C343" s="10" t="s">
        <v>1283</v>
      </c>
      <c r="D343" s="10" t="s">
        <v>1284</v>
      </c>
      <c r="E343" s="9">
        <v>4395</v>
      </c>
      <c r="F343" s="10" t="s">
        <v>1285</v>
      </c>
      <c r="G343" s="9">
        <v>2</v>
      </c>
      <c r="H343" s="10" t="s">
        <v>1286</v>
      </c>
      <c r="I343" s="10" t="s">
        <v>1287</v>
      </c>
    </row>
    <row r="344" spans="1:10" x14ac:dyDescent="0.2">
      <c r="A344" s="9">
        <v>202</v>
      </c>
      <c r="B344" s="10" t="s">
        <v>1288</v>
      </c>
      <c r="C344" s="10" t="s">
        <v>1289</v>
      </c>
      <c r="D344" s="10" t="s">
        <v>1290</v>
      </c>
      <c r="E344" s="9">
        <v>4180</v>
      </c>
      <c r="F344" s="10" t="s">
        <v>1291</v>
      </c>
      <c r="G344" s="9">
        <v>2</v>
      </c>
      <c r="H344" s="10" t="s">
        <v>1292</v>
      </c>
      <c r="I344" s="10" t="s">
        <v>1293</v>
      </c>
    </row>
    <row r="345" spans="1:10" x14ac:dyDescent="0.2">
      <c r="A345" s="9">
        <v>203</v>
      </c>
      <c r="B345" s="10" t="s">
        <v>1294</v>
      </c>
      <c r="C345" s="10" t="s">
        <v>1295</v>
      </c>
      <c r="D345" s="10" t="s">
        <v>1296</v>
      </c>
      <c r="E345" s="9">
        <v>4084</v>
      </c>
      <c r="F345" s="10" t="s">
        <v>1297</v>
      </c>
      <c r="G345" s="9">
        <v>5</v>
      </c>
      <c r="I345" s="10" t="s">
        <v>1298</v>
      </c>
    </row>
    <row r="346" spans="1:10" x14ac:dyDescent="0.2">
      <c r="A346" s="9">
        <v>204</v>
      </c>
      <c r="B346" s="10" t="s">
        <v>1299</v>
      </c>
      <c r="C346" s="10" t="s">
        <v>1300</v>
      </c>
      <c r="D346" s="10" t="s">
        <v>1301</v>
      </c>
      <c r="E346" s="9">
        <v>4332</v>
      </c>
      <c r="F346" s="10" t="s">
        <v>1302</v>
      </c>
      <c r="G346" s="9">
        <v>6</v>
      </c>
      <c r="H346" s="10" t="s">
        <v>1303</v>
      </c>
      <c r="I346" s="10" t="s">
        <v>1304</v>
      </c>
      <c r="J346" s="10" t="s">
        <v>1305</v>
      </c>
    </row>
    <row r="347" spans="1:10" x14ac:dyDescent="0.2">
      <c r="A347" s="9">
        <v>205</v>
      </c>
      <c r="B347" s="10" t="s">
        <v>1306</v>
      </c>
      <c r="C347" s="10" t="s">
        <v>1307</v>
      </c>
      <c r="D347" s="10" t="s">
        <v>1308</v>
      </c>
      <c r="E347" s="9">
        <v>4326</v>
      </c>
      <c r="F347" s="10" t="s">
        <v>1309</v>
      </c>
      <c r="G347" s="9">
        <v>2</v>
      </c>
      <c r="H347" s="10" t="s">
        <v>1310</v>
      </c>
      <c r="I347" s="10" t="s">
        <v>1311</v>
      </c>
    </row>
    <row r="348" spans="1:10" x14ac:dyDescent="0.2">
      <c r="A348" s="9">
        <v>206</v>
      </c>
      <c r="B348" s="10" t="s">
        <v>1312</v>
      </c>
      <c r="C348" s="10" t="s">
        <v>1313</v>
      </c>
      <c r="D348" s="10" t="s">
        <v>1314</v>
      </c>
      <c r="E348" s="9">
        <v>4047</v>
      </c>
      <c r="F348" s="10" t="s">
        <v>1315</v>
      </c>
      <c r="G348" s="9">
        <v>4</v>
      </c>
      <c r="I348" s="10" t="s">
        <v>1316</v>
      </c>
    </row>
    <row r="349" spans="1:10" x14ac:dyDescent="0.2">
      <c r="A349" s="9">
        <v>207</v>
      </c>
      <c r="B349" s="10" t="s">
        <v>1317</v>
      </c>
      <c r="C349" s="10" t="s">
        <v>1318</v>
      </c>
      <c r="D349" s="10" t="s">
        <v>1319</v>
      </c>
      <c r="E349" s="9">
        <v>4271</v>
      </c>
      <c r="F349" s="10" t="s">
        <v>1320</v>
      </c>
      <c r="G349" s="9">
        <v>1</v>
      </c>
      <c r="H349" s="10" t="s">
        <v>1321</v>
      </c>
      <c r="I349" s="10" t="s">
        <v>1322</v>
      </c>
    </row>
    <row r="350" spans="1:10" x14ac:dyDescent="0.2">
      <c r="A350" s="9">
        <v>208</v>
      </c>
      <c r="B350" s="10" t="s">
        <v>1323</v>
      </c>
      <c r="C350" s="10" t="s">
        <v>1324</v>
      </c>
      <c r="D350" s="10" t="s">
        <v>1325</v>
      </c>
      <c r="E350" s="9">
        <v>4054</v>
      </c>
      <c r="F350" s="10" t="s">
        <v>1326</v>
      </c>
      <c r="G350" s="9">
        <v>1</v>
      </c>
      <c r="H350" s="10" t="s">
        <v>1327</v>
      </c>
      <c r="I350" s="10" t="s">
        <v>1328</v>
      </c>
    </row>
    <row r="351" spans="1:10" x14ac:dyDescent="0.2">
      <c r="A351" s="9">
        <v>209</v>
      </c>
      <c r="B351" s="10" t="s">
        <v>1329</v>
      </c>
      <c r="C351" s="10" t="s">
        <v>1330</v>
      </c>
      <c r="D351" s="10" t="s">
        <v>1331</v>
      </c>
      <c r="E351" s="9">
        <v>4267</v>
      </c>
      <c r="F351" s="10" t="s">
        <v>1332</v>
      </c>
      <c r="G351" s="9">
        <v>1</v>
      </c>
      <c r="I351" s="10" t="s">
        <v>1333</v>
      </c>
    </row>
    <row r="352" spans="1:10" x14ac:dyDescent="0.2">
      <c r="A352" s="9">
        <v>210</v>
      </c>
      <c r="B352" s="10" t="s">
        <v>1334</v>
      </c>
      <c r="C352" s="10" t="s">
        <v>1335</v>
      </c>
      <c r="D352" s="10" t="s">
        <v>1336</v>
      </c>
      <c r="E352" s="9">
        <v>4303</v>
      </c>
      <c r="F352" s="10" t="s">
        <v>1337</v>
      </c>
      <c r="G352" s="9">
        <v>3</v>
      </c>
      <c r="H352" s="10" t="s">
        <v>1338</v>
      </c>
      <c r="I352" s="10" t="s">
        <v>1339</v>
      </c>
    </row>
    <row r="353" spans="1:9" x14ac:dyDescent="0.2">
      <c r="A353" s="9">
        <v>211</v>
      </c>
      <c r="B353" s="10" t="s">
        <v>1340</v>
      </c>
      <c r="C353" s="10" t="s">
        <v>1341</v>
      </c>
      <c r="D353" s="10" t="s">
        <v>1342</v>
      </c>
      <c r="E353" s="9">
        <v>4041</v>
      </c>
      <c r="F353" s="10" t="s">
        <v>1343</v>
      </c>
      <c r="G353" s="9">
        <v>11</v>
      </c>
      <c r="I353" s="10" t="s">
        <v>1344</v>
      </c>
    </row>
    <row r="354" spans="1:9" x14ac:dyDescent="0.2">
      <c r="A354" s="9">
        <v>212</v>
      </c>
      <c r="B354" s="10" t="s">
        <v>1345</v>
      </c>
      <c r="C354" s="10" t="s">
        <v>1346</v>
      </c>
      <c r="D354" s="10" t="s">
        <v>1347</v>
      </c>
      <c r="E354" s="9">
        <v>4078</v>
      </c>
      <c r="F354" s="10" t="s">
        <v>1348</v>
      </c>
      <c r="G354" s="9">
        <v>7</v>
      </c>
      <c r="H354" s="10" t="s">
        <v>1349</v>
      </c>
      <c r="I354" s="10" t="s">
        <v>1350</v>
      </c>
    </row>
    <row r="355" spans="1:9" x14ac:dyDescent="0.2">
      <c r="A355" s="9">
        <v>213</v>
      </c>
      <c r="B355" s="10" t="s">
        <v>1351</v>
      </c>
      <c r="C355" s="10" t="s">
        <v>1352</v>
      </c>
      <c r="D355" s="10" t="s">
        <v>1353</v>
      </c>
      <c r="E355" s="9">
        <v>4135</v>
      </c>
      <c r="F355" s="10" t="s">
        <v>1354</v>
      </c>
      <c r="G355" s="9">
        <v>6</v>
      </c>
      <c r="I355" s="10" t="s">
        <v>1355</v>
      </c>
    </row>
    <row r="356" spans="1:9" x14ac:dyDescent="0.2">
      <c r="A356" s="9">
        <v>214</v>
      </c>
      <c r="B356" s="10" t="s">
        <v>1356</v>
      </c>
      <c r="C356" s="10" t="s">
        <v>1357</v>
      </c>
      <c r="D356" s="10" t="s">
        <v>1358</v>
      </c>
      <c r="E356" s="9">
        <v>4358</v>
      </c>
      <c r="F356" s="10" t="s">
        <v>1359</v>
      </c>
      <c r="G356" s="9">
        <v>1</v>
      </c>
      <c r="I356" s="10" t="s">
        <v>1360</v>
      </c>
    </row>
    <row r="357" spans="1:9" x14ac:dyDescent="0.2">
      <c r="A357" s="9">
        <v>215</v>
      </c>
      <c r="B357" s="10" t="s">
        <v>1361</v>
      </c>
      <c r="C357" s="10" t="s">
        <v>1362</v>
      </c>
      <c r="D357" s="10" t="s">
        <v>1363</v>
      </c>
      <c r="E357" s="9">
        <v>4364</v>
      </c>
      <c r="F357" s="10" t="s">
        <v>1364</v>
      </c>
      <c r="G357" s="9">
        <v>2</v>
      </c>
      <c r="H357" s="10" t="s">
        <v>1365</v>
      </c>
      <c r="I357" s="10" t="s">
        <v>1366</v>
      </c>
    </row>
    <row r="358" spans="1:9" x14ac:dyDescent="0.2">
      <c r="A358" s="9">
        <v>216</v>
      </c>
      <c r="B358" s="10" t="s">
        <v>1367</v>
      </c>
      <c r="C358" s="10" t="s">
        <v>1368</v>
      </c>
      <c r="D358" s="10" t="s">
        <v>1369</v>
      </c>
      <c r="E358" s="9">
        <v>4362</v>
      </c>
      <c r="F358" s="10" t="s">
        <v>1370</v>
      </c>
      <c r="G358" s="9">
        <v>1</v>
      </c>
      <c r="H358" s="10" t="s">
        <v>1371</v>
      </c>
      <c r="I358" s="10" t="s">
        <v>1372</v>
      </c>
    </row>
    <row r="359" spans="1:9" x14ac:dyDescent="0.2">
      <c r="A359" s="9">
        <v>217</v>
      </c>
      <c r="B359" s="10" t="s">
        <v>1373</v>
      </c>
      <c r="C359" s="10" t="s">
        <v>1374</v>
      </c>
      <c r="D359" s="10" t="s">
        <v>1375</v>
      </c>
      <c r="E359" s="9">
        <v>4062</v>
      </c>
      <c r="F359" s="10" t="s">
        <v>1376</v>
      </c>
      <c r="G359" s="9">
        <v>3</v>
      </c>
      <c r="H359" s="10" t="s">
        <v>1377</v>
      </c>
      <c r="I359" s="10" t="s">
        <v>1378</v>
      </c>
    </row>
    <row r="360" spans="1:9" x14ac:dyDescent="0.2">
      <c r="A360" s="9">
        <v>218</v>
      </c>
      <c r="B360" s="10" t="s">
        <v>1379</v>
      </c>
      <c r="C360" s="10" t="s">
        <v>1380</v>
      </c>
      <c r="D360" s="10" t="s">
        <v>1381</v>
      </c>
      <c r="E360" s="9">
        <v>4103</v>
      </c>
      <c r="F360" s="10" t="s">
        <v>1382</v>
      </c>
      <c r="G360" s="9">
        <v>2</v>
      </c>
      <c r="H360" s="10" t="s">
        <v>1383</v>
      </c>
      <c r="I360" s="10" t="s">
        <v>1384</v>
      </c>
    </row>
    <row r="361" spans="1:9" x14ac:dyDescent="0.2">
      <c r="A361" s="9">
        <v>219</v>
      </c>
      <c r="B361" s="10" t="s">
        <v>1385</v>
      </c>
      <c r="C361" s="10" t="s">
        <v>1386</v>
      </c>
      <c r="D361" s="10" t="s">
        <v>1387</v>
      </c>
      <c r="E361" s="9">
        <v>4117</v>
      </c>
      <c r="F361" s="10" t="s">
        <v>1388</v>
      </c>
      <c r="G361" s="9">
        <v>3</v>
      </c>
      <c r="H361" s="10" t="s">
        <v>1389</v>
      </c>
      <c r="I361" s="10" t="s">
        <v>1390</v>
      </c>
    </row>
    <row r="362" spans="1:9" x14ac:dyDescent="0.2">
      <c r="A362" s="9">
        <v>220</v>
      </c>
      <c r="B362" s="10" t="s">
        <v>1391</v>
      </c>
      <c r="C362" s="10" t="s">
        <v>1392</v>
      </c>
      <c r="D362" s="10" t="s">
        <v>1393</v>
      </c>
      <c r="E362" s="9">
        <v>4004</v>
      </c>
      <c r="F362" s="10" t="s">
        <v>1394</v>
      </c>
      <c r="G362" s="9">
        <v>2</v>
      </c>
      <c r="H362" s="10" t="s">
        <v>1395</v>
      </c>
      <c r="I362" s="10" t="s">
        <v>1396</v>
      </c>
    </row>
    <row r="363" spans="1:9" x14ac:dyDescent="0.2">
      <c r="A363" s="9">
        <v>221</v>
      </c>
      <c r="B363" s="10" t="s">
        <v>1397</v>
      </c>
      <c r="C363" s="10" t="s">
        <v>1398</v>
      </c>
      <c r="D363" s="10" t="s">
        <v>1399</v>
      </c>
      <c r="E363" s="9">
        <v>4126</v>
      </c>
      <c r="F363" s="10" t="s">
        <v>1400</v>
      </c>
      <c r="G363" s="9">
        <v>3</v>
      </c>
      <c r="H363" s="10" t="s">
        <v>1401</v>
      </c>
      <c r="I363" s="10" t="s">
        <v>1402</v>
      </c>
    </row>
    <row r="364" spans="1:9" x14ac:dyDescent="0.2">
      <c r="A364" s="9">
        <v>222</v>
      </c>
      <c r="B364" s="10" t="s">
        <v>1403</v>
      </c>
      <c r="C364" s="10" t="s">
        <v>1404</v>
      </c>
      <c r="D364" s="10" t="s">
        <v>1405</v>
      </c>
      <c r="E364" s="9">
        <v>4290</v>
      </c>
      <c r="F364" s="10" t="s">
        <v>1406</v>
      </c>
      <c r="G364" s="9">
        <v>2</v>
      </c>
      <c r="H364" s="10" t="s">
        <v>1407</v>
      </c>
      <c r="I364" s="10" t="s">
        <v>1408</v>
      </c>
    </row>
    <row r="365" spans="1:9" x14ac:dyDescent="0.2">
      <c r="A365" s="9">
        <v>223</v>
      </c>
      <c r="B365" s="10" t="s">
        <v>1409</v>
      </c>
      <c r="C365" s="10" t="s">
        <v>1410</v>
      </c>
      <c r="D365" s="10" t="s">
        <v>1411</v>
      </c>
      <c r="E365" s="9">
        <v>4021</v>
      </c>
      <c r="F365" s="10" t="s">
        <v>1412</v>
      </c>
      <c r="G365" s="9">
        <v>1</v>
      </c>
      <c r="H365" s="10" t="s">
        <v>1413</v>
      </c>
      <c r="I365" s="10" t="s">
        <v>1414</v>
      </c>
    </row>
    <row r="366" spans="1:9" x14ac:dyDescent="0.2">
      <c r="A366" s="9">
        <v>224</v>
      </c>
      <c r="B366" s="10" t="s">
        <v>1415</v>
      </c>
      <c r="C366" s="10" t="s">
        <v>1416</v>
      </c>
      <c r="D366" s="10" t="s">
        <v>1417</v>
      </c>
      <c r="E366" s="9">
        <v>4392</v>
      </c>
      <c r="F366" s="10" t="s">
        <v>1418</v>
      </c>
      <c r="G366" s="9">
        <v>2</v>
      </c>
      <c r="H366" s="10" t="s">
        <v>1419</v>
      </c>
      <c r="I366" s="10" t="s">
        <v>1420</v>
      </c>
    </row>
    <row r="367" spans="1:9" x14ac:dyDescent="0.2">
      <c r="A367" s="9">
        <v>225</v>
      </c>
      <c r="B367" s="10" t="s">
        <v>1421</v>
      </c>
      <c r="C367" s="10" t="s">
        <v>1422</v>
      </c>
      <c r="D367" s="10" t="s">
        <v>1423</v>
      </c>
      <c r="E367" s="9">
        <v>4027</v>
      </c>
      <c r="F367" s="10" t="s">
        <v>1424</v>
      </c>
      <c r="G367" s="9">
        <v>1</v>
      </c>
      <c r="H367" s="10" t="s">
        <v>1425</v>
      </c>
      <c r="I367" s="10" t="s">
        <v>1426</v>
      </c>
    </row>
    <row r="368" spans="1:9" x14ac:dyDescent="0.2">
      <c r="A368" s="9">
        <v>226</v>
      </c>
      <c r="B368" s="10" t="s">
        <v>1427</v>
      </c>
      <c r="C368" s="10" t="s">
        <v>1428</v>
      </c>
      <c r="D368" s="10" t="s">
        <v>1429</v>
      </c>
      <c r="E368" s="9">
        <v>4176</v>
      </c>
      <c r="F368" s="10" t="s">
        <v>1430</v>
      </c>
      <c r="G368" s="9">
        <v>3</v>
      </c>
      <c r="H368" s="10" t="s">
        <v>1431</v>
      </c>
      <c r="I368" s="10" t="s">
        <v>1432</v>
      </c>
    </row>
    <row r="369" spans="1:9" x14ac:dyDescent="0.2">
      <c r="A369" s="9">
        <v>227</v>
      </c>
      <c r="B369" s="10" t="s">
        <v>1433</v>
      </c>
      <c r="C369" s="10" t="s">
        <v>1434</v>
      </c>
      <c r="D369" s="10" t="s">
        <v>1435</v>
      </c>
      <c r="E369" s="9">
        <v>4188</v>
      </c>
      <c r="F369" s="10" t="s">
        <v>1436</v>
      </c>
      <c r="G369" s="9">
        <v>1</v>
      </c>
      <c r="H369" s="10" t="s">
        <v>1437</v>
      </c>
      <c r="I369" s="10" t="s">
        <v>1438</v>
      </c>
    </row>
    <row r="370" spans="1:9" x14ac:dyDescent="0.2">
      <c r="A370" s="9">
        <v>228</v>
      </c>
      <c r="B370" s="10" t="s">
        <v>1439</v>
      </c>
      <c r="C370" s="10" t="s">
        <v>1440</v>
      </c>
      <c r="D370" s="10" t="s">
        <v>1441</v>
      </c>
      <c r="E370" s="9">
        <v>4174</v>
      </c>
      <c r="F370" s="10" t="s">
        <v>1442</v>
      </c>
      <c r="G370" s="9">
        <v>5</v>
      </c>
      <c r="H370" s="10" t="s">
        <v>1443</v>
      </c>
      <c r="I370" s="10" t="s">
        <v>1444</v>
      </c>
    </row>
    <row r="371" spans="1:9" x14ac:dyDescent="0.2">
      <c r="A371" s="9">
        <v>229</v>
      </c>
      <c r="B371" s="10" t="s">
        <v>1445</v>
      </c>
      <c r="C371" s="10" t="s">
        <v>1446</v>
      </c>
      <c r="D371" s="10" t="s">
        <v>1447</v>
      </c>
      <c r="E371" s="9">
        <v>4173</v>
      </c>
      <c r="F371" s="10" t="s">
        <v>1448</v>
      </c>
      <c r="G371" s="9">
        <v>2</v>
      </c>
      <c r="H371" s="10" t="s">
        <v>1449</v>
      </c>
      <c r="I371" s="10" t="s">
        <v>1450</v>
      </c>
    </row>
    <row r="372" spans="1:9" x14ac:dyDescent="0.2">
      <c r="A372" s="9">
        <v>230</v>
      </c>
      <c r="B372" s="10" t="s">
        <v>1451</v>
      </c>
      <c r="C372" s="10" t="s">
        <v>1452</v>
      </c>
      <c r="D372" s="10" t="s">
        <v>1453</v>
      </c>
      <c r="E372" s="9">
        <v>4036</v>
      </c>
      <c r="F372" s="10" t="s">
        <v>1454</v>
      </c>
      <c r="G372" s="9">
        <v>1</v>
      </c>
      <c r="H372" s="10" t="s">
        <v>1455</v>
      </c>
      <c r="I372" s="10" t="s">
        <v>1456</v>
      </c>
    </row>
    <row r="373" spans="1:9" x14ac:dyDescent="0.2">
      <c r="A373" s="9">
        <v>231</v>
      </c>
      <c r="B373" s="10" t="s">
        <v>1457</v>
      </c>
      <c r="C373" s="10" t="s">
        <v>1458</v>
      </c>
      <c r="D373" s="10" t="s">
        <v>1459</v>
      </c>
      <c r="E373" s="9">
        <v>4389</v>
      </c>
      <c r="F373" s="10" t="s">
        <v>1460</v>
      </c>
      <c r="G373" s="9">
        <v>2</v>
      </c>
      <c r="H373" s="10" t="s">
        <v>1461</v>
      </c>
      <c r="I373" s="10" t="s">
        <v>1462</v>
      </c>
    </row>
    <row r="374" spans="1:9" x14ac:dyDescent="0.2">
      <c r="A374" s="9">
        <v>232</v>
      </c>
      <c r="B374" s="10" t="s">
        <v>1463</v>
      </c>
      <c r="C374" s="10" t="s">
        <v>1464</v>
      </c>
      <c r="D374" s="10" t="s">
        <v>1465</v>
      </c>
      <c r="E374" s="9">
        <v>4066</v>
      </c>
      <c r="F374" s="10" t="s">
        <v>1466</v>
      </c>
      <c r="G374" s="9">
        <v>7</v>
      </c>
      <c r="H374" s="10" t="s">
        <v>1467</v>
      </c>
      <c r="I374" s="10" t="s">
        <v>1468</v>
      </c>
    </row>
    <row r="375" spans="1:9" x14ac:dyDescent="0.2">
      <c r="A375" s="9">
        <v>233</v>
      </c>
      <c r="B375" s="10" t="s">
        <v>1469</v>
      </c>
      <c r="C375" s="10" t="s">
        <v>1470</v>
      </c>
      <c r="D375" s="10" t="s">
        <v>1471</v>
      </c>
      <c r="E375" s="9">
        <v>4109</v>
      </c>
      <c r="F375" s="10" t="s">
        <v>1472</v>
      </c>
      <c r="G375" s="9">
        <v>2</v>
      </c>
      <c r="H375" s="10" t="s">
        <v>1473</v>
      </c>
      <c r="I375" s="10" t="s">
        <v>1474</v>
      </c>
    </row>
    <row r="376" spans="1:9" x14ac:dyDescent="0.2">
      <c r="A376" s="9">
        <v>234</v>
      </c>
      <c r="B376" s="10" t="s">
        <v>1475</v>
      </c>
      <c r="C376" s="10" t="s">
        <v>1476</v>
      </c>
      <c r="D376" s="10" t="s">
        <v>1477</v>
      </c>
      <c r="E376" s="9">
        <v>4269</v>
      </c>
      <c r="F376" s="10" t="s">
        <v>1478</v>
      </c>
      <c r="G376" s="9">
        <v>1</v>
      </c>
      <c r="H376" s="10" t="s">
        <v>1479</v>
      </c>
      <c r="I376" s="10" t="s">
        <v>1480</v>
      </c>
    </row>
    <row r="377" spans="1:9" x14ac:dyDescent="0.2">
      <c r="A377" s="9">
        <v>235</v>
      </c>
      <c r="B377" s="10" t="s">
        <v>1481</v>
      </c>
      <c r="C377" s="10" t="s">
        <v>1482</v>
      </c>
      <c r="D377" s="10" t="s">
        <v>1483</v>
      </c>
      <c r="E377" s="9">
        <v>4154</v>
      </c>
      <c r="F377" s="10" t="s">
        <v>1484</v>
      </c>
      <c r="G377" s="9">
        <v>6</v>
      </c>
      <c r="H377" s="10" t="s">
        <v>1485</v>
      </c>
      <c r="I377" s="10" t="s">
        <v>1486</v>
      </c>
    </row>
    <row r="378" spans="1:9" x14ac:dyDescent="0.2">
      <c r="A378" s="9">
        <v>236</v>
      </c>
      <c r="B378" s="10" t="s">
        <v>1487</v>
      </c>
      <c r="C378" s="10" t="s">
        <v>1488</v>
      </c>
      <c r="D378" s="10" t="s">
        <v>1489</v>
      </c>
      <c r="E378" s="9">
        <v>4226</v>
      </c>
      <c r="F378" s="10" t="s">
        <v>1490</v>
      </c>
      <c r="G378" s="9">
        <v>4</v>
      </c>
      <c r="H378" s="10" t="s">
        <v>1491</v>
      </c>
      <c r="I378" s="10" t="s">
        <v>1492</v>
      </c>
    </row>
    <row r="379" spans="1:9" x14ac:dyDescent="0.2">
      <c r="A379" s="9">
        <v>237</v>
      </c>
      <c r="B379" s="10" t="s">
        <v>1493</v>
      </c>
      <c r="C379" s="10" t="s">
        <v>1494</v>
      </c>
      <c r="D379" s="10" t="s">
        <v>1495</v>
      </c>
      <c r="E379" s="9">
        <v>4134</v>
      </c>
      <c r="F379" s="10" t="s">
        <v>1496</v>
      </c>
      <c r="G379" s="9">
        <v>3</v>
      </c>
      <c r="H379" s="10" t="s">
        <v>1497</v>
      </c>
      <c r="I379" s="10" t="s">
        <v>1498</v>
      </c>
    </row>
    <row r="380" spans="1:9" x14ac:dyDescent="0.2">
      <c r="A380" s="9">
        <v>238</v>
      </c>
      <c r="B380" s="10" t="s">
        <v>1499</v>
      </c>
      <c r="C380" s="10" t="s">
        <v>1500</v>
      </c>
      <c r="D380" s="10" t="s">
        <v>1501</v>
      </c>
      <c r="E380" s="9">
        <v>4177</v>
      </c>
      <c r="F380" s="10" t="s">
        <v>1502</v>
      </c>
      <c r="G380" s="9">
        <v>4</v>
      </c>
      <c r="I380" s="10" t="s">
        <v>1503</v>
      </c>
    </row>
    <row r="381" spans="1:9" x14ac:dyDescent="0.2">
      <c r="A381" s="9">
        <v>239</v>
      </c>
      <c r="B381" s="10" t="s">
        <v>1504</v>
      </c>
      <c r="C381" s="10" t="s">
        <v>1505</v>
      </c>
      <c r="D381" s="10" t="s">
        <v>1506</v>
      </c>
      <c r="E381" s="9">
        <v>4128</v>
      </c>
      <c r="F381" s="10" t="s">
        <v>1507</v>
      </c>
      <c r="G381" s="9">
        <v>2</v>
      </c>
      <c r="I381" s="10" t="s">
        <v>1508</v>
      </c>
    </row>
    <row r="382" spans="1:9" x14ac:dyDescent="0.2">
      <c r="A382" s="9">
        <v>240</v>
      </c>
      <c r="B382" s="10" t="s">
        <v>1509</v>
      </c>
      <c r="C382" s="10" t="s">
        <v>1510</v>
      </c>
      <c r="D382" s="10" t="s">
        <v>1511</v>
      </c>
      <c r="E382" s="9">
        <v>4100</v>
      </c>
      <c r="F382" s="10" t="s">
        <v>1512</v>
      </c>
      <c r="G382" s="9">
        <v>3</v>
      </c>
      <c r="H382" s="10" t="s">
        <v>1513</v>
      </c>
      <c r="I382" s="10" t="s">
        <v>1514</v>
      </c>
    </row>
    <row r="383" spans="1:9" x14ac:dyDescent="0.2">
      <c r="A383" s="9">
        <v>241</v>
      </c>
      <c r="B383" s="10" t="s">
        <v>1515</v>
      </c>
      <c r="C383" s="10" t="s">
        <v>1516</v>
      </c>
      <c r="D383" s="10" t="s">
        <v>1517</v>
      </c>
      <c r="E383" s="9">
        <v>4050</v>
      </c>
      <c r="F383" s="10" t="s">
        <v>1518</v>
      </c>
      <c r="G383" s="9">
        <v>3</v>
      </c>
      <c r="I383" s="10" t="s">
        <v>1519</v>
      </c>
    </row>
    <row r="384" spans="1:9" x14ac:dyDescent="0.2">
      <c r="A384" s="9">
        <v>242</v>
      </c>
      <c r="B384" s="10" t="s">
        <v>1520</v>
      </c>
      <c r="C384" s="10" t="s">
        <v>1521</v>
      </c>
      <c r="D384" s="10" t="s">
        <v>1522</v>
      </c>
      <c r="E384" s="9">
        <v>4067</v>
      </c>
      <c r="F384" s="10" t="s">
        <v>1523</v>
      </c>
      <c r="G384" s="9">
        <v>4</v>
      </c>
      <c r="I384" s="10" t="s">
        <v>1524</v>
      </c>
    </row>
    <row r="385" spans="1:9" x14ac:dyDescent="0.2">
      <c r="A385" s="9">
        <v>243</v>
      </c>
      <c r="B385" s="10" t="s">
        <v>1525</v>
      </c>
      <c r="C385" s="10" t="s">
        <v>1526</v>
      </c>
      <c r="D385" s="10" t="s">
        <v>1527</v>
      </c>
      <c r="E385" s="9">
        <v>4076</v>
      </c>
      <c r="F385" s="10" t="s">
        <v>1528</v>
      </c>
      <c r="G385" s="9">
        <v>5</v>
      </c>
      <c r="I385" s="10" t="s">
        <v>1529</v>
      </c>
    </row>
    <row r="386" spans="1:9" x14ac:dyDescent="0.2">
      <c r="A386" s="9">
        <v>244</v>
      </c>
      <c r="B386" s="10" t="s">
        <v>1530</v>
      </c>
      <c r="C386" s="10" t="s">
        <v>1531</v>
      </c>
      <c r="D386" s="10" t="s">
        <v>1532</v>
      </c>
      <c r="E386" s="9">
        <v>4096</v>
      </c>
      <c r="F386" s="10" t="s">
        <v>1533</v>
      </c>
      <c r="G386" s="9">
        <v>2</v>
      </c>
      <c r="H386" s="10" t="s">
        <v>1534</v>
      </c>
      <c r="I386" s="10" t="s">
        <v>1535</v>
      </c>
    </row>
    <row r="388" spans="1:9" x14ac:dyDescent="0.2">
      <c r="A388" s="11" t="s">
        <v>1536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245"/>
  <sheetViews>
    <sheetView tabSelected="1" topLeftCell="H1" workbookViewId="0">
      <selection activeCell="P1" sqref="P1:Q1048576"/>
    </sheetView>
  </sheetViews>
  <sheetFormatPr defaultRowHeight="12.75" x14ac:dyDescent="0.2"/>
  <cols>
    <col min="6" max="6" width="48.7109375" customWidth="1"/>
    <col min="11" max="11" width="12" customWidth="1"/>
  </cols>
  <sheetData>
    <row r="1" spans="1:17" x14ac:dyDescent="0.2">
      <c r="A1" s="8" t="s">
        <v>37</v>
      </c>
      <c r="B1" s="8" t="s">
        <v>38</v>
      </c>
      <c r="C1" s="8" t="s">
        <v>39</v>
      </c>
      <c r="D1" s="8" t="s">
        <v>40</v>
      </c>
      <c r="E1" s="8" t="s">
        <v>41</v>
      </c>
      <c r="F1" s="8" t="s">
        <v>42</v>
      </c>
      <c r="G1" s="10"/>
      <c r="H1" s="21" t="s">
        <v>2264</v>
      </c>
      <c r="I1" s="21" t="s">
        <v>2265</v>
      </c>
      <c r="J1" s="21" t="s">
        <v>2266</v>
      </c>
      <c r="K1" s="8" t="s">
        <v>43</v>
      </c>
      <c r="L1" s="8" t="s">
        <v>42</v>
      </c>
      <c r="M1" s="8" t="s">
        <v>45</v>
      </c>
      <c r="N1" s="8" t="s">
        <v>46</v>
      </c>
      <c r="O1" s="6" t="s">
        <v>2210</v>
      </c>
      <c r="P1" s="14" t="s">
        <v>2214</v>
      </c>
      <c r="Q1" s="14" t="s">
        <v>2215</v>
      </c>
    </row>
    <row r="2" spans="1:17" x14ac:dyDescent="0.2">
      <c r="A2" s="9">
        <v>107</v>
      </c>
      <c r="B2" s="10" t="s">
        <v>651</v>
      </c>
      <c r="C2" s="10" t="s">
        <v>720</v>
      </c>
      <c r="D2" s="10" t="s">
        <v>721</v>
      </c>
      <c r="E2" s="9">
        <v>4045</v>
      </c>
      <c r="F2" s="12" t="s">
        <v>722</v>
      </c>
      <c r="G2" s="10" t="str">
        <f>_xlfn.CONCAT(C2,",",D2,",",F2,",")</f>
        <v>Finland,Helsinki,Aalto University School of Business,</v>
      </c>
      <c r="H2">
        <v>60.1711616516113</v>
      </c>
      <c r="I2">
        <v>24.9326496124268</v>
      </c>
      <c r="J2" t="s">
        <v>2267</v>
      </c>
      <c r="K2" s="9">
        <v>7</v>
      </c>
      <c r="M2" s="10" t="s">
        <v>51</v>
      </c>
      <c r="O2" t="s">
        <v>1537</v>
      </c>
      <c r="P2">
        <v>2.63</v>
      </c>
      <c r="Q2">
        <v>3.74</v>
      </c>
    </row>
    <row r="3" spans="1:17" x14ac:dyDescent="0.2">
      <c r="A3" s="9">
        <v>104</v>
      </c>
      <c r="B3" s="10" t="s">
        <v>651</v>
      </c>
      <c r="C3" s="10" t="s">
        <v>705</v>
      </c>
      <c r="D3" s="10" t="s">
        <v>706</v>
      </c>
      <c r="E3" s="9">
        <v>4003</v>
      </c>
      <c r="F3" s="12" t="s">
        <v>707</v>
      </c>
      <c r="G3" s="10" t="str">
        <f t="shared" ref="G3:G66" si="0">_xlfn.CONCAT(C3,",",D3,",",F3,",")</f>
        <v>Denmark,Aarhus,Aarhus School of Business, University of Aarhus,</v>
      </c>
      <c r="H3">
        <v>56.184581756591797</v>
      </c>
      <c r="I3">
        <v>10.190259933471699</v>
      </c>
      <c r="J3" t="s">
        <v>2267</v>
      </c>
      <c r="K3" s="9">
        <v>2</v>
      </c>
      <c r="M3" s="10" t="s">
        <v>51</v>
      </c>
      <c r="O3" t="s">
        <v>1538</v>
      </c>
      <c r="P3" t="s">
        <v>2269</v>
      </c>
      <c r="Q3" t="s">
        <v>2269</v>
      </c>
    </row>
    <row r="4" spans="1:17" x14ac:dyDescent="0.2">
      <c r="A4" s="9">
        <v>220</v>
      </c>
      <c r="B4" s="10" t="s">
        <v>1329</v>
      </c>
      <c r="C4" s="10" t="s">
        <v>1392</v>
      </c>
      <c r="D4" s="10" t="s">
        <v>1393</v>
      </c>
      <c r="E4" s="9">
        <v>4004</v>
      </c>
      <c r="F4" s="12" t="s">
        <v>1394</v>
      </c>
      <c r="G4" s="10" t="str">
        <f t="shared" si="0"/>
        <v>USA,Tempe, Arizona,Arizona State University,</v>
      </c>
      <c r="H4">
        <v>33.421920776367202</v>
      </c>
      <c r="I4">
        <v>-111.934936523438</v>
      </c>
      <c r="J4" t="s">
        <v>2267</v>
      </c>
      <c r="K4" s="9">
        <v>2</v>
      </c>
      <c r="L4" s="10" t="s">
        <v>66</v>
      </c>
      <c r="M4" s="10" t="s">
        <v>51</v>
      </c>
      <c r="O4" t="s">
        <v>1539</v>
      </c>
      <c r="P4">
        <v>3.32</v>
      </c>
      <c r="Q4">
        <v>3.32</v>
      </c>
    </row>
    <row r="5" spans="1:17" x14ac:dyDescent="0.2">
      <c r="A5" s="9">
        <v>191</v>
      </c>
      <c r="B5" s="10" t="s">
        <v>651</v>
      </c>
      <c r="C5" s="10" t="s">
        <v>1222</v>
      </c>
      <c r="D5" s="10" t="s">
        <v>1223</v>
      </c>
      <c r="E5" s="9">
        <v>4227</v>
      </c>
      <c r="F5" s="12" t="s">
        <v>1224</v>
      </c>
      <c r="G5" s="10" t="str">
        <f t="shared" si="0"/>
        <v>UK,Aston,Aston Business School,</v>
      </c>
      <c r="H5">
        <v>51.14884</v>
      </c>
      <c r="I5">
        <v>-0.96375</v>
      </c>
      <c r="J5" t="s">
        <v>2267</v>
      </c>
      <c r="K5" s="9">
        <v>2</v>
      </c>
      <c r="M5" s="10" t="s">
        <v>51</v>
      </c>
      <c r="O5" t="s">
        <v>1540</v>
      </c>
      <c r="P5">
        <v>2.4900000000000002</v>
      </c>
      <c r="Q5">
        <v>3.52</v>
      </c>
    </row>
    <row r="6" spans="1:17" x14ac:dyDescent="0.2">
      <c r="A6" s="9">
        <v>66</v>
      </c>
      <c r="B6" s="10" t="s">
        <v>62</v>
      </c>
      <c r="C6" s="10" t="s">
        <v>486</v>
      </c>
      <c r="D6" s="10" t="s">
        <v>487</v>
      </c>
      <c r="E6" s="9">
        <v>4005</v>
      </c>
      <c r="F6" s="10" t="s">
        <v>488</v>
      </c>
      <c r="G6" s="10" t="str">
        <f t="shared" si="0"/>
        <v>Philippines,Manila,Ateneo de Manila University,</v>
      </c>
      <c r="H6">
        <v>14.5886497497559</v>
      </c>
      <c r="I6">
        <v>120.98452758789099</v>
      </c>
      <c r="J6" t="s">
        <v>2267</v>
      </c>
      <c r="K6" s="9">
        <v>2</v>
      </c>
      <c r="M6" s="10" t="s">
        <v>51</v>
      </c>
      <c r="O6" t="s">
        <v>1541</v>
      </c>
      <c r="P6" t="s">
        <v>2269</v>
      </c>
      <c r="Q6" t="s">
        <v>2269</v>
      </c>
    </row>
    <row r="7" spans="1:17" x14ac:dyDescent="0.2">
      <c r="A7" s="9">
        <v>4</v>
      </c>
      <c r="B7" s="10" t="s">
        <v>62</v>
      </c>
      <c r="C7" s="10" t="s">
        <v>63</v>
      </c>
      <c r="D7" s="10" t="s">
        <v>64</v>
      </c>
      <c r="E7" s="9">
        <v>4304</v>
      </c>
      <c r="F7" s="10" t="s">
        <v>65</v>
      </c>
      <c r="G7" s="10" t="str">
        <f t="shared" si="0"/>
        <v>Australia,Canberra,Australian National University,</v>
      </c>
      <c r="H7">
        <v>-35.2799682617188</v>
      </c>
      <c r="I7">
        <v>149.11820983886699</v>
      </c>
      <c r="J7" t="s">
        <v>2267</v>
      </c>
      <c r="K7" s="9">
        <v>14</v>
      </c>
      <c r="L7" s="10" t="s">
        <v>66</v>
      </c>
      <c r="M7" s="10" t="s">
        <v>51</v>
      </c>
      <c r="O7" t="s">
        <v>1542</v>
      </c>
      <c r="P7">
        <v>3.29</v>
      </c>
      <c r="Q7">
        <v>3.96</v>
      </c>
    </row>
    <row r="8" spans="1:17" x14ac:dyDescent="0.2">
      <c r="A8" s="9">
        <v>221</v>
      </c>
      <c r="B8" s="10" t="s">
        <v>1329</v>
      </c>
      <c r="C8" s="10" t="s">
        <v>1392</v>
      </c>
      <c r="D8" s="10" t="s">
        <v>1399</v>
      </c>
      <c r="E8" s="9">
        <v>4126</v>
      </c>
      <c r="F8" s="10" t="s">
        <v>1400</v>
      </c>
      <c r="G8" s="10" t="str">
        <f t="shared" si="0"/>
        <v>USA,Wellesley, Massachusetts,Babson College,</v>
      </c>
      <c r="H8">
        <v>42.2994194030762</v>
      </c>
      <c r="I8">
        <v>-71.262718200683594</v>
      </c>
      <c r="J8" t="s">
        <v>2267</v>
      </c>
      <c r="K8" s="9">
        <v>3</v>
      </c>
      <c r="L8" s="10" t="s">
        <v>66</v>
      </c>
      <c r="M8" s="10" t="s">
        <v>51</v>
      </c>
      <c r="O8" t="s">
        <v>1543</v>
      </c>
      <c r="P8">
        <v>3.21</v>
      </c>
      <c r="Q8">
        <v>3.64</v>
      </c>
    </row>
    <row r="9" spans="1:17" x14ac:dyDescent="0.2">
      <c r="A9" s="9">
        <v>184</v>
      </c>
      <c r="B9" s="10" t="s">
        <v>651</v>
      </c>
      <c r="C9" s="10" t="s">
        <v>1157</v>
      </c>
      <c r="D9" s="10" t="s">
        <v>1158</v>
      </c>
      <c r="E9" s="9">
        <v>4008</v>
      </c>
      <c r="F9" s="10" t="s">
        <v>1159</v>
      </c>
      <c r="G9" s="10" t="str">
        <f t="shared" si="0"/>
        <v>Switzerland,Bern,Bern University,</v>
      </c>
      <c r="H9" s="22">
        <v>46.948429107666001</v>
      </c>
      <c r="I9" s="22">
        <v>7.4404602050781197</v>
      </c>
      <c r="J9" s="22" t="s">
        <v>2267</v>
      </c>
      <c r="K9" s="9">
        <v>4</v>
      </c>
      <c r="M9" s="10" t="s">
        <v>103</v>
      </c>
      <c r="O9" t="s">
        <v>1544</v>
      </c>
      <c r="P9">
        <v>2.35</v>
      </c>
      <c r="Q9">
        <v>2.93</v>
      </c>
    </row>
    <row r="10" spans="1:17" x14ac:dyDescent="0.2">
      <c r="A10" s="9">
        <v>157</v>
      </c>
      <c r="B10" s="10" t="s">
        <v>651</v>
      </c>
      <c r="C10" s="10" t="s">
        <v>1015</v>
      </c>
      <c r="D10" s="10" t="s">
        <v>1016</v>
      </c>
      <c r="E10" s="9">
        <v>4009</v>
      </c>
      <c r="F10" s="10" t="s">
        <v>1017</v>
      </c>
      <c r="G10" s="10" t="str">
        <f t="shared" si="0"/>
        <v>Norway,Oslo,BI Norwegian Business School,</v>
      </c>
      <c r="H10">
        <v>59.923870086669901</v>
      </c>
      <c r="I10">
        <v>10.7338600158691</v>
      </c>
      <c r="J10" t="s">
        <v>2267</v>
      </c>
      <c r="K10" s="9">
        <v>5</v>
      </c>
      <c r="M10" s="10" t="s">
        <v>51</v>
      </c>
      <c r="O10" t="s">
        <v>1784</v>
      </c>
      <c r="P10">
        <v>2.63</v>
      </c>
      <c r="Q10">
        <v>3.8</v>
      </c>
    </row>
    <row r="11" spans="1:17" x14ac:dyDescent="0.2">
      <c r="A11" s="9">
        <v>140</v>
      </c>
      <c r="B11" s="10" t="s">
        <v>651</v>
      </c>
      <c r="C11" s="10" t="s">
        <v>920</v>
      </c>
      <c r="D11" s="10" t="s">
        <v>921</v>
      </c>
      <c r="E11" s="9">
        <v>4011</v>
      </c>
      <c r="F11" s="10" t="s">
        <v>922</v>
      </c>
      <c r="G11" s="10" t="str">
        <f t="shared" si="0"/>
        <v>Italy,Milan,Bocconi University,</v>
      </c>
      <c r="H11">
        <v>45.450279235839801</v>
      </c>
      <c r="I11">
        <v>9.1897220611572301</v>
      </c>
      <c r="J11" t="s">
        <v>2267</v>
      </c>
      <c r="K11" s="9">
        <v>6</v>
      </c>
      <c r="M11" s="10" t="s">
        <v>51</v>
      </c>
      <c r="O11" t="s">
        <v>1549</v>
      </c>
      <c r="P11">
        <v>3.05</v>
      </c>
      <c r="Q11">
        <v>3.93</v>
      </c>
    </row>
    <row r="12" spans="1:17" x14ac:dyDescent="0.2">
      <c r="A12" s="9">
        <v>5</v>
      </c>
      <c r="B12" s="10" t="s">
        <v>62</v>
      </c>
      <c r="C12" s="10" t="s">
        <v>63</v>
      </c>
      <c r="D12" s="10" t="s">
        <v>70</v>
      </c>
      <c r="E12" s="9">
        <v>4238</v>
      </c>
      <c r="F12" s="10" t="s">
        <v>71</v>
      </c>
      <c r="G12" s="10" t="str">
        <f t="shared" si="0"/>
        <v>Australia,Gold Coast,Bond University,</v>
      </c>
      <c r="H12">
        <v>-28.072750091552699</v>
      </c>
      <c r="I12">
        <v>153.41513061523401</v>
      </c>
      <c r="J12" t="s">
        <v>2267</v>
      </c>
      <c r="K12" s="9">
        <v>1</v>
      </c>
      <c r="L12" s="10" t="s">
        <v>66</v>
      </c>
      <c r="M12" s="10" t="s">
        <v>56</v>
      </c>
      <c r="O12" t="s">
        <v>1550</v>
      </c>
      <c r="P12" t="s">
        <v>2269</v>
      </c>
      <c r="Q12" t="s">
        <v>2269</v>
      </c>
    </row>
    <row r="13" spans="1:17" x14ac:dyDescent="0.2">
      <c r="A13" s="9">
        <v>222</v>
      </c>
      <c r="B13" s="10" t="s">
        <v>1329</v>
      </c>
      <c r="C13" s="10" t="s">
        <v>1392</v>
      </c>
      <c r="D13" s="10" t="s">
        <v>1405</v>
      </c>
      <c r="E13" s="9">
        <v>4290</v>
      </c>
      <c r="F13" s="10" t="s">
        <v>1406</v>
      </c>
      <c r="G13" s="10" t="str">
        <f t="shared" si="0"/>
        <v>USA,Boston, Massachusetts,Boston University,</v>
      </c>
      <c r="H13">
        <v>42.315219879150398</v>
      </c>
      <c r="I13">
        <v>-71.040779113769503</v>
      </c>
      <c r="J13" t="s">
        <v>2267</v>
      </c>
      <c r="K13" s="9">
        <v>2</v>
      </c>
      <c r="L13" s="10" t="s">
        <v>66</v>
      </c>
      <c r="M13" s="10" t="s">
        <v>51</v>
      </c>
      <c r="O13" t="s">
        <v>1552</v>
      </c>
      <c r="P13" t="s">
        <v>2269</v>
      </c>
      <c r="Q13" t="s">
        <v>2269</v>
      </c>
    </row>
    <row r="14" spans="1:17" x14ac:dyDescent="0.2">
      <c r="A14" s="9">
        <v>209</v>
      </c>
      <c r="B14" s="10" t="s">
        <v>1329</v>
      </c>
      <c r="C14" s="10" t="s">
        <v>1330</v>
      </c>
      <c r="D14" s="10" t="s">
        <v>1331</v>
      </c>
      <c r="E14" s="9">
        <v>4267</v>
      </c>
      <c r="F14" s="10" t="s">
        <v>1332</v>
      </c>
      <c r="G14" s="10" t="str">
        <f t="shared" si="0"/>
        <v>Canada,Ontario,Brock University,</v>
      </c>
      <c r="H14">
        <v>43.120071411132798</v>
      </c>
      <c r="I14">
        <v>-79.243690490722699</v>
      </c>
      <c r="J14" t="s">
        <v>2267</v>
      </c>
      <c r="K14" s="9">
        <v>1</v>
      </c>
      <c r="M14" s="10" t="s">
        <v>51</v>
      </c>
      <c r="O14" t="s">
        <v>1554</v>
      </c>
      <c r="P14">
        <v>3.34</v>
      </c>
      <c r="Q14">
        <v>3.34</v>
      </c>
    </row>
    <row r="15" spans="1:17" x14ac:dyDescent="0.2">
      <c r="A15" s="9">
        <v>223</v>
      </c>
      <c r="B15" s="10" t="s">
        <v>1329</v>
      </c>
      <c r="C15" s="10" t="s">
        <v>1392</v>
      </c>
      <c r="D15" s="10" t="s">
        <v>1411</v>
      </c>
      <c r="E15" s="9">
        <v>4021</v>
      </c>
      <c r="F15" s="10" t="s">
        <v>1412</v>
      </c>
      <c r="G15" s="10" t="str">
        <f t="shared" si="0"/>
        <v>USA,Long Beach, California,California State University Long Beach,</v>
      </c>
      <c r="H15">
        <v>33.7818603515625</v>
      </c>
      <c r="I15">
        <v>-118.116172790527</v>
      </c>
      <c r="J15" t="s">
        <v>2267</v>
      </c>
      <c r="K15" s="9">
        <v>1</v>
      </c>
      <c r="L15" s="10" t="s">
        <v>78</v>
      </c>
      <c r="M15" s="10" t="s">
        <v>51</v>
      </c>
      <c r="O15" t="s">
        <v>1558</v>
      </c>
      <c r="P15">
        <v>2.94</v>
      </c>
      <c r="Q15">
        <v>2.94</v>
      </c>
    </row>
    <row r="16" spans="1:17" x14ac:dyDescent="0.2">
      <c r="A16" s="9">
        <v>13</v>
      </c>
      <c r="B16" s="10" t="s">
        <v>62</v>
      </c>
      <c r="C16" s="10" t="s">
        <v>118</v>
      </c>
      <c r="D16" s="10" t="s">
        <v>119</v>
      </c>
      <c r="E16" s="9">
        <v>4378</v>
      </c>
      <c r="F16" s="10" t="s">
        <v>120</v>
      </c>
      <c r="G16" s="10" t="str">
        <f t="shared" si="0"/>
        <v>China,Beijing,China University of Political Science and Law,</v>
      </c>
      <c r="H16">
        <v>39.904689788818402</v>
      </c>
      <c r="I16">
        <v>116.407173156738</v>
      </c>
      <c r="J16" t="s">
        <v>2267</v>
      </c>
      <c r="K16" s="9">
        <v>2</v>
      </c>
      <c r="L16" s="10" t="s">
        <v>66</v>
      </c>
      <c r="M16" s="10" t="s">
        <v>56</v>
      </c>
      <c r="N16" s="10" t="s">
        <v>123</v>
      </c>
      <c r="O16" t="s">
        <v>1562</v>
      </c>
      <c r="P16" t="s">
        <v>2269</v>
      </c>
      <c r="Q16" t="s">
        <v>2269</v>
      </c>
    </row>
    <row r="17" spans="1:17" x14ac:dyDescent="0.2">
      <c r="A17" s="9">
        <v>37</v>
      </c>
      <c r="B17" s="10" t="s">
        <v>62</v>
      </c>
      <c r="C17" s="10" t="s">
        <v>296</v>
      </c>
      <c r="D17" s="10" t="s">
        <v>297</v>
      </c>
      <c r="E17" s="9">
        <v>4022</v>
      </c>
      <c r="F17" s="10" t="s">
        <v>298</v>
      </c>
      <c r="G17" s="10" t="str">
        <f t="shared" si="0"/>
        <v>Hong Kong,New Territories,Chinese University of Hong Kong,</v>
      </c>
      <c r="H17">
        <v>22.333080291748001</v>
      </c>
      <c r="I17">
        <v>114.19122314453099</v>
      </c>
      <c r="J17" t="s">
        <v>2267</v>
      </c>
      <c r="K17" s="9">
        <v>5</v>
      </c>
      <c r="L17" s="10" t="s">
        <v>66</v>
      </c>
      <c r="M17" s="10" t="s">
        <v>51</v>
      </c>
      <c r="O17" t="s">
        <v>1565</v>
      </c>
      <c r="P17">
        <v>3.06</v>
      </c>
      <c r="Q17">
        <v>3.61</v>
      </c>
    </row>
    <row r="18" spans="1:17" x14ac:dyDescent="0.2">
      <c r="A18" s="9">
        <v>91</v>
      </c>
      <c r="B18" s="10" t="s">
        <v>62</v>
      </c>
      <c r="C18" s="10" t="s">
        <v>632</v>
      </c>
      <c r="D18" s="10" t="s">
        <v>633</v>
      </c>
      <c r="E18" s="9">
        <v>4016</v>
      </c>
      <c r="F18" s="10" t="s">
        <v>634</v>
      </c>
      <c r="G18" s="10" t="str">
        <f t="shared" si="0"/>
        <v>Thailand,Bangkok,Chulalongkorn University,</v>
      </c>
      <c r="H18">
        <v>13.73903</v>
      </c>
      <c r="I18">
        <v>100.52522999999999</v>
      </c>
      <c r="J18" t="s">
        <v>2267</v>
      </c>
      <c r="K18" s="9">
        <v>1</v>
      </c>
      <c r="L18" s="10" t="s">
        <v>66</v>
      </c>
      <c r="M18" s="10" t="s">
        <v>51</v>
      </c>
      <c r="O18" t="s">
        <v>1567</v>
      </c>
      <c r="P18" t="s">
        <v>2269</v>
      </c>
      <c r="Q18" t="s">
        <v>2269</v>
      </c>
    </row>
    <row r="19" spans="1:17" x14ac:dyDescent="0.2">
      <c r="A19" s="9">
        <v>48</v>
      </c>
      <c r="B19" s="10" t="s">
        <v>62</v>
      </c>
      <c r="C19" s="10" t="s">
        <v>385</v>
      </c>
      <c r="D19" s="10" t="s">
        <v>386</v>
      </c>
      <c r="E19" s="9">
        <v>4243</v>
      </c>
      <c r="F19" s="10" t="s">
        <v>387</v>
      </c>
      <c r="G19" s="10" t="str">
        <f t="shared" si="0"/>
        <v>Japan,Tokyo,Chuo University,</v>
      </c>
      <c r="H19">
        <v>35.669998168945298</v>
      </c>
      <c r="I19">
        <v>139.77000427246099</v>
      </c>
      <c r="J19" t="s">
        <v>2267</v>
      </c>
      <c r="K19" s="9">
        <v>2</v>
      </c>
      <c r="M19" s="10" t="s">
        <v>51</v>
      </c>
      <c r="O19" t="s">
        <v>1569</v>
      </c>
      <c r="P19">
        <v>2.29</v>
      </c>
      <c r="Q19">
        <v>2.46</v>
      </c>
    </row>
    <row r="20" spans="1:17" x14ac:dyDescent="0.2">
      <c r="A20" s="9">
        <v>192</v>
      </c>
      <c r="B20" s="10" t="s">
        <v>651</v>
      </c>
      <c r="C20" s="10" t="s">
        <v>1222</v>
      </c>
      <c r="D20" s="10" t="s">
        <v>1228</v>
      </c>
      <c r="E20" s="9">
        <v>4017</v>
      </c>
      <c r="F20" s="10" t="s">
        <v>1229</v>
      </c>
      <c r="G20" s="10" t="str">
        <f t="shared" si="0"/>
        <v>UK,London,City University London,</v>
      </c>
      <c r="H20">
        <v>51.5276489257812</v>
      </c>
      <c r="I20">
        <v>-0.102449998259544</v>
      </c>
      <c r="J20" t="s">
        <v>2267</v>
      </c>
      <c r="K20" s="9">
        <v>2</v>
      </c>
      <c r="L20" s="10" t="s">
        <v>66</v>
      </c>
      <c r="M20" s="10" t="s">
        <v>51</v>
      </c>
      <c r="O20" t="s">
        <v>1573</v>
      </c>
      <c r="P20">
        <v>3.41</v>
      </c>
      <c r="Q20">
        <v>3.57</v>
      </c>
    </row>
    <row r="21" spans="1:17" x14ac:dyDescent="0.2">
      <c r="A21" s="9">
        <v>38</v>
      </c>
      <c r="B21" s="10" t="s">
        <v>62</v>
      </c>
      <c r="C21" s="10" t="s">
        <v>296</v>
      </c>
      <c r="D21" s="10" t="s">
        <v>303</v>
      </c>
      <c r="E21" s="9">
        <v>4018</v>
      </c>
      <c r="F21" s="10" t="s">
        <v>304</v>
      </c>
      <c r="G21" s="10" t="str">
        <f t="shared" si="0"/>
        <v>Hong Kong,Kowloon Tong, Kowloon,City University of Hong Kong,</v>
      </c>
      <c r="H21">
        <v>22.3337936154897</v>
      </c>
      <c r="I21">
        <v>114.179224932647</v>
      </c>
      <c r="J21" t="s">
        <v>2267</v>
      </c>
      <c r="K21" s="9">
        <v>2</v>
      </c>
      <c r="M21" s="10" t="s">
        <v>51</v>
      </c>
      <c r="O21" t="s">
        <v>1570</v>
      </c>
      <c r="P21">
        <v>3.18</v>
      </c>
      <c r="Q21">
        <v>3.49</v>
      </c>
    </row>
    <row r="22" spans="1:17" x14ac:dyDescent="0.2">
      <c r="A22" s="9">
        <v>39</v>
      </c>
      <c r="B22" s="10" t="s">
        <v>62</v>
      </c>
      <c r="C22" s="10" t="s">
        <v>296</v>
      </c>
      <c r="D22" s="10" t="s">
        <v>303</v>
      </c>
      <c r="E22" s="9">
        <v>4361</v>
      </c>
      <c r="F22" s="10" t="s">
        <v>309</v>
      </c>
      <c r="G22" s="10" t="str">
        <f t="shared" si="0"/>
        <v>Hong Kong,Kowloon Tong, Kowloon,City University of Hong Kong, School of Law,</v>
      </c>
      <c r="H22">
        <v>22.333080291748001</v>
      </c>
      <c r="I22">
        <v>114.19122314453099</v>
      </c>
      <c r="J22" t="s">
        <v>2267</v>
      </c>
      <c r="K22" s="9">
        <v>1</v>
      </c>
      <c r="L22" s="10" t="s">
        <v>66</v>
      </c>
      <c r="M22" s="10" t="s">
        <v>56</v>
      </c>
      <c r="O22" t="s">
        <v>1571</v>
      </c>
      <c r="P22" t="s">
        <v>2269</v>
      </c>
      <c r="Q22" t="s">
        <v>2269</v>
      </c>
    </row>
    <row r="23" spans="1:17" x14ac:dyDescent="0.2">
      <c r="A23" s="9">
        <v>224</v>
      </c>
      <c r="B23" s="10" t="s">
        <v>1329</v>
      </c>
      <c r="C23" s="10" t="s">
        <v>1392</v>
      </c>
      <c r="D23" s="10" t="s">
        <v>1417</v>
      </c>
      <c r="E23" s="9">
        <v>4392</v>
      </c>
      <c r="F23" s="10" t="s">
        <v>1418</v>
      </c>
      <c r="G23" s="10" t="str">
        <f t="shared" si="0"/>
        <v>USA,New York City,City University of New York - Baruch College,</v>
      </c>
      <c r="H23">
        <v>40.740646362304702</v>
      </c>
      <c r="I23">
        <v>-73.983154296875</v>
      </c>
      <c r="J23" t="s">
        <v>2267</v>
      </c>
      <c r="K23" s="9">
        <v>2</v>
      </c>
      <c r="L23" s="10" t="s">
        <v>66</v>
      </c>
      <c r="M23" s="10" t="s">
        <v>51</v>
      </c>
      <c r="O23" t="s">
        <v>1574</v>
      </c>
      <c r="P23" t="s">
        <v>2269</v>
      </c>
      <c r="Q23" t="s">
        <v>2269</v>
      </c>
    </row>
    <row r="24" spans="1:17" x14ac:dyDescent="0.2">
      <c r="A24" s="9">
        <v>210</v>
      </c>
      <c r="B24" s="10" t="s">
        <v>1329</v>
      </c>
      <c r="C24" s="10" t="s">
        <v>1330</v>
      </c>
      <c r="D24" s="10" t="s">
        <v>1336</v>
      </c>
      <c r="E24" s="9">
        <v>4303</v>
      </c>
      <c r="F24" s="10" t="s">
        <v>1337</v>
      </c>
      <c r="G24" s="10" t="str">
        <f t="shared" si="0"/>
        <v>Canada,Montreal, Quebec,Concordia University,</v>
      </c>
      <c r="H24">
        <v>45.370570000000001</v>
      </c>
      <c r="I24">
        <v>-73.721800000000002</v>
      </c>
      <c r="J24" t="s">
        <v>2267</v>
      </c>
      <c r="K24" s="9">
        <v>3</v>
      </c>
      <c r="L24" s="10" t="s">
        <v>1338</v>
      </c>
      <c r="M24" s="10" t="s">
        <v>51</v>
      </c>
      <c r="O24" t="s">
        <v>1575</v>
      </c>
      <c r="P24" t="s">
        <v>2269</v>
      </c>
      <c r="Q24" t="s">
        <v>2269</v>
      </c>
    </row>
    <row r="25" spans="1:17" x14ac:dyDescent="0.2">
      <c r="A25" s="9">
        <v>105</v>
      </c>
      <c r="B25" s="10" t="s">
        <v>651</v>
      </c>
      <c r="C25" s="10" t="s">
        <v>705</v>
      </c>
      <c r="D25" s="10" t="s">
        <v>711</v>
      </c>
      <c r="E25" s="9">
        <v>4015</v>
      </c>
      <c r="F25" s="10" t="s">
        <v>712</v>
      </c>
      <c r="G25" s="10" t="str">
        <f t="shared" si="0"/>
        <v>Denmark,Copenhagen,Copenhagen Business School,</v>
      </c>
      <c r="H25">
        <v>55.675670623779297</v>
      </c>
      <c r="I25">
        <v>12.5675601959229</v>
      </c>
      <c r="J25" t="s">
        <v>2267</v>
      </c>
      <c r="K25" s="9">
        <v>6</v>
      </c>
      <c r="M25" s="10" t="s">
        <v>51</v>
      </c>
      <c r="O25" t="s">
        <v>1577</v>
      </c>
      <c r="P25">
        <v>2.61</v>
      </c>
      <c r="Q25">
        <v>3.85</v>
      </c>
    </row>
    <row r="26" spans="1:17" x14ac:dyDescent="0.2">
      <c r="A26" s="9">
        <v>136</v>
      </c>
      <c r="B26" s="10" t="s">
        <v>651</v>
      </c>
      <c r="C26" s="10" t="s">
        <v>898</v>
      </c>
      <c r="D26" s="10" t="s">
        <v>899</v>
      </c>
      <c r="E26" s="9">
        <v>4012</v>
      </c>
      <c r="F26" s="10" t="s">
        <v>900</v>
      </c>
      <c r="G26" s="10" t="str">
        <f t="shared" si="0"/>
        <v>Hungary,Budapest,Corvinus University of Budapest,</v>
      </c>
      <c r="H26">
        <v>47.438859999999998</v>
      </c>
      <c r="I26">
        <v>19.071809999999999</v>
      </c>
      <c r="J26" t="s">
        <v>2267</v>
      </c>
      <c r="K26" s="9">
        <v>1</v>
      </c>
      <c r="M26" s="10" t="s">
        <v>51</v>
      </c>
      <c r="O26" t="s">
        <v>1579</v>
      </c>
      <c r="P26">
        <v>3.5</v>
      </c>
      <c r="Q26">
        <v>3.5</v>
      </c>
    </row>
    <row r="27" spans="1:17" x14ac:dyDescent="0.2">
      <c r="A27" s="9">
        <v>67</v>
      </c>
      <c r="B27" s="10" t="s">
        <v>62</v>
      </c>
      <c r="C27" s="10" t="s">
        <v>486</v>
      </c>
      <c r="D27" s="10" t="s">
        <v>487</v>
      </c>
      <c r="E27" s="9">
        <v>4024</v>
      </c>
      <c r="F27" s="10" t="s">
        <v>493</v>
      </c>
      <c r="G27" s="10" t="str">
        <f t="shared" si="0"/>
        <v>Philippines,Manila,De La Salle University,</v>
      </c>
      <c r="H27">
        <v>14.5886497497559</v>
      </c>
      <c r="I27">
        <v>120.98452758789099</v>
      </c>
      <c r="J27" t="s">
        <v>2267</v>
      </c>
      <c r="K27" s="9">
        <v>8</v>
      </c>
      <c r="L27" s="10" t="s">
        <v>78</v>
      </c>
      <c r="M27" s="10" t="s">
        <v>51</v>
      </c>
      <c r="O27" t="s">
        <v>1581</v>
      </c>
      <c r="P27" t="s">
        <v>2269</v>
      </c>
      <c r="Q27" t="s">
        <v>2269</v>
      </c>
    </row>
    <row r="28" spans="1:17" x14ac:dyDescent="0.2">
      <c r="A28" s="9">
        <v>49</v>
      </c>
      <c r="B28" s="10" t="s">
        <v>62</v>
      </c>
      <c r="C28" s="10" t="s">
        <v>385</v>
      </c>
      <c r="D28" s="10" t="s">
        <v>391</v>
      </c>
      <c r="E28" s="9">
        <v>4199</v>
      </c>
      <c r="F28" s="10" t="s">
        <v>392</v>
      </c>
      <c r="G28" s="10" t="str">
        <f t="shared" si="0"/>
        <v>Japan,Kyoto,Doshisha University,</v>
      </c>
      <c r="H28">
        <v>35.000259399414098</v>
      </c>
      <c r="I28">
        <v>135.752365112305</v>
      </c>
      <c r="J28" t="s">
        <v>2267</v>
      </c>
      <c r="K28" s="9">
        <v>4</v>
      </c>
      <c r="M28" s="10" t="s">
        <v>51</v>
      </c>
      <c r="O28" t="s">
        <v>1583</v>
      </c>
      <c r="P28" t="s">
        <v>2269</v>
      </c>
      <c r="Q28" t="s">
        <v>2269</v>
      </c>
    </row>
    <row r="29" spans="1:17" x14ac:dyDescent="0.2">
      <c r="A29" s="9">
        <v>109</v>
      </c>
      <c r="B29" s="10" t="s">
        <v>651</v>
      </c>
      <c r="C29" s="10" t="s">
        <v>730</v>
      </c>
      <c r="D29" s="10" t="s">
        <v>731</v>
      </c>
      <c r="E29" s="9">
        <v>4294</v>
      </c>
      <c r="F29" s="10" t="s">
        <v>732</v>
      </c>
      <c r="G29" s="10" t="str">
        <f t="shared" si="0"/>
        <v>France,Lille,EDHEC Business School - Lille Campus,</v>
      </c>
      <c r="H29">
        <v>50.632110595703097</v>
      </c>
      <c r="I29">
        <v>3.0611400604247998</v>
      </c>
      <c r="J29" t="s">
        <v>2267</v>
      </c>
      <c r="K29" s="9">
        <v>1</v>
      </c>
      <c r="M29" s="10" t="s">
        <v>51</v>
      </c>
      <c r="N29" s="10" t="s">
        <v>734</v>
      </c>
      <c r="O29" t="s">
        <v>1587</v>
      </c>
      <c r="P29" t="s">
        <v>2269</v>
      </c>
      <c r="Q29" t="s">
        <v>2269</v>
      </c>
    </row>
    <row r="30" spans="1:17" x14ac:dyDescent="0.2">
      <c r="A30" s="9">
        <v>110</v>
      </c>
      <c r="B30" s="10" t="s">
        <v>651</v>
      </c>
      <c r="C30" s="10" t="s">
        <v>730</v>
      </c>
      <c r="D30" s="10" t="s">
        <v>737</v>
      </c>
      <c r="E30" s="9">
        <v>4026</v>
      </c>
      <c r="F30" s="10" t="s">
        <v>738</v>
      </c>
      <c r="G30" s="10" t="str">
        <f t="shared" si="0"/>
        <v>France,Nice,EDHEC Business School - Nice Campus,</v>
      </c>
      <c r="H30">
        <v>43.669368743896499</v>
      </c>
      <c r="I30">
        <v>7.2216100692748997</v>
      </c>
      <c r="J30" t="s">
        <v>2267</v>
      </c>
      <c r="K30" s="9">
        <v>3</v>
      </c>
      <c r="M30" s="10" t="s">
        <v>51</v>
      </c>
      <c r="N30" s="10" t="s">
        <v>734</v>
      </c>
      <c r="O30" t="s">
        <v>1589</v>
      </c>
      <c r="P30" t="s">
        <v>2269</v>
      </c>
      <c r="Q30" t="s">
        <v>2269</v>
      </c>
    </row>
    <row r="31" spans="1:17" x14ac:dyDescent="0.2">
      <c r="A31" s="9">
        <v>111</v>
      </c>
      <c r="B31" s="10" t="s">
        <v>651</v>
      </c>
      <c r="C31" s="10" t="s">
        <v>730</v>
      </c>
      <c r="D31" s="10" t="s">
        <v>743</v>
      </c>
      <c r="E31" s="9">
        <v>4376</v>
      </c>
      <c r="F31" s="10" t="s">
        <v>744</v>
      </c>
      <c r="G31" s="10" t="str">
        <f t="shared" si="0"/>
        <v>France,Saint-Etienne,EMLYON Business School,</v>
      </c>
      <c r="H31">
        <v>45.4398803710938</v>
      </c>
      <c r="I31">
        <v>4.39553022384644</v>
      </c>
      <c r="J31" t="s">
        <v>2267</v>
      </c>
      <c r="K31" s="9">
        <v>2</v>
      </c>
      <c r="M31" s="10" t="s">
        <v>623</v>
      </c>
      <c r="O31" t="s">
        <v>1591</v>
      </c>
      <c r="P31" t="s">
        <v>2269</v>
      </c>
      <c r="Q31" t="s">
        <v>2269</v>
      </c>
    </row>
    <row r="32" spans="1:17" x14ac:dyDescent="0.2">
      <c r="A32" s="9">
        <v>225</v>
      </c>
      <c r="B32" s="10" t="s">
        <v>1329</v>
      </c>
      <c r="C32" s="10" t="s">
        <v>1392</v>
      </c>
      <c r="D32" s="10" t="s">
        <v>1423</v>
      </c>
      <c r="E32" s="9">
        <v>4027</v>
      </c>
      <c r="F32" s="10" t="s">
        <v>1424</v>
      </c>
      <c r="G32" s="10" t="str">
        <f t="shared" si="0"/>
        <v>USA,Atlanta, Georgia,Emory University,</v>
      </c>
      <c r="H32">
        <v>33.7483100891113</v>
      </c>
      <c r="I32">
        <v>-84.39111328125</v>
      </c>
      <c r="J32" t="s">
        <v>2267</v>
      </c>
      <c r="K32" s="9">
        <v>1</v>
      </c>
      <c r="L32" s="10" t="s">
        <v>66</v>
      </c>
      <c r="M32" s="10" t="s">
        <v>51</v>
      </c>
      <c r="O32" t="s">
        <v>1595</v>
      </c>
      <c r="P32" t="s">
        <v>2269</v>
      </c>
      <c r="Q32" t="s">
        <v>2269</v>
      </c>
    </row>
    <row r="33" spans="1:17" x14ac:dyDescent="0.2">
      <c r="A33" s="9">
        <v>144</v>
      </c>
      <c r="B33" s="10" t="s">
        <v>651</v>
      </c>
      <c r="C33" s="10" t="s">
        <v>940</v>
      </c>
      <c r="D33" s="10" t="s">
        <v>941</v>
      </c>
      <c r="E33" s="9">
        <v>4248</v>
      </c>
      <c r="F33" s="10" t="s">
        <v>942</v>
      </c>
      <c r="G33" s="10" t="str">
        <f t="shared" si="0"/>
        <v>Netherlands,Rotterdam,Erasmus School of Economics, Erasmus University,</v>
      </c>
      <c r="H33">
        <v>51.915699005127003</v>
      </c>
      <c r="I33">
        <v>4.4558000564575204</v>
      </c>
      <c r="J33" t="s">
        <v>2268</v>
      </c>
      <c r="K33" s="9">
        <v>2</v>
      </c>
      <c r="M33" s="10" t="s">
        <v>51</v>
      </c>
      <c r="O33" t="s">
        <v>1599</v>
      </c>
      <c r="P33">
        <v>3.33</v>
      </c>
      <c r="Q33">
        <v>3.39</v>
      </c>
    </row>
    <row r="34" spans="1:17" x14ac:dyDescent="0.2">
      <c r="A34" s="9">
        <v>145</v>
      </c>
      <c r="B34" s="10" t="s">
        <v>651</v>
      </c>
      <c r="C34" s="10" t="s">
        <v>940</v>
      </c>
      <c r="D34" s="10" t="s">
        <v>941</v>
      </c>
      <c r="E34" s="9">
        <v>4357</v>
      </c>
      <c r="F34" s="10" t="s">
        <v>947</v>
      </c>
      <c r="G34" s="10" t="str">
        <f t="shared" si="0"/>
        <v>Netherlands,Rotterdam,Erasmus University, School of History, Culture &amp; Communication,</v>
      </c>
      <c r="H34">
        <v>51.915699005127003</v>
      </c>
      <c r="I34">
        <v>4.4558000564575204</v>
      </c>
      <c r="J34" t="s">
        <v>2268</v>
      </c>
      <c r="K34" s="9">
        <v>4</v>
      </c>
      <c r="M34" s="10" t="s">
        <v>51</v>
      </c>
      <c r="O34" t="s">
        <v>1597</v>
      </c>
      <c r="P34">
        <v>2.96</v>
      </c>
      <c r="Q34">
        <v>3.42</v>
      </c>
    </row>
    <row r="35" spans="1:17" x14ac:dyDescent="0.2">
      <c r="A35" s="9">
        <v>169</v>
      </c>
      <c r="B35" s="10" t="s">
        <v>651</v>
      </c>
      <c r="C35" s="10" t="s">
        <v>1078</v>
      </c>
      <c r="D35" s="10" t="s">
        <v>1079</v>
      </c>
      <c r="E35" s="9">
        <v>4029</v>
      </c>
      <c r="F35" s="10" t="s">
        <v>1080</v>
      </c>
      <c r="G35" s="10" t="str">
        <f t="shared" si="0"/>
        <v>Spain,Barcelona,ESADE,</v>
      </c>
      <c r="H35">
        <v>41.388038635253899</v>
      </c>
      <c r="I35">
        <v>2.1700100898742698</v>
      </c>
      <c r="J35" t="s">
        <v>2267</v>
      </c>
      <c r="K35" s="9">
        <v>4</v>
      </c>
      <c r="M35" s="10" t="s">
        <v>51</v>
      </c>
      <c r="O35" t="s">
        <v>1605</v>
      </c>
      <c r="P35">
        <v>3.14</v>
      </c>
      <c r="Q35">
        <v>3.78</v>
      </c>
    </row>
    <row r="36" spans="1:17" x14ac:dyDescent="0.2">
      <c r="A36" s="9">
        <v>1</v>
      </c>
      <c r="B36" s="10" t="s">
        <v>47</v>
      </c>
      <c r="C36" s="10" t="s">
        <v>48</v>
      </c>
      <c r="D36" s="10" t="s">
        <v>49</v>
      </c>
      <c r="E36" s="9">
        <v>4193</v>
      </c>
      <c r="F36" s="10" t="s">
        <v>50</v>
      </c>
      <c r="G36" s="10" t="str">
        <f t="shared" si="0"/>
        <v>Morocco,Casablanca,ESCA School of Management,</v>
      </c>
      <c r="H36">
        <v>33.596611022949197</v>
      </c>
      <c r="I36">
        <v>-7.6188898086547896</v>
      </c>
      <c r="J36" t="s">
        <v>2267</v>
      </c>
      <c r="K36" s="9">
        <v>2</v>
      </c>
      <c r="M36" s="10" t="s">
        <v>51</v>
      </c>
      <c r="O36" t="s">
        <v>1607</v>
      </c>
      <c r="P36">
        <v>2.5</v>
      </c>
      <c r="Q36">
        <v>2.89</v>
      </c>
    </row>
    <row r="37" spans="1:17" x14ac:dyDescent="0.2">
      <c r="A37" s="9">
        <v>112</v>
      </c>
      <c r="B37" s="10" t="s">
        <v>651</v>
      </c>
      <c r="C37" s="10" t="s">
        <v>730</v>
      </c>
      <c r="D37" s="10" t="s">
        <v>748</v>
      </c>
      <c r="E37" s="9">
        <v>4217</v>
      </c>
      <c r="F37" s="10" t="s">
        <v>749</v>
      </c>
      <c r="G37" s="10" t="str">
        <f t="shared" si="0"/>
        <v>France,Paris,ESCP Europe,</v>
      </c>
      <c r="H37">
        <v>43.707630000000002</v>
      </c>
      <c r="I37">
        <v>7.2829600000000001</v>
      </c>
      <c r="J37" t="s">
        <v>2267</v>
      </c>
      <c r="K37" s="9">
        <v>10</v>
      </c>
      <c r="M37" s="10" t="s">
        <v>51</v>
      </c>
      <c r="N37" s="10" t="s">
        <v>734</v>
      </c>
      <c r="O37" t="s">
        <v>1609</v>
      </c>
      <c r="P37">
        <v>3.07</v>
      </c>
      <c r="Q37">
        <v>3.07</v>
      </c>
    </row>
    <row r="38" spans="1:17" x14ac:dyDescent="0.2">
      <c r="A38" s="9">
        <v>113</v>
      </c>
      <c r="B38" s="10" t="s">
        <v>651</v>
      </c>
      <c r="C38" s="10" t="s">
        <v>730</v>
      </c>
      <c r="D38" s="10" t="s">
        <v>748</v>
      </c>
      <c r="E38" s="9">
        <v>4034</v>
      </c>
      <c r="F38" s="10" t="s">
        <v>755</v>
      </c>
      <c r="G38" s="10" t="str">
        <f t="shared" si="0"/>
        <v>France,Paris,ESSEC Business School,</v>
      </c>
      <c r="H38">
        <v>48.857208251953097</v>
      </c>
      <c r="I38">
        <v>2.3414399623870801</v>
      </c>
      <c r="J38" t="s">
        <v>2267</v>
      </c>
      <c r="K38" s="9">
        <v>4</v>
      </c>
      <c r="M38" s="10" t="s">
        <v>51</v>
      </c>
      <c r="O38" t="s">
        <v>1611</v>
      </c>
      <c r="P38">
        <v>2.94</v>
      </c>
      <c r="Q38">
        <v>2.96</v>
      </c>
    </row>
    <row r="39" spans="1:17" x14ac:dyDescent="0.2">
      <c r="A39" s="9">
        <v>123</v>
      </c>
      <c r="B39" s="10" t="s">
        <v>651</v>
      </c>
      <c r="C39" s="10" t="s">
        <v>832</v>
      </c>
      <c r="D39" s="10" t="s">
        <v>833</v>
      </c>
      <c r="E39" s="9">
        <v>4025</v>
      </c>
      <c r="F39" s="10" t="s">
        <v>834</v>
      </c>
      <c r="G39" s="10" t="str">
        <f t="shared" si="0"/>
        <v>Germany,Oestrich-Winkel,European Business School - Germany,</v>
      </c>
      <c r="H39">
        <v>50.0130615234375</v>
      </c>
      <c r="I39">
        <v>8.0507001876831108</v>
      </c>
      <c r="J39" t="s">
        <v>2267</v>
      </c>
      <c r="K39" s="9">
        <v>1</v>
      </c>
      <c r="M39" s="10" t="s">
        <v>51</v>
      </c>
      <c r="O39" t="s">
        <v>1613</v>
      </c>
      <c r="P39">
        <v>3.04</v>
      </c>
      <c r="Q39">
        <v>3.04</v>
      </c>
    </row>
    <row r="40" spans="1:17" x14ac:dyDescent="0.2">
      <c r="A40" s="9">
        <v>124</v>
      </c>
      <c r="B40" s="10" t="s">
        <v>651</v>
      </c>
      <c r="C40" s="10" t="s">
        <v>832</v>
      </c>
      <c r="D40" s="10" t="s">
        <v>838</v>
      </c>
      <c r="E40" s="9">
        <v>4239</v>
      </c>
      <c r="F40" s="10" t="s">
        <v>839</v>
      </c>
      <c r="G40" s="10" t="str">
        <f t="shared" si="0"/>
        <v>Germany,Frankfurt,European University Viadrina,</v>
      </c>
      <c r="H40">
        <v>50.1120796203613</v>
      </c>
      <c r="I40">
        <v>8.68340969085693</v>
      </c>
      <c r="J40" t="s">
        <v>2267</v>
      </c>
      <c r="K40" s="9">
        <v>10</v>
      </c>
      <c r="M40" s="10" t="s">
        <v>51</v>
      </c>
      <c r="O40" t="s">
        <v>1615</v>
      </c>
      <c r="P40">
        <v>2.99</v>
      </c>
      <c r="Q40">
        <v>3.6</v>
      </c>
    </row>
    <row r="41" spans="1:17" x14ac:dyDescent="0.2">
      <c r="A41" s="9">
        <v>69</v>
      </c>
      <c r="B41" s="10" t="s">
        <v>62</v>
      </c>
      <c r="C41" s="10" t="s">
        <v>503</v>
      </c>
      <c r="D41" s="10" t="s">
        <v>504</v>
      </c>
      <c r="E41" s="9">
        <v>4142</v>
      </c>
      <c r="F41" s="10" t="s">
        <v>505</v>
      </c>
      <c r="G41" s="10" t="str">
        <f t="shared" si="0"/>
        <v>South Korea,Seoul,Ewha Womans University,</v>
      </c>
      <c r="H41">
        <v>37.566535949707003</v>
      </c>
      <c r="I41">
        <v>126.97796630859401</v>
      </c>
      <c r="J41" t="s">
        <v>2267</v>
      </c>
      <c r="K41" s="9">
        <v>2</v>
      </c>
      <c r="L41" s="10" t="s">
        <v>78</v>
      </c>
      <c r="M41" s="10" t="s">
        <v>51</v>
      </c>
      <c r="O41" t="s">
        <v>1617</v>
      </c>
      <c r="P41">
        <v>2.67</v>
      </c>
      <c r="Q41">
        <v>3.45</v>
      </c>
    </row>
    <row r="42" spans="1:17" x14ac:dyDescent="0.2">
      <c r="A42" s="9">
        <v>94</v>
      </c>
      <c r="B42" s="10" t="s">
        <v>651</v>
      </c>
      <c r="C42" s="10" t="s">
        <v>652</v>
      </c>
      <c r="D42" s="10" t="s">
        <v>653</v>
      </c>
      <c r="E42" s="9">
        <v>4035</v>
      </c>
      <c r="F42" s="12" t="s">
        <v>2121</v>
      </c>
      <c r="G42" s="10" t="str">
        <f t="shared" si="0"/>
        <v>Austria,Graz,FH Joanneum,</v>
      </c>
      <c r="H42">
        <v>47.06718</v>
      </c>
      <c r="I42">
        <v>15.440049999999999</v>
      </c>
      <c r="J42" t="s">
        <v>2267</v>
      </c>
      <c r="K42" s="9">
        <v>3</v>
      </c>
      <c r="M42" s="10" t="s">
        <v>51</v>
      </c>
      <c r="O42" t="s">
        <v>1619</v>
      </c>
      <c r="P42" t="s">
        <v>2269</v>
      </c>
      <c r="Q42" t="s">
        <v>2269</v>
      </c>
    </row>
    <row r="43" spans="1:17" x14ac:dyDescent="0.2">
      <c r="A43" s="9">
        <v>125</v>
      </c>
      <c r="B43" s="10" t="s">
        <v>651</v>
      </c>
      <c r="C43" s="10" t="s">
        <v>832</v>
      </c>
      <c r="D43" s="10" t="s">
        <v>843</v>
      </c>
      <c r="E43" s="9">
        <v>4201</v>
      </c>
      <c r="F43" s="10" t="s">
        <v>844</v>
      </c>
      <c r="G43" s="10" t="str">
        <f t="shared" si="0"/>
        <v>Germany,Berlin,Freie Universität Berlin,</v>
      </c>
      <c r="H43">
        <v>52.448108673095703</v>
      </c>
      <c r="I43">
        <v>13.2859802246094</v>
      </c>
      <c r="J43" t="s">
        <v>2267</v>
      </c>
      <c r="K43" s="9">
        <v>4</v>
      </c>
      <c r="M43" s="10" t="s">
        <v>51</v>
      </c>
      <c r="O43" t="s">
        <v>1623</v>
      </c>
      <c r="P43">
        <v>2.4900000000000002</v>
      </c>
      <c r="Q43">
        <v>2.4900000000000002</v>
      </c>
    </row>
    <row r="44" spans="1:17" x14ac:dyDescent="0.2">
      <c r="A44" s="9">
        <v>14</v>
      </c>
      <c r="B44" s="10" t="s">
        <v>62</v>
      </c>
      <c r="C44" s="10" t="s">
        <v>118</v>
      </c>
      <c r="D44" s="10" t="s">
        <v>127</v>
      </c>
      <c r="E44" s="9">
        <v>4280</v>
      </c>
      <c r="F44" s="10" t="s">
        <v>128</v>
      </c>
      <c r="G44" s="10" t="str">
        <f t="shared" si="0"/>
        <v>China,Shanghai,Fudan University, School of Economics,</v>
      </c>
      <c r="H44">
        <v>31.230369567871101</v>
      </c>
      <c r="I44">
        <v>121.47370147705099</v>
      </c>
      <c r="J44" t="s">
        <v>2267</v>
      </c>
      <c r="K44" s="9">
        <v>1</v>
      </c>
      <c r="M44" s="10" t="s">
        <v>129</v>
      </c>
      <c r="N44" s="10" t="s">
        <v>123</v>
      </c>
      <c r="O44" t="s">
        <v>1625</v>
      </c>
      <c r="P44" t="s">
        <v>2269</v>
      </c>
      <c r="Q44" t="s">
        <v>2269</v>
      </c>
    </row>
    <row r="45" spans="1:17" x14ac:dyDescent="0.2">
      <c r="A45" s="9">
        <v>15</v>
      </c>
      <c r="B45" s="10" t="s">
        <v>62</v>
      </c>
      <c r="C45" s="10" t="s">
        <v>118</v>
      </c>
      <c r="D45" s="10" t="s">
        <v>127</v>
      </c>
      <c r="E45" s="9">
        <v>4037</v>
      </c>
      <c r="F45" s="10" t="s">
        <v>135</v>
      </c>
      <c r="G45" s="10" t="str">
        <f t="shared" si="0"/>
        <v>China,Shanghai,Fudan University, School of Management,</v>
      </c>
      <c r="H45">
        <v>31.230369567871101</v>
      </c>
      <c r="I45">
        <v>121.47370147705099</v>
      </c>
      <c r="J45" t="s">
        <v>2267</v>
      </c>
      <c r="K45" s="9">
        <v>3</v>
      </c>
      <c r="M45" s="10" t="s">
        <v>51</v>
      </c>
      <c r="N45" s="10" t="s">
        <v>123</v>
      </c>
      <c r="O45" t="s">
        <v>1627</v>
      </c>
      <c r="P45">
        <v>2.99</v>
      </c>
      <c r="Q45">
        <v>3.69</v>
      </c>
    </row>
    <row r="46" spans="1:17" x14ac:dyDescent="0.2">
      <c r="A46" s="9">
        <v>16</v>
      </c>
      <c r="B46" s="10" t="s">
        <v>62</v>
      </c>
      <c r="C46" s="10" t="s">
        <v>118</v>
      </c>
      <c r="D46" s="10" t="s">
        <v>127</v>
      </c>
      <c r="E46" s="9">
        <v>4279</v>
      </c>
      <c r="F46" s="10" t="s">
        <v>142</v>
      </c>
      <c r="G46" s="10" t="str">
        <f t="shared" si="0"/>
        <v>China,Shanghai,Fudan University, School of Social Development and Public Policy,</v>
      </c>
      <c r="H46">
        <v>31.230369567871101</v>
      </c>
      <c r="I46">
        <v>121.47370147705099</v>
      </c>
      <c r="J46" t="s">
        <v>2267</v>
      </c>
      <c r="K46" s="9">
        <v>3</v>
      </c>
      <c r="M46" s="10" t="s">
        <v>115</v>
      </c>
      <c r="N46" s="10" t="s">
        <v>123</v>
      </c>
      <c r="O46" t="s">
        <v>1629</v>
      </c>
      <c r="P46" t="s">
        <v>2269</v>
      </c>
      <c r="Q46" t="s">
        <v>2269</v>
      </c>
    </row>
    <row r="47" spans="1:17" x14ac:dyDescent="0.2">
      <c r="A47" s="9">
        <v>17</v>
      </c>
      <c r="B47" s="10" t="s">
        <v>62</v>
      </c>
      <c r="C47" s="10" t="s">
        <v>118</v>
      </c>
      <c r="D47" s="10" t="s">
        <v>127</v>
      </c>
      <c r="E47" s="9">
        <v>4278</v>
      </c>
      <c r="F47" s="10" t="s">
        <v>149</v>
      </c>
      <c r="G47" s="10" t="str">
        <f t="shared" si="0"/>
        <v>China,Shanghai,Fudan University, School of Software,</v>
      </c>
      <c r="H47">
        <v>31.230369567871101</v>
      </c>
      <c r="I47">
        <v>121.47370147705099</v>
      </c>
      <c r="J47" t="s">
        <v>2267</v>
      </c>
      <c r="K47" s="9">
        <v>3</v>
      </c>
      <c r="M47" s="10" t="s">
        <v>51</v>
      </c>
      <c r="N47" s="10" t="s">
        <v>123</v>
      </c>
      <c r="O47" t="s">
        <v>1631</v>
      </c>
      <c r="P47" t="s">
        <v>2269</v>
      </c>
      <c r="Q47" t="s">
        <v>2269</v>
      </c>
    </row>
    <row r="48" spans="1:17" x14ac:dyDescent="0.2">
      <c r="A48" s="9">
        <v>97</v>
      </c>
      <c r="B48" s="10" t="s">
        <v>651</v>
      </c>
      <c r="C48" s="10" t="s">
        <v>667</v>
      </c>
      <c r="D48" s="10" t="s">
        <v>668</v>
      </c>
      <c r="E48" s="9">
        <v>4311</v>
      </c>
      <c r="F48" s="10" t="s">
        <v>669</v>
      </c>
      <c r="G48" s="10" t="str">
        <f t="shared" si="0"/>
        <v>Belgium,Ghent,Ghent University,</v>
      </c>
      <c r="H48">
        <v>51.064456939697301</v>
      </c>
      <c r="I48">
        <v>3.72760105133057</v>
      </c>
      <c r="J48" t="s">
        <v>2267</v>
      </c>
      <c r="K48" s="9">
        <v>2</v>
      </c>
      <c r="M48" s="10" t="s">
        <v>103</v>
      </c>
      <c r="O48" t="s">
        <v>1633</v>
      </c>
      <c r="P48" t="s">
        <v>2269</v>
      </c>
      <c r="Q48" t="s">
        <v>2269</v>
      </c>
    </row>
    <row r="49" spans="1:17" x14ac:dyDescent="0.2">
      <c r="A49" s="9">
        <v>126</v>
      </c>
      <c r="B49" s="10" t="s">
        <v>651</v>
      </c>
      <c r="C49" s="10" t="s">
        <v>832</v>
      </c>
      <c r="D49" s="10" t="s">
        <v>838</v>
      </c>
      <c r="E49" s="9">
        <v>4122</v>
      </c>
      <c r="F49" s="10" t="s">
        <v>849</v>
      </c>
      <c r="G49" s="10" t="str">
        <f t="shared" si="0"/>
        <v>Germany,Frankfurt,Goethe-University Frankfurt am Main,</v>
      </c>
      <c r="H49">
        <v>50.118648529052699</v>
      </c>
      <c r="I49">
        <v>8.6532297134399396</v>
      </c>
      <c r="J49" t="s">
        <v>2267</v>
      </c>
      <c r="K49" s="9">
        <v>1</v>
      </c>
      <c r="M49" s="10" t="s">
        <v>51</v>
      </c>
      <c r="O49" t="s">
        <v>1635</v>
      </c>
      <c r="P49">
        <v>3.25</v>
      </c>
      <c r="Q49">
        <v>3.25</v>
      </c>
    </row>
    <row r="50" spans="1:17" x14ac:dyDescent="0.2">
      <c r="A50" s="9">
        <v>50</v>
      </c>
      <c r="B50" s="10" t="s">
        <v>62</v>
      </c>
      <c r="C50" s="10" t="s">
        <v>385</v>
      </c>
      <c r="D50" s="10" t="s">
        <v>391</v>
      </c>
      <c r="E50" s="9">
        <v>4363</v>
      </c>
      <c r="F50" s="10" t="s">
        <v>397</v>
      </c>
      <c r="G50" s="10" t="str">
        <f t="shared" si="0"/>
        <v>Japan,Kyoto,Graduate School of Economics and Faculty of Economics, Kyoto University,</v>
      </c>
      <c r="H50">
        <v>35.000259399414098</v>
      </c>
      <c r="I50">
        <v>135.752365112305</v>
      </c>
      <c r="J50" t="s">
        <v>2267</v>
      </c>
      <c r="K50" s="9">
        <v>4</v>
      </c>
      <c r="M50" s="10" t="s">
        <v>398</v>
      </c>
      <c r="O50" t="s">
        <v>1637</v>
      </c>
      <c r="P50">
        <v>2.81</v>
      </c>
      <c r="Q50">
        <v>2.81</v>
      </c>
    </row>
    <row r="51" spans="1:17" x14ac:dyDescent="0.2">
      <c r="A51" s="9">
        <v>114</v>
      </c>
      <c r="B51" s="10" t="s">
        <v>651</v>
      </c>
      <c r="C51" s="10" t="s">
        <v>730</v>
      </c>
      <c r="D51" s="10" t="s">
        <v>759</v>
      </c>
      <c r="E51" s="9">
        <v>4031</v>
      </c>
      <c r="F51" s="10" t="s">
        <v>760</v>
      </c>
      <c r="G51" s="10" t="str">
        <f t="shared" si="0"/>
        <v>France,Grenoble,Grenoble Ecole de Management,</v>
      </c>
      <c r="H51">
        <v>45.195529999999998</v>
      </c>
      <c r="I51">
        <v>5.7139600000000002</v>
      </c>
      <c r="J51" t="s">
        <v>2268</v>
      </c>
      <c r="K51" s="9">
        <v>5</v>
      </c>
      <c r="M51" s="10" t="s">
        <v>51</v>
      </c>
      <c r="O51" t="s">
        <v>1639</v>
      </c>
      <c r="P51">
        <v>2.54</v>
      </c>
      <c r="Q51">
        <v>2.54</v>
      </c>
    </row>
    <row r="52" spans="1:17" x14ac:dyDescent="0.2">
      <c r="A52" s="9">
        <v>108</v>
      </c>
      <c r="B52" s="10" t="s">
        <v>651</v>
      </c>
      <c r="C52" s="10" t="s">
        <v>720</v>
      </c>
      <c r="D52" s="10" t="s">
        <v>721</v>
      </c>
      <c r="E52" s="9">
        <v>4148</v>
      </c>
      <c r="F52" s="10" t="s">
        <v>727</v>
      </c>
      <c r="G52" s="10" t="str">
        <f t="shared" si="0"/>
        <v>Finland,Helsinki,Hanken School of Economics,</v>
      </c>
      <c r="H52">
        <v>60.1711616516113</v>
      </c>
      <c r="I52">
        <v>24.9326496124268</v>
      </c>
      <c r="J52" t="s">
        <v>2267</v>
      </c>
      <c r="K52" s="9">
        <v>6</v>
      </c>
      <c r="M52" s="10" t="s">
        <v>51</v>
      </c>
      <c r="O52" t="s">
        <v>1641</v>
      </c>
      <c r="P52">
        <v>3.05</v>
      </c>
      <c r="Q52">
        <v>3.92</v>
      </c>
    </row>
    <row r="53" spans="1:17" x14ac:dyDescent="0.2">
      <c r="A53" s="9">
        <v>70</v>
      </c>
      <c r="B53" s="10" t="s">
        <v>62</v>
      </c>
      <c r="C53" s="10" t="s">
        <v>503</v>
      </c>
      <c r="D53" s="10" t="s">
        <v>504</v>
      </c>
      <c r="E53" s="9">
        <v>4163</v>
      </c>
      <c r="F53" s="10" t="s">
        <v>511</v>
      </c>
      <c r="G53" s="10" t="str">
        <f t="shared" si="0"/>
        <v>South Korea,Seoul,Hankuk University of Foreign Studies,</v>
      </c>
      <c r="H53">
        <v>37.597213745117202</v>
      </c>
      <c r="I53">
        <v>127.058540344238</v>
      </c>
      <c r="J53" t="s">
        <v>2267</v>
      </c>
      <c r="K53" s="9">
        <v>5</v>
      </c>
      <c r="M53" s="10" t="s">
        <v>51</v>
      </c>
      <c r="O53" t="s">
        <v>1643</v>
      </c>
      <c r="P53">
        <v>2.79</v>
      </c>
      <c r="Q53">
        <v>3.37</v>
      </c>
    </row>
    <row r="54" spans="1:17" x14ac:dyDescent="0.2">
      <c r="A54" s="9">
        <v>211</v>
      </c>
      <c r="B54" s="10" t="s">
        <v>1329</v>
      </c>
      <c r="C54" s="10" t="s">
        <v>1330</v>
      </c>
      <c r="D54" s="10" t="s">
        <v>1336</v>
      </c>
      <c r="E54" s="9">
        <v>4041</v>
      </c>
      <c r="F54" s="10" t="s">
        <v>1343</v>
      </c>
      <c r="G54" s="10" t="str">
        <f t="shared" si="0"/>
        <v>Canada,Montreal, Quebec,HEC Montreal,</v>
      </c>
      <c r="H54">
        <v>45.512401580810497</v>
      </c>
      <c r="I54">
        <v>-73.5546875</v>
      </c>
      <c r="J54" t="s">
        <v>2267</v>
      </c>
      <c r="K54" s="9">
        <v>11</v>
      </c>
      <c r="M54" s="10" t="s">
        <v>211</v>
      </c>
      <c r="O54" t="s">
        <v>1645</v>
      </c>
      <c r="P54">
        <v>2.58</v>
      </c>
      <c r="Q54">
        <v>3.83</v>
      </c>
    </row>
    <row r="55" spans="1:17" x14ac:dyDescent="0.2">
      <c r="A55" s="9">
        <v>115</v>
      </c>
      <c r="B55" s="10" t="s">
        <v>651</v>
      </c>
      <c r="C55" s="10" t="s">
        <v>730</v>
      </c>
      <c r="D55" s="10" t="s">
        <v>748</v>
      </c>
      <c r="E55" s="9">
        <v>4137</v>
      </c>
      <c r="F55" s="10" t="s">
        <v>788</v>
      </c>
      <c r="G55" s="10" t="str">
        <f t="shared" si="0"/>
        <v>France,Paris,HEC School of Management,</v>
      </c>
      <c r="H55">
        <v>48.857208251953097</v>
      </c>
      <c r="I55">
        <v>2.3414399623870801</v>
      </c>
      <c r="J55" t="s">
        <v>2267</v>
      </c>
      <c r="K55" s="9">
        <v>7</v>
      </c>
      <c r="M55" s="10" t="s">
        <v>51</v>
      </c>
      <c r="N55" s="10" t="s">
        <v>790</v>
      </c>
      <c r="O55" t="s">
        <v>1647</v>
      </c>
      <c r="P55">
        <v>3.13</v>
      </c>
      <c r="Q55">
        <v>3.39</v>
      </c>
    </row>
    <row r="56" spans="1:17" x14ac:dyDescent="0.2">
      <c r="A56" s="9">
        <v>51</v>
      </c>
      <c r="B56" s="10" t="s">
        <v>62</v>
      </c>
      <c r="C56" s="10" t="s">
        <v>385</v>
      </c>
      <c r="D56" s="10" t="s">
        <v>386</v>
      </c>
      <c r="E56" s="9">
        <v>4213</v>
      </c>
      <c r="F56" s="10" t="s">
        <v>402</v>
      </c>
      <c r="G56" s="10" t="str">
        <f t="shared" si="0"/>
        <v>Japan,Tokyo,Hitotsubashi University,</v>
      </c>
      <c r="H56">
        <v>35.684078216552699</v>
      </c>
      <c r="I56">
        <v>139.80885314941401</v>
      </c>
      <c r="J56" t="s">
        <v>2267</v>
      </c>
      <c r="K56" s="9">
        <v>8</v>
      </c>
      <c r="L56" s="10" t="s">
        <v>403</v>
      </c>
      <c r="M56" s="10" t="s">
        <v>51</v>
      </c>
      <c r="O56" t="s">
        <v>1649</v>
      </c>
      <c r="P56">
        <v>2.71</v>
      </c>
      <c r="Q56">
        <v>3.21</v>
      </c>
    </row>
    <row r="57" spans="1:17" x14ac:dyDescent="0.2">
      <c r="A57" s="9">
        <v>64</v>
      </c>
      <c r="B57" s="10" t="s">
        <v>62</v>
      </c>
      <c r="C57" s="10" t="s">
        <v>385</v>
      </c>
      <c r="D57" s="10" t="s">
        <v>476</v>
      </c>
      <c r="E57" s="9">
        <v>4398</v>
      </c>
      <c r="F57" s="10" t="s">
        <v>477</v>
      </c>
      <c r="G57" s="10" t="str">
        <f t="shared" si="0"/>
        <v>Japan,Sapporo,Hokkaido University (NEW),</v>
      </c>
      <c r="H57">
        <v>43.058010101318402</v>
      </c>
      <c r="I57">
        <v>141.35021972656199</v>
      </c>
      <c r="J57" t="s">
        <v>2267</v>
      </c>
      <c r="K57" s="9">
        <v>4</v>
      </c>
      <c r="L57" s="10" t="s">
        <v>66</v>
      </c>
      <c r="M57" s="10" t="s">
        <v>51</v>
      </c>
      <c r="O57" t="s">
        <v>1653</v>
      </c>
      <c r="P57" t="s">
        <v>2269</v>
      </c>
      <c r="Q57" t="s">
        <v>2269</v>
      </c>
    </row>
    <row r="58" spans="1:17" x14ac:dyDescent="0.2">
      <c r="A58" s="9">
        <v>40</v>
      </c>
      <c r="B58" s="10" t="s">
        <v>62</v>
      </c>
      <c r="C58" s="10" t="s">
        <v>296</v>
      </c>
      <c r="D58" s="10" t="s">
        <v>316</v>
      </c>
      <c r="E58" s="9">
        <v>4042</v>
      </c>
      <c r="F58" s="10" t="s">
        <v>317</v>
      </c>
      <c r="G58" s="10" t="str">
        <f t="shared" si="0"/>
        <v>Hong Kong,Hung Hom, Kowloon,Hong Kong Polytechnic University,</v>
      </c>
      <c r="H58">
        <v>22.304599761962901</v>
      </c>
      <c r="I58">
        <v>114.192008972168</v>
      </c>
      <c r="J58" t="s">
        <v>2267</v>
      </c>
      <c r="K58" s="9">
        <v>4</v>
      </c>
      <c r="M58" s="10" t="s">
        <v>51</v>
      </c>
      <c r="N58" s="10" t="s">
        <v>319</v>
      </c>
      <c r="O58" t="s">
        <v>1654</v>
      </c>
      <c r="P58">
        <v>2.25</v>
      </c>
      <c r="Q58">
        <v>3.56</v>
      </c>
    </row>
    <row r="59" spans="1:17" x14ac:dyDescent="0.2">
      <c r="A59" s="9">
        <v>41</v>
      </c>
      <c r="B59" s="10" t="s">
        <v>62</v>
      </c>
      <c r="C59" s="10" t="s">
        <v>296</v>
      </c>
      <c r="D59" s="10" t="s">
        <v>322</v>
      </c>
      <c r="E59" s="9">
        <v>4044</v>
      </c>
      <c r="F59" s="10" t="s">
        <v>323</v>
      </c>
      <c r="G59" s="10" t="str">
        <f t="shared" si="0"/>
        <v>Hong Kong,Clear Water Bay, New Territories,Hong Kong University of Science and Technology,</v>
      </c>
      <c r="H59">
        <v>22.2943000793457</v>
      </c>
      <c r="I59">
        <v>114.29547882080099</v>
      </c>
      <c r="J59" t="s">
        <v>2267</v>
      </c>
      <c r="K59" s="9">
        <v>2</v>
      </c>
      <c r="M59" s="10" t="s">
        <v>51</v>
      </c>
      <c r="O59" t="s">
        <v>1656</v>
      </c>
      <c r="P59">
        <v>2.94</v>
      </c>
      <c r="Q59">
        <v>3.76</v>
      </c>
    </row>
    <row r="60" spans="1:17" x14ac:dyDescent="0.2">
      <c r="A60" s="9">
        <v>127</v>
      </c>
      <c r="B60" s="10" t="s">
        <v>651</v>
      </c>
      <c r="C60" s="10" t="s">
        <v>832</v>
      </c>
      <c r="D60" s="10" t="s">
        <v>843</v>
      </c>
      <c r="E60" s="9">
        <v>4219</v>
      </c>
      <c r="F60" s="10" t="s">
        <v>854</v>
      </c>
      <c r="G60" s="10" t="str">
        <f t="shared" si="0"/>
        <v>Germany,Berlin,Humboldt-Universitat Zu Berlin,</v>
      </c>
      <c r="H60">
        <v>52.570709999999998</v>
      </c>
      <c r="I60">
        <v>13.335190000000001</v>
      </c>
      <c r="J60" t="s">
        <v>2267</v>
      </c>
      <c r="K60" s="9">
        <v>2</v>
      </c>
      <c r="M60" s="10" t="s">
        <v>51</v>
      </c>
      <c r="O60" t="s">
        <v>1658</v>
      </c>
      <c r="P60" t="s">
        <v>2269</v>
      </c>
      <c r="Q60" t="s">
        <v>2269</v>
      </c>
    </row>
    <row r="61" spans="1:17" x14ac:dyDescent="0.2">
      <c r="A61" s="9">
        <v>170</v>
      </c>
      <c r="B61" s="10" t="s">
        <v>651</v>
      </c>
      <c r="C61" s="10" t="s">
        <v>1078</v>
      </c>
      <c r="D61" s="10" t="s">
        <v>1084</v>
      </c>
      <c r="E61" s="9">
        <v>4249</v>
      </c>
      <c r="F61" s="10" t="s">
        <v>1085</v>
      </c>
      <c r="G61" s="10" t="str">
        <f t="shared" si="0"/>
        <v>Spain,Segovia &amp; Madrid,IE University,</v>
      </c>
      <c r="H61">
        <v>40.948471069335902</v>
      </c>
      <c r="I61">
        <v>-4.1164798736572301</v>
      </c>
      <c r="J61" t="s">
        <v>2267</v>
      </c>
      <c r="K61" s="9">
        <v>3</v>
      </c>
      <c r="L61" s="10" t="s">
        <v>78</v>
      </c>
      <c r="M61" s="10" t="s">
        <v>103</v>
      </c>
      <c r="O61" t="s">
        <v>1660</v>
      </c>
      <c r="P61">
        <v>3.16</v>
      </c>
      <c r="Q61">
        <v>3.34</v>
      </c>
    </row>
    <row r="62" spans="1:17" x14ac:dyDescent="0.2">
      <c r="A62" s="9">
        <v>71</v>
      </c>
      <c r="B62" s="10" t="s">
        <v>62</v>
      </c>
      <c r="C62" s="10" t="s">
        <v>503</v>
      </c>
      <c r="D62" s="10" t="s">
        <v>515</v>
      </c>
      <c r="E62" s="9">
        <v>4049</v>
      </c>
      <c r="F62" s="10" t="s">
        <v>516</v>
      </c>
      <c r="G62" s="10" t="str">
        <f t="shared" si="0"/>
        <v>South Korea,Incheon,Inha University,</v>
      </c>
      <c r="H62">
        <v>37.442760999999997</v>
      </c>
      <c r="I62">
        <v>126.710347</v>
      </c>
      <c r="J62" t="s">
        <v>2267</v>
      </c>
      <c r="K62" s="9">
        <v>9</v>
      </c>
      <c r="M62" s="10" t="s">
        <v>51</v>
      </c>
      <c r="O62" t="s">
        <v>1664</v>
      </c>
      <c r="P62">
        <v>3.07</v>
      </c>
      <c r="Q62">
        <v>3.3</v>
      </c>
    </row>
    <row r="63" spans="1:17" x14ac:dyDescent="0.2">
      <c r="A63" s="9">
        <v>238</v>
      </c>
      <c r="B63" s="10" t="s">
        <v>1493</v>
      </c>
      <c r="C63" s="10" t="s">
        <v>1500</v>
      </c>
      <c r="D63" s="10" t="s">
        <v>1501</v>
      </c>
      <c r="E63" s="9">
        <v>4177</v>
      </c>
      <c r="F63" s="10" t="s">
        <v>1502</v>
      </c>
      <c r="G63" s="10" t="str">
        <f t="shared" si="0"/>
        <v>Brazil,São Paulo,Insper Institute of Education and Research,</v>
      </c>
      <c r="H63">
        <v>-10.776803016662599</v>
      </c>
      <c r="I63">
        <v>-53.068084716796903</v>
      </c>
      <c r="J63" t="s">
        <v>2267</v>
      </c>
      <c r="K63" s="9">
        <v>4</v>
      </c>
      <c r="M63" s="10" t="s">
        <v>51</v>
      </c>
      <c r="O63" t="s">
        <v>1666</v>
      </c>
      <c r="P63" t="s">
        <v>2269</v>
      </c>
      <c r="Q63" t="s">
        <v>2269</v>
      </c>
    </row>
    <row r="64" spans="1:17" x14ac:dyDescent="0.2">
      <c r="A64" s="9">
        <v>241</v>
      </c>
      <c r="B64" s="10" t="s">
        <v>1493</v>
      </c>
      <c r="C64" s="10" t="s">
        <v>1516</v>
      </c>
      <c r="D64" s="10" t="s">
        <v>1517</v>
      </c>
      <c r="E64" s="9">
        <v>4050</v>
      </c>
      <c r="F64" s="10" t="s">
        <v>1518</v>
      </c>
      <c r="G64" s="10" t="str">
        <f t="shared" si="0"/>
        <v>Mexico,Mexico City,Instituto Tecnologico Autonomo de Mexico,</v>
      </c>
      <c r="H64">
        <v>19.54045</v>
      </c>
      <c r="I64">
        <v>-99.148480000000006</v>
      </c>
      <c r="J64" t="s">
        <v>2267</v>
      </c>
      <c r="K64" s="9">
        <v>3</v>
      </c>
      <c r="M64" s="10" t="s">
        <v>51</v>
      </c>
      <c r="O64" t="s">
        <v>1668</v>
      </c>
      <c r="P64" t="s">
        <v>2269</v>
      </c>
      <c r="Q64" t="s">
        <v>2269</v>
      </c>
    </row>
    <row r="65" spans="1:17" x14ac:dyDescent="0.2">
      <c r="A65" s="9">
        <v>206</v>
      </c>
      <c r="B65" s="10" t="s">
        <v>1312</v>
      </c>
      <c r="C65" s="10" t="s">
        <v>1313</v>
      </c>
      <c r="D65" s="10" t="s">
        <v>1314</v>
      </c>
      <c r="E65" s="9">
        <v>4047</v>
      </c>
      <c r="F65" s="10" t="s">
        <v>1315</v>
      </c>
      <c r="G65" s="10" t="str">
        <f t="shared" si="0"/>
        <v>Israel,Herzliya,Interdisciplinary Center Herzliya,</v>
      </c>
      <c r="H65">
        <v>32.163848876953097</v>
      </c>
      <c r="I65">
        <v>34.840641021728501</v>
      </c>
      <c r="J65" t="s">
        <v>2268</v>
      </c>
      <c r="K65" s="9">
        <v>4</v>
      </c>
      <c r="M65" s="10" t="s">
        <v>51</v>
      </c>
      <c r="O65" t="s">
        <v>1670</v>
      </c>
      <c r="P65">
        <v>3.44</v>
      </c>
      <c r="Q65">
        <v>3.44</v>
      </c>
    </row>
    <row r="66" spans="1:17" x14ac:dyDescent="0.2">
      <c r="A66" s="9">
        <v>143</v>
      </c>
      <c r="B66" s="10" t="s">
        <v>651</v>
      </c>
      <c r="C66" s="10" t="s">
        <v>935</v>
      </c>
      <c r="D66" s="10" t="s">
        <v>936</v>
      </c>
      <c r="E66" s="9">
        <v>4167</v>
      </c>
      <c r="F66" s="10" t="s">
        <v>937</v>
      </c>
      <c r="G66" s="10" t="str">
        <f t="shared" si="0"/>
        <v>Lithuania,Vilnius,ISM University of Management and Economics,</v>
      </c>
      <c r="H66">
        <v>54.690620422363303</v>
      </c>
      <c r="I66">
        <v>25.269800186157202</v>
      </c>
      <c r="J66" t="s">
        <v>2267</v>
      </c>
      <c r="K66" s="9">
        <v>5</v>
      </c>
      <c r="M66" s="10" t="s">
        <v>51</v>
      </c>
      <c r="O66" t="s">
        <v>1674</v>
      </c>
      <c r="P66">
        <v>3.47</v>
      </c>
      <c r="Q66">
        <v>3.55</v>
      </c>
    </row>
    <row r="67" spans="1:17" x14ac:dyDescent="0.2">
      <c r="A67" s="9">
        <v>106</v>
      </c>
      <c r="B67" s="10" t="s">
        <v>651</v>
      </c>
      <c r="C67" s="10" t="s">
        <v>705</v>
      </c>
      <c r="D67" s="10" t="s">
        <v>711</v>
      </c>
      <c r="E67" s="9">
        <v>4225</v>
      </c>
      <c r="F67" s="10" t="s">
        <v>717</v>
      </c>
      <c r="G67" s="10" t="str">
        <f t="shared" ref="G67:G130" si="1">_xlfn.CONCAT(C67,",",D67,",",F67,",")</f>
        <v>Denmark,Copenhagen,IT University of Copenhagen,</v>
      </c>
      <c r="H67">
        <v>55.675670623779297</v>
      </c>
      <c r="I67">
        <v>12.5675601959229</v>
      </c>
      <c r="J67" t="s">
        <v>2267</v>
      </c>
      <c r="K67" s="9">
        <v>3</v>
      </c>
      <c r="M67" s="10" t="s">
        <v>718</v>
      </c>
      <c r="O67" t="s">
        <v>1675</v>
      </c>
      <c r="P67" t="s">
        <v>2269</v>
      </c>
      <c r="Q67" t="s">
        <v>2269</v>
      </c>
    </row>
    <row r="68" spans="1:17" x14ac:dyDescent="0.2">
      <c r="A68" s="9">
        <v>18</v>
      </c>
      <c r="B68" s="10" t="s">
        <v>62</v>
      </c>
      <c r="C68" s="10" t="s">
        <v>118</v>
      </c>
      <c r="D68" s="10" t="s">
        <v>155</v>
      </c>
      <c r="E68" s="9">
        <v>4197</v>
      </c>
      <c r="F68" s="10" t="s">
        <v>156</v>
      </c>
      <c r="G68" s="10" t="str">
        <f t="shared" si="1"/>
        <v>China,Jilin,Jilin University,</v>
      </c>
      <c r="H68">
        <v>43.837841033935497</v>
      </c>
      <c r="I68">
        <v>126.549438476562</v>
      </c>
      <c r="J68" t="s">
        <v>2267</v>
      </c>
      <c r="K68" s="9">
        <v>2</v>
      </c>
      <c r="M68" s="10" t="s">
        <v>51</v>
      </c>
      <c r="N68" s="10" t="s">
        <v>123</v>
      </c>
      <c r="O68" t="s">
        <v>1677</v>
      </c>
      <c r="P68" t="s">
        <v>2269</v>
      </c>
      <c r="Q68" t="s">
        <v>2269</v>
      </c>
    </row>
    <row r="69" spans="1:17" x14ac:dyDescent="0.2">
      <c r="A69" s="9">
        <v>44</v>
      </c>
      <c r="B69" s="10" t="s">
        <v>62</v>
      </c>
      <c r="C69" s="10" t="s">
        <v>338</v>
      </c>
      <c r="D69" s="10" t="s">
        <v>339</v>
      </c>
      <c r="E69" s="9">
        <v>4322</v>
      </c>
      <c r="F69" s="10" t="s">
        <v>340</v>
      </c>
      <c r="G69" s="10" t="str">
        <f t="shared" si="1"/>
        <v>India,Delhi,Jindal Global University (Law School),</v>
      </c>
      <c r="H69">
        <v>28.634109497070298</v>
      </c>
      <c r="I69">
        <v>77.216911315917997</v>
      </c>
      <c r="J69" t="s">
        <v>2267</v>
      </c>
      <c r="K69" s="9">
        <v>2</v>
      </c>
      <c r="L69" s="10" t="s">
        <v>66</v>
      </c>
      <c r="M69" s="10" t="s">
        <v>56</v>
      </c>
      <c r="O69" t="s">
        <v>1679</v>
      </c>
      <c r="P69" t="s">
        <v>2269</v>
      </c>
      <c r="Q69" t="s">
        <v>2269</v>
      </c>
    </row>
    <row r="70" spans="1:17" x14ac:dyDescent="0.2">
      <c r="A70" s="9">
        <v>177</v>
      </c>
      <c r="B70" s="10" t="s">
        <v>651</v>
      </c>
      <c r="C70" s="10" t="s">
        <v>1121</v>
      </c>
      <c r="D70" s="10" t="s">
        <v>1122</v>
      </c>
      <c r="E70" s="9">
        <v>4051</v>
      </c>
      <c r="F70" s="10" t="s">
        <v>1123</v>
      </c>
      <c r="G70" s="10" t="str">
        <f t="shared" si="1"/>
        <v>Sweden,Jönköping,Jonkoping International Business School,</v>
      </c>
      <c r="H70">
        <v>62.821792602539098</v>
      </c>
      <c r="I70">
        <v>16.735385894775401</v>
      </c>
      <c r="J70" t="s">
        <v>2267</v>
      </c>
      <c r="K70" s="9">
        <v>3</v>
      </c>
      <c r="M70" s="10" t="s">
        <v>51</v>
      </c>
      <c r="O70" t="s">
        <v>1681</v>
      </c>
      <c r="P70">
        <v>2.61</v>
      </c>
      <c r="Q70">
        <v>2.98</v>
      </c>
    </row>
    <row r="71" spans="1:17" x14ac:dyDescent="0.2">
      <c r="A71" s="9">
        <v>52</v>
      </c>
      <c r="B71" s="10" t="s">
        <v>62</v>
      </c>
      <c r="C71" s="10" t="s">
        <v>385</v>
      </c>
      <c r="D71" s="10" t="s">
        <v>407</v>
      </c>
      <c r="E71" s="9">
        <v>4053</v>
      </c>
      <c r="F71" s="10" t="s">
        <v>408</v>
      </c>
      <c r="G71" s="10" t="str">
        <f t="shared" si="1"/>
        <v>Japan,Osaka,Kansai Gaidai University,</v>
      </c>
      <c r="H71">
        <v>34.442123413085902</v>
      </c>
      <c r="I71">
        <v>135.24809265136699</v>
      </c>
      <c r="J71" t="s">
        <v>2267</v>
      </c>
      <c r="K71" s="9">
        <v>1</v>
      </c>
      <c r="L71" s="10" t="s">
        <v>66</v>
      </c>
      <c r="M71" s="10" t="s">
        <v>51</v>
      </c>
      <c r="O71" t="s">
        <v>1683</v>
      </c>
      <c r="P71" t="s">
        <v>2269</v>
      </c>
      <c r="Q71" t="s">
        <v>2269</v>
      </c>
    </row>
    <row r="72" spans="1:17" x14ac:dyDescent="0.2">
      <c r="A72" s="9">
        <v>128</v>
      </c>
      <c r="B72" s="10" t="s">
        <v>651</v>
      </c>
      <c r="C72" s="10" t="s">
        <v>832</v>
      </c>
      <c r="D72" s="10" t="s">
        <v>858</v>
      </c>
      <c r="E72" s="9">
        <v>4145</v>
      </c>
      <c r="F72" s="10" t="s">
        <v>859</v>
      </c>
      <c r="G72" s="10" t="str">
        <f t="shared" si="1"/>
        <v>Germany,Karlsruhe,Karlsruhe Institute of Technology,</v>
      </c>
      <c r="H72">
        <v>49.009441375732401</v>
      </c>
      <c r="I72">
        <v>8.4116697311401403</v>
      </c>
      <c r="J72" t="s">
        <v>2267</v>
      </c>
      <c r="K72" s="9">
        <v>7</v>
      </c>
      <c r="M72" s="10" t="s">
        <v>51</v>
      </c>
      <c r="O72" t="s">
        <v>1685</v>
      </c>
      <c r="P72">
        <v>2.94</v>
      </c>
      <c r="Q72">
        <v>3.09</v>
      </c>
    </row>
    <row r="73" spans="1:17" x14ac:dyDescent="0.2">
      <c r="A73" s="9">
        <v>98</v>
      </c>
      <c r="B73" s="10" t="s">
        <v>651</v>
      </c>
      <c r="C73" s="10" t="s">
        <v>667</v>
      </c>
      <c r="D73" s="10" t="s">
        <v>673</v>
      </c>
      <c r="E73" s="9">
        <v>4056</v>
      </c>
      <c r="F73" s="10" t="s">
        <v>674</v>
      </c>
      <c r="G73" s="10" t="str">
        <f t="shared" si="1"/>
        <v>Belgium,Leuven,Katholieke Universiteit Leuven,</v>
      </c>
      <c r="H73">
        <v>50.882999420166001</v>
      </c>
      <c r="I73">
        <v>4.6999998092651403</v>
      </c>
      <c r="J73" t="s">
        <v>2267</v>
      </c>
      <c r="K73" s="9">
        <v>5</v>
      </c>
      <c r="M73" s="10" t="s">
        <v>51</v>
      </c>
      <c r="O73" t="s">
        <v>1687</v>
      </c>
      <c r="P73">
        <v>3.22</v>
      </c>
      <c r="Q73">
        <v>3.65</v>
      </c>
    </row>
    <row r="74" spans="1:17" x14ac:dyDescent="0.2">
      <c r="A74" s="9">
        <v>116</v>
      </c>
      <c r="B74" s="10" t="s">
        <v>651</v>
      </c>
      <c r="C74" s="10" t="s">
        <v>730</v>
      </c>
      <c r="D74" s="10" t="s">
        <v>793</v>
      </c>
      <c r="E74" s="9">
        <v>4030</v>
      </c>
      <c r="F74" s="10" t="s">
        <v>794</v>
      </c>
      <c r="G74" s="10" t="str">
        <f t="shared" si="1"/>
        <v>France,Bordeaux,KEDGE Business School - Bordeaux Campus,</v>
      </c>
      <c r="H74">
        <v>44.836700439453097</v>
      </c>
      <c r="I74">
        <v>-0.58107000589370705</v>
      </c>
      <c r="J74" t="s">
        <v>2267</v>
      </c>
      <c r="K74" s="9">
        <v>4</v>
      </c>
      <c r="M74" s="10" t="s">
        <v>51</v>
      </c>
      <c r="O74" t="s">
        <v>1689</v>
      </c>
      <c r="P74">
        <v>2.86</v>
      </c>
      <c r="Q74">
        <v>3.72</v>
      </c>
    </row>
    <row r="75" spans="1:17" x14ac:dyDescent="0.2">
      <c r="A75" s="9">
        <v>53</v>
      </c>
      <c r="B75" s="10" t="s">
        <v>62</v>
      </c>
      <c r="C75" s="10" t="s">
        <v>385</v>
      </c>
      <c r="D75" s="10" t="s">
        <v>386</v>
      </c>
      <c r="E75" s="9">
        <v>4052</v>
      </c>
      <c r="F75" s="10" t="s">
        <v>414</v>
      </c>
      <c r="G75" s="10" t="str">
        <f t="shared" si="1"/>
        <v>Japan,Tokyo,Keio University,</v>
      </c>
      <c r="H75">
        <v>35.6457710266113</v>
      </c>
      <c r="I75">
        <v>139.74629211425801</v>
      </c>
      <c r="J75" t="s">
        <v>2267</v>
      </c>
      <c r="K75" s="9">
        <v>12</v>
      </c>
      <c r="M75" s="10" t="s">
        <v>51</v>
      </c>
      <c r="O75" t="s">
        <v>1693</v>
      </c>
      <c r="P75">
        <v>2.73</v>
      </c>
      <c r="Q75">
        <v>3.49</v>
      </c>
    </row>
    <row r="76" spans="1:17" x14ac:dyDescent="0.2">
      <c r="A76" s="9">
        <v>54</v>
      </c>
      <c r="B76" s="10" t="s">
        <v>62</v>
      </c>
      <c r="C76" s="10" t="s">
        <v>385</v>
      </c>
      <c r="D76" s="10" t="s">
        <v>386</v>
      </c>
      <c r="E76" s="9">
        <v>4305</v>
      </c>
      <c r="F76" s="10" t="s">
        <v>419</v>
      </c>
      <c r="G76" s="10" t="str">
        <f t="shared" si="1"/>
        <v>Japan,Tokyo,Keio University (Law School),</v>
      </c>
      <c r="H76">
        <v>35.6457710266113</v>
      </c>
      <c r="I76">
        <v>139.74629211425801</v>
      </c>
      <c r="J76" t="s">
        <v>2267</v>
      </c>
      <c r="K76" s="9">
        <v>1</v>
      </c>
      <c r="L76" s="10" t="s">
        <v>66</v>
      </c>
      <c r="M76" s="10" t="s">
        <v>56</v>
      </c>
      <c r="O76" t="s">
        <v>1691</v>
      </c>
      <c r="P76" t="s">
        <v>2269</v>
      </c>
      <c r="Q76" t="s">
        <v>2269</v>
      </c>
    </row>
    <row r="77" spans="1:17" x14ac:dyDescent="0.2">
      <c r="A77" s="9">
        <v>65</v>
      </c>
      <c r="B77" s="10" t="s">
        <v>62</v>
      </c>
      <c r="C77" s="10" t="s">
        <v>481</v>
      </c>
      <c r="D77" s="10" t="s">
        <v>482</v>
      </c>
      <c r="E77" s="9">
        <v>4160</v>
      </c>
      <c r="F77" s="10" t="s">
        <v>483</v>
      </c>
      <c r="G77" s="10" t="str">
        <f t="shared" si="1"/>
        <v>Kazakhstan,Almaty,KIMEP University,</v>
      </c>
      <c r="H77">
        <v>43.250659942627003</v>
      </c>
      <c r="I77">
        <v>76.888137817382798</v>
      </c>
      <c r="J77" t="s">
        <v>2267</v>
      </c>
      <c r="K77" s="9">
        <v>3</v>
      </c>
      <c r="M77" s="10" t="s">
        <v>103</v>
      </c>
      <c r="O77" t="s">
        <v>1694</v>
      </c>
      <c r="P77">
        <v>3.19</v>
      </c>
      <c r="Q77">
        <v>3.76</v>
      </c>
    </row>
    <row r="78" spans="1:17" x14ac:dyDescent="0.2">
      <c r="A78" s="9">
        <v>208</v>
      </c>
      <c r="B78" s="10" t="s">
        <v>1312</v>
      </c>
      <c r="C78" s="10" t="s">
        <v>1324</v>
      </c>
      <c r="D78" s="10" t="s">
        <v>1325</v>
      </c>
      <c r="E78" s="9">
        <v>4054</v>
      </c>
      <c r="F78" s="10" t="s">
        <v>1326</v>
      </c>
      <c r="G78" s="10" t="str">
        <f t="shared" si="1"/>
        <v>Turkey,Istanbul,KOC University,</v>
      </c>
      <c r="H78">
        <v>41.089320000000001</v>
      </c>
      <c r="I78">
        <v>29.000630000000001</v>
      </c>
      <c r="J78" t="s">
        <v>2268</v>
      </c>
      <c r="K78" s="9">
        <v>1</v>
      </c>
      <c r="L78" s="10" t="s">
        <v>66</v>
      </c>
      <c r="M78" s="10" t="s">
        <v>103</v>
      </c>
      <c r="O78" t="s">
        <v>1695</v>
      </c>
      <c r="P78" t="s">
        <v>2269</v>
      </c>
      <c r="Q78" t="s">
        <v>2269</v>
      </c>
    </row>
    <row r="79" spans="1:17" x14ac:dyDescent="0.2">
      <c r="A79" s="9">
        <v>72</v>
      </c>
      <c r="B79" s="10" t="s">
        <v>62</v>
      </c>
      <c r="C79" s="10" t="s">
        <v>503</v>
      </c>
      <c r="D79" s="10" t="s">
        <v>504</v>
      </c>
      <c r="E79" s="9">
        <v>4055</v>
      </c>
      <c r="F79" s="10" t="s">
        <v>521</v>
      </c>
      <c r="G79" s="10" t="str">
        <f t="shared" si="1"/>
        <v>South Korea,Seoul,Korea University,</v>
      </c>
      <c r="H79">
        <v>37.566535949707003</v>
      </c>
      <c r="I79">
        <v>126.97796630859401</v>
      </c>
      <c r="J79" t="s">
        <v>2267</v>
      </c>
      <c r="K79" s="9">
        <v>4</v>
      </c>
      <c r="L79" s="10" t="s">
        <v>522</v>
      </c>
      <c r="M79" s="10" t="s">
        <v>51</v>
      </c>
      <c r="O79" t="s">
        <v>1697</v>
      </c>
      <c r="P79" t="s">
        <v>2269</v>
      </c>
      <c r="Q79" t="s">
        <v>2269</v>
      </c>
    </row>
    <row r="80" spans="1:17" x14ac:dyDescent="0.2">
      <c r="A80" s="9">
        <v>159</v>
      </c>
      <c r="B80" s="10" t="s">
        <v>651</v>
      </c>
      <c r="C80" s="10" t="s">
        <v>1025</v>
      </c>
      <c r="D80" s="12" t="s">
        <v>2216</v>
      </c>
      <c r="E80" s="9">
        <v>4060</v>
      </c>
      <c r="F80" s="10" t="s">
        <v>1027</v>
      </c>
      <c r="G80" s="10" t="str">
        <f t="shared" si="1"/>
        <v>Poland,Warsaw,Kozminski University,</v>
      </c>
      <c r="H80">
        <v>52.225239999999999</v>
      </c>
      <c r="I80">
        <v>21.037109999999998</v>
      </c>
      <c r="J80" t="s">
        <v>2267</v>
      </c>
      <c r="K80" s="9">
        <v>4</v>
      </c>
      <c r="M80" s="10" t="s">
        <v>51</v>
      </c>
      <c r="O80" t="s">
        <v>1699</v>
      </c>
      <c r="P80">
        <v>3.24</v>
      </c>
      <c r="Q80">
        <v>3.43</v>
      </c>
    </row>
    <row r="81" spans="1:17" x14ac:dyDescent="0.2">
      <c r="A81" s="9">
        <v>162</v>
      </c>
      <c r="B81" s="10" t="s">
        <v>651</v>
      </c>
      <c r="C81" s="10" t="s">
        <v>1025</v>
      </c>
      <c r="D81" s="12" t="s">
        <v>2216</v>
      </c>
      <c r="E81" s="9">
        <v>4374</v>
      </c>
      <c r="F81" s="10" t="s">
        <v>1043</v>
      </c>
      <c r="G81" s="10" t="str">
        <f t="shared" si="1"/>
        <v>Poland,Warsaw,Kozminski University, School of Law,</v>
      </c>
      <c r="H81">
        <v>52.235599517822301</v>
      </c>
      <c r="I81">
        <v>21.010370254516602</v>
      </c>
      <c r="J81" t="s">
        <v>2267</v>
      </c>
      <c r="K81" s="9">
        <v>4</v>
      </c>
      <c r="M81" s="10" t="s">
        <v>56</v>
      </c>
      <c r="O81" t="s">
        <v>1947</v>
      </c>
      <c r="P81" t="s">
        <v>2269</v>
      </c>
      <c r="Q81" t="s">
        <v>2269</v>
      </c>
    </row>
    <row r="82" spans="1:17" x14ac:dyDescent="0.2">
      <c r="A82" s="9">
        <v>178</v>
      </c>
      <c r="B82" s="10" t="s">
        <v>651</v>
      </c>
      <c r="C82" s="10" t="s">
        <v>1121</v>
      </c>
      <c r="D82" s="10" t="s">
        <v>1127</v>
      </c>
      <c r="E82" s="9">
        <v>4336</v>
      </c>
      <c r="F82" s="10" t="s">
        <v>1128</v>
      </c>
      <c r="G82" s="10" t="str">
        <f t="shared" si="1"/>
        <v>Sweden,Stockholm,KTH Royal Institute of Technology,</v>
      </c>
      <c r="H82">
        <v>59.345699310302699</v>
      </c>
      <c r="I82">
        <v>18.0719394683838</v>
      </c>
      <c r="J82" t="s">
        <v>2267</v>
      </c>
      <c r="K82" s="9">
        <v>2</v>
      </c>
      <c r="M82" s="10" t="s">
        <v>51</v>
      </c>
      <c r="O82" t="s">
        <v>1703</v>
      </c>
      <c r="P82" t="s">
        <v>2269</v>
      </c>
      <c r="Q82" t="s">
        <v>2269</v>
      </c>
    </row>
    <row r="83" spans="1:17" x14ac:dyDescent="0.2">
      <c r="A83" s="9">
        <v>55</v>
      </c>
      <c r="B83" s="10" t="s">
        <v>62</v>
      </c>
      <c r="C83" s="10" t="s">
        <v>385</v>
      </c>
      <c r="D83" s="10" t="s">
        <v>424</v>
      </c>
      <c r="E83" s="9">
        <v>4159</v>
      </c>
      <c r="F83" s="10" t="s">
        <v>425</v>
      </c>
      <c r="G83" s="10" t="str">
        <f t="shared" si="1"/>
        <v>Japan,Nishinomiya,Kwansei Gakuin University,</v>
      </c>
      <c r="H83">
        <v>34.734199523925803</v>
      </c>
      <c r="I83">
        <v>135.34384155273401</v>
      </c>
      <c r="J83" t="s">
        <v>2267</v>
      </c>
      <c r="K83" s="9">
        <v>4</v>
      </c>
      <c r="M83" s="10" t="s">
        <v>103</v>
      </c>
      <c r="O83" t="s">
        <v>1705</v>
      </c>
      <c r="P83">
        <v>2.6</v>
      </c>
      <c r="Q83">
        <v>2.6</v>
      </c>
    </row>
    <row r="84" spans="1:17" x14ac:dyDescent="0.2">
      <c r="A84" s="9">
        <v>73</v>
      </c>
      <c r="B84" s="10" t="s">
        <v>62</v>
      </c>
      <c r="C84" s="10" t="s">
        <v>503</v>
      </c>
      <c r="D84" s="10" t="s">
        <v>504</v>
      </c>
      <c r="E84" s="9">
        <v>4246</v>
      </c>
      <c r="F84" s="10" t="s">
        <v>527</v>
      </c>
      <c r="G84" s="10" t="str">
        <f t="shared" si="1"/>
        <v>South Korea,Seoul,Kyung Hee University,</v>
      </c>
      <c r="H84">
        <v>37.566535949707003</v>
      </c>
      <c r="I84">
        <v>126.97796630859401</v>
      </c>
      <c r="J84" t="s">
        <v>2267</v>
      </c>
      <c r="K84" s="9">
        <v>3</v>
      </c>
      <c r="L84" s="10" t="s">
        <v>66</v>
      </c>
      <c r="M84" s="10" t="s">
        <v>51</v>
      </c>
      <c r="O84" t="s">
        <v>1707</v>
      </c>
      <c r="P84">
        <v>3.22</v>
      </c>
      <c r="Q84">
        <v>3.22</v>
      </c>
    </row>
    <row r="85" spans="1:17" x14ac:dyDescent="0.2">
      <c r="A85" s="9">
        <v>56</v>
      </c>
      <c r="B85" s="10" t="s">
        <v>62</v>
      </c>
      <c r="C85" s="10" t="s">
        <v>385</v>
      </c>
      <c r="D85" s="10" t="s">
        <v>429</v>
      </c>
      <c r="E85" s="9">
        <v>4057</v>
      </c>
      <c r="F85" s="10" t="s">
        <v>430</v>
      </c>
      <c r="G85" s="10" t="str">
        <f t="shared" si="1"/>
        <v>Japan,Fukuoka,Kyushu University,</v>
      </c>
      <c r="H85">
        <v>33.627838134765597</v>
      </c>
      <c r="I85">
        <v>130.42297363281199</v>
      </c>
      <c r="J85" t="s">
        <v>2267</v>
      </c>
      <c r="K85" s="9">
        <v>1</v>
      </c>
      <c r="L85" s="10" t="s">
        <v>431</v>
      </c>
      <c r="M85" s="10" t="s">
        <v>51</v>
      </c>
      <c r="O85" t="s">
        <v>1709</v>
      </c>
      <c r="P85" t="s">
        <v>2269</v>
      </c>
      <c r="Q85" t="s">
        <v>2269</v>
      </c>
    </row>
    <row r="86" spans="1:17" x14ac:dyDescent="0.2">
      <c r="A86" s="9">
        <v>193</v>
      </c>
      <c r="B86" s="10" t="s">
        <v>651</v>
      </c>
      <c r="C86" s="10" t="s">
        <v>1222</v>
      </c>
      <c r="D86" s="10" t="s">
        <v>1234</v>
      </c>
      <c r="E86" s="9">
        <v>4285</v>
      </c>
      <c r="F86" s="10" t="s">
        <v>1235</v>
      </c>
      <c r="G86" s="10" t="str">
        <f t="shared" si="1"/>
        <v>UK,Leeds,Leeds University,</v>
      </c>
      <c r="H86">
        <v>53.807281494140597</v>
      </c>
      <c r="I86">
        <v>-1.55228996276855</v>
      </c>
      <c r="J86" t="s">
        <v>2267</v>
      </c>
      <c r="K86" s="9">
        <v>3</v>
      </c>
      <c r="L86" s="10" t="s">
        <v>66</v>
      </c>
      <c r="M86" s="10" t="s">
        <v>51</v>
      </c>
      <c r="O86" t="s">
        <v>1713</v>
      </c>
      <c r="P86">
        <v>3.09</v>
      </c>
      <c r="Q86">
        <v>3.22</v>
      </c>
    </row>
    <row r="87" spans="1:17" x14ac:dyDescent="0.2">
      <c r="A87" s="9">
        <v>146</v>
      </c>
      <c r="B87" s="10" t="s">
        <v>651</v>
      </c>
      <c r="C87" s="10" t="s">
        <v>940</v>
      </c>
      <c r="D87" s="10" t="s">
        <v>951</v>
      </c>
      <c r="E87" s="9">
        <v>4323</v>
      </c>
      <c r="F87" s="10" t="s">
        <v>952</v>
      </c>
      <c r="G87" s="10" t="str">
        <f t="shared" si="1"/>
        <v>Netherlands,Leiden,Leiden University,</v>
      </c>
      <c r="H87">
        <v>52.167659999999998</v>
      </c>
      <c r="I87">
        <v>4.4525899999999998</v>
      </c>
      <c r="J87" t="s">
        <v>2267</v>
      </c>
      <c r="K87" s="9">
        <v>2</v>
      </c>
      <c r="L87" s="10" t="s">
        <v>431</v>
      </c>
      <c r="M87" s="10" t="s">
        <v>51</v>
      </c>
      <c r="O87" t="s">
        <v>1717</v>
      </c>
      <c r="P87">
        <v>3.44</v>
      </c>
      <c r="Q87">
        <v>3.7</v>
      </c>
    </row>
    <row r="88" spans="1:17" x14ac:dyDescent="0.2">
      <c r="A88" s="9">
        <v>165</v>
      </c>
      <c r="B88" s="10" t="s">
        <v>651</v>
      </c>
      <c r="C88" s="10" t="s">
        <v>1056</v>
      </c>
      <c r="D88" s="10" t="s">
        <v>1057</v>
      </c>
      <c r="E88" s="9">
        <v>4212</v>
      </c>
      <c r="F88" s="10" t="s">
        <v>1058</v>
      </c>
      <c r="G88" s="10" t="str">
        <f t="shared" si="1"/>
        <v>Russia,Moscow,Lomonosov Moscow State University Business School,</v>
      </c>
      <c r="H88">
        <v>55.697200775146499</v>
      </c>
      <c r="I88">
        <v>37.537849426269503</v>
      </c>
      <c r="J88" t="s">
        <v>2267</v>
      </c>
      <c r="K88" s="9">
        <v>4</v>
      </c>
      <c r="M88" s="10" t="s">
        <v>51</v>
      </c>
      <c r="O88" t="s">
        <v>1721</v>
      </c>
      <c r="P88">
        <v>2.57</v>
      </c>
      <c r="Q88">
        <v>3.02</v>
      </c>
    </row>
    <row r="89" spans="1:17" x14ac:dyDescent="0.2">
      <c r="A89" s="9">
        <v>129</v>
      </c>
      <c r="B89" s="10" t="s">
        <v>651</v>
      </c>
      <c r="C89" s="10" t="s">
        <v>832</v>
      </c>
      <c r="D89" s="10" t="s">
        <v>863</v>
      </c>
      <c r="E89" s="9">
        <v>4143</v>
      </c>
      <c r="F89" s="10" t="s">
        <v>864</v>
      </c>
      <c r="G89" s="10" t="str">
        <f t="shared" si="1"/>
        <v>Germany,Munich,Ludwig-Maximilians-Universität,</v>
      </c>
      <c r="H89">
        <v>48.136409759521499</v>
      </c>
      <c r="I89">
        <v>11.577540397644</v>
      </c>
      <c r="J89" t="s">
        <v>2267</v>
      </c>
      <c r="K89" s="9">
        <v>4</v>
      </c>
      <c r="M89" s="10" t="s">
        <v>51</v>
      </c>
      <c r="O89" t="s">
        <v>1723</v>
      </c>
      <c r="P89">
        <v>2.79</v>
      </c>
      <c r="Q89">
        <v>3.7</v>
      </c>
    </row>
    <row r="90" spans="1:17" x14ac:dyDescent="0.2">
      <c r="A90" s="9">
        <v>179</v>
      </c>
      <c r="B90" s="10" t="s">
        <v>651</v>
      </c>
      <c r="C90" s="10" t="s">
        <v>1121</v>
      </c>
      <c r="D90" s="10" t="s">
        <v>1132</v>
      </c>
      <c r="E90" s="9">
        <v>4061</v>
      </c>
      <c r="F90" s="10" t="s">
        <v>1133</v>
      </c>
      <c r="G90" s="10" t="str">
        <f t="shared" si="1"/>
        <v>Sweden,Lund,Lund University,</v>
      </c>
      <c r="H90">
        <v>55.72992</v>
      </c>
      <c r="I90">
        <v>13.18688</v>
      </c>
      <c r="J90" t="s">
        <v>2267</v>
      </c>
      <c r="K90" s="9">
        <v>5</v>
      </c>
      <c r="M90" s="10" t="s">
        <v>51</v>
      </c>
      <c r="O90" t="s">
        <v>1725</v>
      </c>
      <c r="P90">
        <v>3.06</v>
      </c>
      <c r="Q90">
        <v>3.99</v>
      </c>
    </row>
    <row r="91" spans="1:17" x14ac:dyDescent="0.2">
      <c r="A91" s="9">
        <v>147</v>
      </c>
      <c r="B91" s="10" t="s">
        <v>651</v>
      </c>
      <c r="C91" s="10" t="s">
        <v>940</v>
      </c>
      <c r="D91" s="10" t="s">
        <v>957</v>
      </c>
      <c r="E91" s="9">
        <v>4295</v>
      </c>
      <c r="F91" s="10" t="s">
        <v>958</v>
      </c>
      <c r="G91" s="10" t="str">
        <f t="shared" si="1"/>
        <v>Netherlands,Maastricht,Maastricht University (Knowledge Engineering),</v>
      </c>
      <c r="H91">
        <v>50.837560000000003</v>
      </c>
      <c r="I91">
        <v>5.7173100000000003</v>
      </c>
      <c r="J91" t="s">
        <v>2267</v>
      </c>
      <c r="K91" s="9">
        <v>3</v>
      </c>
      <c r="L91" s="10" t="s">
        <v>66</v>
      </c>
      <c r="M91" s="10" t="s">
        <v>51</v>
      </c>
      <c r="O91" t="s">
        <v>1727</v>
      </c>
      <c r="P91" t="s">
        <v>2269</v>
      </c>
      <c r="Q91" t="s">
        <v>2269</v>
      </c>
    </row>
    <row r="92" spans="1:17" x14ac:dyDescent="0.2">
      <c r="A92" s="9">
        <v>148</v>
      </c>
      <c r="B92" s="10" t="s">
        <v>651</v>
      </c>
      <c r="C92" s="10" t="s">
        <v>940</v>
      </c>
      <c r="D92" s="10" t="s">
        <v>957</v>
      </c>
      <c r="E92" s="9">
        <v>4151</v>
      </c>
      <c r="F92" s="10" t="s">
        <v>964</v>
      </c>
      <c r="G92" s="10" t="str">
        <f t="shared" si="1"/>
        <v>Netherlands,Maastricht,Maastricht University (Law),</v>
      </c>
      <c r="H92">
        <v>50.837560000000003</v>
      </c>
      <c r="I92">
        <v>5.7173100000000003</v>
      </c>
      <c r="J92" t="s">
        <v>2267</v>
      </c>
      <c r="K92" s="9">
        <v>4</v>
      </c>
      <c r="L92" s="10" t="s">
        <v>66</v>
      </c>
      <c r="M92" s="10" t="s">
        <v>56</v>
      </c>
      <c r="O92" t="s">
        <v>1729</v>
      </c>
      <c r="P92" t="s">
        <v>2269</v>
      </c>
      <c r="Q92" t="s">
        <v>2269</v>
      </c>
    </row>
    <row r="93" spans="1:17" x14ac:dyDescent="0.2">
      <c r="A93" s="9">
        <v>149</v>
      </c>
      <c r="B93" s="10" t="s">
        <v>651</v>
      </c>
      <c r="C93" s="10" t="s">
        <v>940</v>
      </c>
      <c r="D93" s="10" t="s">
        <v>957</v>
      </c>
      <c r="E93" s="9">
        <v>4296</v>
      </c>
      <c r="F93" s="10" t="s">
        <v>970</v>
      </c>
      <c r="G93" s="10" t="str">
        <f t="shared" si="1"/>
        <v>Netherlands,Maastricht,Maastricht University (UCM),</v>
      </c>
      <c r="H93">
        <v>50.837560000000003</v>
      </c>
      <c r="I93">
        <v>5.7173100000000003</v>
      </c>
      <c r="J93" t="s">
        <v>2267</v>
      </c>
      <c r="K93" s="9">
        <v>8</v>
      </c>
      <c r="L93" s="10" t="s">
        <v>66</v>
      </c>
      <c r="M93" s="10" t="s">
        <v>51</v>
      </c>
      <c r="O93" t="s">
        <v>1731</v>
      </c>
      <c r="P93" t="s">
        <v>2269</v>
      </c>
      <c r="Q93" t="s">
        <v>2269</v>
      </c>
    </row>
    <row r="94" spans="1:17" x14ac:dyDescent="0.2">
      <c r="A94" s="9">
        <v>150</v>
      </c>
      <c r="B94" s="10" t="s">
        <v>651</v>
      </c>
      <c r="C94" s="10" t="s">
        <v>940</v>
      </c>
      <c r="D94" s="10" t="s">
        <v>957</v>
      </c>
      <c r="E94" s="9">
        <v>4092</v>
      </c>
      <c r="F94" s="10" t="s">
        <v>976</v>
      </c>
      <c r="G94" s="10" t="str">
        <f t="shared" si="1"/>
        <v>Netherlands,Maastricht,Maastricht University School of Business and Economics,</v>
      </c>
      <c r="H94">
        <v>50.846000671386697</v>
      </c>
      <c r="I94">
        <v>5.7234401702880904</v>
      </c>
      <c r="J94" t="s">
        <v>2267</v>
      </c>
      <c r="K94" s="9">
        <v>12</v>
      </c>
      <c r="L94" s="10" t="s">
        <v>66</v>
      </c>
      <c r="M94" s="10" t="s">
        <v>51</v>
      </c>
      <c r="O94" t="s">
        <v>1734</v>
      </c>
      <c r="P94">
        <v>3.12</v>
      </c>
      <c r="Q94">
        <v>3.8</v>
      </c>
    </row>
    <row r="95" spans="1:17" x14ac:dyDescent="0.2">
      <c r="A95" s="9">
        <v>92</v>
      </c>
      <c r="B95" s="10" t="s">
        <v>62</v>
      </c>
      <c r="C95" s="10" t="s">
        <v>632</v>
      </c>
      <c r="D95" s="10" t="s">
        <v>639</v>
      </c>
      <c r="E95" s="9">
        <v>4168</v>
      </c>
      <c r="F95" s="10" t="s">
        <v>640</v>
      </c>
      <c r="G95" s="10" t="str">
        <f t="shared" si="1"/>
        <v>Thailand,Nakhon Pathom,Mahidol University International College,</v>
      </c>
      <c r="H95">
        <v>13.826499938964799</v>
      </c>
      <c r="I95">
        <v>100.06134796142599</v>
      </c>
      <c r="J95" t="s">
        <v>2267</v>
      </c>
      <c r="K95" s="9">
        <v>2</v>
      </c>
      <c r="M95" s="10" t="s">
        <v>51</v>
      </c>
      <c r="O95" t="s">
        <v>1736</v>
      </c>
      <c r="P95">
        <v>3.34</v>
      </c>
      <c r="Q95">
        <v>3.34</v>
      </c>
    </row>
    <row r="96" spans="1:17" x14ac:dyDescent="0.2">
      <c r="A96" s="9">
        <v>57</v>
      </c>
      <c r="B96" s="10" t="s">
        <v>62</v>
      </c>
      <c r="C96" s="10" t="s">
        <v>385</v>
      </c>
      <c r="D96" s="10" t="s">
        <v>386</v>
      </c>
      <c r="E96" s="9">
        <v>4131</v>
      </c>
      <c r="F96" s="10" t="s">
        <v>436</v>
      </c>
      <c r="G96" s="10" t="str">
        <f t="shared" si="1"/>
        <v>Japan,Tokyo,Meiji University,</v>
      </c>
      <c r="H96">
        <v>35.684078216552699</v>
      </c>
      <c r="I96">
        <v>139.80885314941401</v>
      </c>
      <c r="J96" t="s">
        <v>2267</v>
      </c>
      <c r="K96" s="9">
        <v>4</v>
      </c>
      <c r="L96" s="10" t="s">
        <v>66</v>
      </c>
      <c r="M96" s="10" t="s">
        <v>51</v>
      </c>
      <c r="O96" t="s">
        <v>1742</v>
      </c>
      <c r="P96">
        <v>2.93</v>
      </c>
      <c r="Q96">
        <v>3.05</v>
      </c>
    </row>
    <row r="97" spans="1:17" x14ac:dyDescent="0.2">
      <c r="A97" s="9">
        <v>10</v>
      </c>
      <c r="B97" s="10" t="s">
        <v>62</v>
      </c>
      <c r="C97" s="10" t="s">
        <v>63</v>
      </c>
      <c r="D97" s="10" t="s">
        <v>100</v>
      </c>
      <c r="E97" s="9">
        <v>4391</v>
      </c>
      <c r="F97" s="10" t="s">
        <v>101</v>
      </c>
      <c r="G97" s="10" t="str">
        <f t="shared" si="1"/>
        <v>Australia,Melbourne,Monash University,</v>
      </c>
      <c r="H97">
        <v>-37.876800537109403</v>
      </c>
      <c r="I97">
        <v>145.044021606445</v>
      </c>
      <c r="J97" t="s">
        <v>2267</v>
      </c>
      <c r="K97" s="9">
        <v>2</v>
      </c>
      <c r="L97" s="10" t="s">
        <v>66</v>
      </c>
      <c r="M97" s="10" t="s">
        <v>103</v>
      </c>
      <c r="O97" t="s">
        <v>1744</v>
      </c>
      <c r="P97" t="s">
        <v>2269</v>
      </c>
      <c r="Q97" t="s">
        <v>2269</v>
      </c>
    </row>
    <row r="98" spans="1:17" x14ac:dyDescent="0.2">
      <c r="A98" s="9">
        <v>63</v>
      </c>
      <c r="B98" s="10" t="s">
        <v>62</v>
      </c>
      <c r="C98" s="10" t="s">
        <v>385</v>
      </c>
      <c r="D98" s="10" t="s">
        <v>470</v>
      </c>
      <c r="E98" s="9">
        <v>4317</v>
      </c>
      <c r="F98" s="10" t="s">
        <v>471</v>
      </c>
      <c r="G98" s="10" t="str">
        <f t="shared" si="1"/>
        <v>Japan,Nagoya,Nagoya University (NEW),</v>
      </c>
      <c r="H98">
        <v>35.150650024414098</v>
      </c>
      <c r="I98">
        <v>136.91903686523401</v>
      </c>
      <c r="J98" t="s">
        <v>2267</v>
      </c>
      <c r="K98" s="9">
        <v>3</v>
      </c>
      <c r="L98" s="10" t="s">
        <v>66</v>
      </c>
      <c r="M98" s="10" t="s">
        <v>51</v>
      </c>
      <c r="O98" t="s">
        <v>1746</v>
      </c>
      <c r="P98" t="s">
        <v>2269</v>
      </c>
      <c r="Q98" t="s">
        <v>2269</v>
      </c>
    </row>
    <row r="99" spans="1:17" x14ac:dyDescent="0.2">
      <c r="A99" s="9">
        <v>45</v>
      </c>
      <c r="B99" s="10" t="s">
        <v>62</v>
      </c>
      <c r="C99" s="10" t="s">
        <v>338</v>
      </c>
      <c r="D99" s="10" t="s">
        <v>345</v>
      </c>
      <c r="E99" s="9">
        <v>4179</v>
      </c>
      <c r="F99" s="10" t="s">
        <v>346</v>
      </c>
      <c r="G99" s="10" t="str">
        <f t="shared" si="1"/>
        <v>India,Hyderabad,NALSAR University of Law,</v>
      </c>
      <c r="H99">
        <v>17.3659992218018</v>
      </c>
      <c r="I99">
        <v>78.475997924804702</v>
      </c>
      <c r="J99" t="s">
        <v>2267</v>
      </c>
      <c r="K99" s="9">
        <v>2</v>
      </c>
      <c r="L99" s="10" t="s">
        <v>66</v>
      </c>
      <c r="M99" s="10" t="s">
        <v>56</v>
      </c>
      <c r="O99" t="s">
        <v>1748</v>
      </c>
      <c r="P99" t="s">
        <v>2269</v>
      </c>
      <c r="Q99" t="s">
        <v>2269</v>
      </c>
    </row>
    <row r="100" spans="1:17" x14ac:dyDescent="0.2">
      <c r="A100" s="9">
        <v>19</v>
      </c>
      <c r="B100" s="10" t="s">
        <v>62</v>
      </c>
      <c r="C100" s="10" t="s">
        <v>118</v>
      </c>
      <c r="D100" s="10" t="s">
        <v>162</v>
      </c>
      <c r="E100" s="9">
        <v>4068</v>
      </c>
      <c r="F100" s="10" t="s">
        <v>163</v>
      </c>
      <c r="G100" s="10" t="str">
        <f t="shared" si="1"/>
        <v>China,Tianjin,Nankai University,</v>
      </c>
      <c r="H100">
        <v>39.138149261474602</v>
      </c>
      <c r="I100">
        <v>117.150108337402</v>
      </c>
      <c r="J100" t="s">
        <v>2267</v>
      </c>
      <c r="K100" s="9">
        <v>2</v>
      </c>
      <c r="M100" s="10" t="s">
        <v>51</v>
      </c>
      <c r="N100" s="10" t="s">
        <v>123</v>
      </c>
      <c r="O100" t="s">
        <v>1750</v>
      </c>
      <c r="P100" t="s">
        <v>2269</v>
      </c>
      <c r="Q100" t="s">
        <v>2269</v>
      </c>
    </row>
    <row r="101" spans="1:17" x14ac:dyDescent="0.2">
      <c r="A101" s="9">
        <v>81</v>
      </c>
      <c r="B101" s="10" t="s">
        <v>62</v>
      </c>
      <c r="C101" s="10" t="s">
        <v>574</v>
      </c>
      <c r="D101" s="10" t="s">
        <v>575</v>
      </c>
      <c r="E101" s="9">
        <v>4196</v>
      </c>
      <c r="F101" s="10" t="s">
        <v>576</v>
      </c>
      <c r="G101" s="10" t="str">
        <f t="shared" si="1"/>
        <v>Taiwan,Tainan,National Cheng Kung University,</v>
      </c>
      <c r="H101">
        <v>22.991239547729499</v>
      </c>
      <c r="I101">
        <v>120.18473815918</v>
      </c>
      <c r="J101" t="s">
        <v>2267</v>
      </c>
      <c r="K101" s="9">
        <v>2</v>
      </c>
      <c r="L101" s="10" t="s">
        <v>66</v>
      </c>
      <c r="M101" s="10" t="s">
        <v>51</v>
      </c>
      <c r="O101" t="s">
        <v>1752</v>
      </c>
      <c r="P101">
        <v>3.05</v>
      </c>
      <c r="Q101">
        <v>3.29</v>
      </c>
    </row>
    <row r="102" spans="1:17" x14ac:dyDescent="0.2">
      <c r="A102" s="9">
        <v>82</v>
      </c>
      <c r="B102" s="10" t="s">
        <v>62</v>
      </c>
      <c r="C102" s="10" t="s">
        <v>574</v>
      </c>
      <c r="D102" s="10" t="s">
        <v>581</v>
      </c>
      <c r="E102" s="9">
        <v>4293</v>
      </c>
      <c r="F102" s="10" t="s">
        <v>582</v>
      </c>
      <c r="G102" s="10" t="str">
        <f t="shared" si="1"/>
        <v>Taiwan,Taipei,National Chengchi University,</v>
      </c>
      <c r="H102">
        <v>25.037370681762699</v>
      </c>
      <c r="I102">
        <v>121.563552856445</v>
      </c>
      <c r="J102" t="s">
        <v>2267</v>
      </c>
      <c r="K102" s="9">
        <v>2</v>
      </c>
      <c r="L102" s="10" t="s">
        <v>78</v>
      </c>
      <c r="M102" s="10" t="s">
        <v>51</v>
      </c>
      <c r="O102" t="s">
        <v>1754</v>
      </c>
      <c r="P102">
        <v>3.08</v>
      </c>
      <c r="Q102">
        <v>3.17</v>
      </c>
    </row>
    <row r="103" spans="1:17" x14ac:dyDescent="0.2">
      <c r="A103" s="9">
        <v>83</v>
      </c>
      <c r="B103" s="10" t="s">
        <v>62</v>
      </c>
      <c r="C103" s="10" t="s">
        <v>574</v>
      </c>
      <c r="D103" s="10" t="s">
        <v>581</v>
      </c>
      <c r="E103" s="9">
        <v>4242</v>
      </c>
      <c r="F103" s="10" t="s">
        <v>588</v>
      </c>
      <c r="G103" s="10" t="str">
        <f t="shared" si="1"/>
        <v>Taiwan,Taipei,National Chengchi University (College of Law),</v>
      </c>
      <c r="H103">
        <v>25.037370681762699</v>
      </c>
      <c r="I103">
        <v>121.563552856445</v>
      </c>
      <c r="J103" t="s">
        <v>2267</v>
      </c>
      <c r="K103" s="9">
        <v>2</v>
      </c>
      <c r="L103" s="10" t="s">
        <v>66</v>
      </c>
      <c r="M103" s="10" t="s">
        <v>56</v>
      </c>
      <c r="O103" t="s">
        <v>1756</v>
      </c>
      <c r="P103" t="s">
        <v>2269</v>
      </c>
      <c r="Q103" t="s">
        <v>2269</v>
      </c>
    </row>
    <row r="104" spans="1:17" x14ac:dyDescent="0.2">
      <c r="A104" s="9">
        <v>84</v>
      </c>
      <c r="B104" s="10" t="s">
        <v>62</v>
      </c>
      <c r="C104" s="10" t="s">
        <v>574</v>
      </c>
      <c r="D104" s="10" t="s">
        <v>593</v>
      </c>
      <c r="E104" s="9">
        <v>4308</v>
      </c>
      <c r="F104" s="10" t="s">
        <v>594</v>
      </c>
      <c r="G104" s="10" t="str">
        <f t="shared" si="1"/>
        <v>Taiwan,Hsin Chu,National Chiao Tung University,</v>
      </c>
      <c r="H104">
        <v>24.8266906738281</v>
      </c>
      <c r="I104">
        <v>121.012809753418</v>
      </c>
      <c r="J104" t="s">
        <v>2267</v>
      </c>
      <c r="K104" s="9">
        <v>4</v>
      </c>
      <c r="L104" s="10" t="s">
        <v>66</v>
      </c>
      <c r="M104" s="10" t="s">
        <v>56</v>
      </c>
      <c r="O104" t="s">
        <v>1772</v>
      </c>
      <c r="P104" t="s">
        <v>2269</v>
      </c>
      <c r="Q104" t="s">
        <v>2269</v>
      </c>
    </row>
    <row r="105" spans="1:17" x14ac:dyDescent="0.2">
      <c r="A105" s="9">
        <v>46</v>
      </c>
      <c r="B105" s="10" t="s">
        <v>62</v>
      </c>
      <c r="C105" s="10" t="s">
        <v>338</v>
      </c>
      <c r="D105" s="10" t="s">
        <v>374</v>
      </c>
      <c r="E105" s="9">
        <v>4178</v>
      </c>
      <c r="F105" s="10" t="s">
        <v>375</v>
      </c>
      <c r="G105" s="10" t="str">
        <f t="shared" si="1"/>
        <v>India,Bangalore,National Law School of India University,</v>
      </c>
      <c r="H105">
        <v>12.9551486968994</v>
      </c>
      <c r="I105">
        <v>77.517303466796903</v>
      </c>
      <c r="J105" t="s">
        <v>2267</v>
      </c>
      <c r="K105" s="9">
        <v>2</v>
      </c>
      <c r="L105" s="10" t="s">
        <v>66</v>
      </c>
      <c r="M105" s="10" t="s">
        <v>56</v>
      </c>
      <c r="O105" t="s">
        <v>1758</v>
      </c>
      <c r="P105" t="s">
        <v>2269</v>
      </c>
      <c r="Q105" t="s">
        <v>2269</v>
      </c>
    </row>
    <row r="106" spans="1:17" x14ac:dyDescent="0.2">
      <c r="A106" s="9">
        <v>166</v>
      </c>
      <c r="B106" s="10" t="s">
        <v>651</v>
      </c>
      <c r="C106" s="10" t="s">
        <v>1056</v>
      </c>
      <c r="D106" s="10" t="s">
        <v>1057</v>
      </c>
      <c r="E106" s="9">
        <v>4360</v>
      </c>
      <c r="F106" s="10" t="s">
        <v>1064</v>
      </c>
      <c r="G106" s="10" t="str">
        <f t="shared" si="1"/>
        <v>Russia,Moscow,National Research University Higher School of Economics (HSE),</v>
      </c>
      <c r="H106">
        <v>55.756961822509801</v>
      </c>
      <c r="I106">
        <v>37.615020751953097</v>
      </c>
      <c r="J106" t="s">
        <v>2267</v>
      </c>
      <c r="K106" s="9">
        <v>4</v>
      </c>
      <c r="M106" s="10" t="s">
        <v>51</v>
      </c>
      <c r="N106" s="10" t="s">
        <v>1066</v>
      </c>
      <c r="O106" t="s">
        <v>1760</v>
      </c>
      <c r="P106" t="s">
        <v>2269</v>
      </c>
      <c r="Q106" t="s">
        <v>2269</v>
      </c>
    </row>
    <row r="107" spans="1:17" x14ac:dyDescent="0.2">
      <c r="A107" s="9">
        <v>85</v>
      </c>
      <c r="B107" s="10" t="s">
        <v>62</v>
      </c>
      <c r="C107" s="10" t="s">
        <v>574</v>
      </c>
      <c r="D107" s="10" t="s">
        <v>599</v>
      </c>
      <c r="E107" s="9">
        <v>4200</v>
      </c>
      <c r="F107" s="10" t="s">
        <v>600</v>
      </c>
      <c r="G107" s="10" t="str">
        <f t="shared" si="1"/>
        <v>Taiwan,Kaohsiung,National Sun Yat-Sen University College of Management,</v>
      </c>
      <c r="H107">
        <v>22.620140075683601</v>
      </c>
      <c r="I107">
        <v>120.31226348877</v>
      </c>
      <c r="J107" t="s">
        <v>2267</v>
      </c>
      <c r="K107" s="9">
        <v>2</v>
      </c>
      <c r="M107" s="10" t="s">
        <v>51</v>
      </c>
      <c r="O107" t="s">
        <v>1762</v>
      </c>
      <c r="P107">
        <v>3.02</v>
      </c>
      <c r="Q107">
        <v>3.02</v>
      </c>
    </row>
    <row r="108" spans="1:17" x14ac:dyDescent="0.2">
      <c r="A108" s="9">
        <v>86</v>
      </c>
      <c r="B108" s="10" t="s">
        <v>62</v>
      </c>
      <c r="C108" s="10" t="s">
        <v>574</v>
      </c>
      <c r="D108" s="10" t="s">
        <v>581</v>
      </c>
      <c r="E108" s="9">
        <v>4071</v>
      </c>
      <c r="F108" s="10" t="s">
        <v>605</v>
      </c>
      <c r="G108" s="10" t="str">
        <f t="shared" si="1"/>
        <v>Taiwan,Taipei,National Taiwan Normal University,</v>
      </c>
      <c r="H108">
        <v>25.037370681762699</v>
      </c>
      <c r="I108">
        <v>121.563552856445</v>
      </c>
      <c r="J108" t="s">
        <v>2267</v>
      </c>
      <c r="K108" s="9">
        <v>4</v>
      </c>
      <c r="L108" s="10" t="s">
        <v>66</v>
      </c>
      <c r="M108" s="10" t="s">
        <v>51</v>
      </c>
      <c r="O108" t="s">
        <v>1774</v>
      </c>
      <c r="P108">
        <v>3.51</v>
      </c>
      <c r="Q108">
        <v>3.8</v>
      </c>
    </row>
    <row r="109" spans="1:17" x14ac:dyDescent="0.2">
      <c r="A109" s="9">
        <v>87</v>
      </c>
      <c r="B109" s="10" t="s">
        <v>62</v>
      </c>
      <c r="C109" s="10" t="s">
        <v>574</v>
      </c>
      <c r="D109" s="10" t="s">
        <v>581</v>
      </c>
      <c r="E109" s="9">
        <v>4121</v>
      </c>
      <c r="F109" s="10" t="s">
        <v>611</v>
      </c>
      <c r="G109" s="10" t="str">
        <f t="shared" si="1"/>
        <v>Taiwan,Taipei,National Taiwan University,</v>
      </c>
      <c r="H109">
        <v>25.037370681762699</v>
      </c>
      <c r="I109">
        <v>121.563552856445</v>
      </c>
      <c r="J109" t="s">
        <v>2267</v>
      </c>
      <c r="K109" s="9">
        <v>8</v>
      </c>
      <c r="M109" s="10" t="s">
        <v>51</v>
      </c>
      <c r="O109" t="s">
        <v>1770</v>
      </c>
      <c r="P109">
        <v>3.27</v>
      </c>
      <c r="Q109">
        <v>3.84</v>
      </c>
    </row>
    <row r="110" spans="1:17" x14ac:dyDescent="0.2">
      <c r="A110" s="9">
        <v>88</v>
      </c>
      <c r="B110" s="10" t="s">
        <v>62</v>
      </c>
      <c r="C110" s="10" t="s">
        <v>574</v>
      </c>
      <c r="D110" s="10" t="s">
        <v>581</v>
      </c>
      <c r="E110" s="9">
        <v>4223</v>
      </c>
      <c r="F110" s="10" t="s">
        <v>616</v>
      </c>
      <c r="G110" s="10" t="str">
        <f t="shared" si="1"/>
        <v>Taiwan,Taipei,National Taiwan University (College of Law),</v>
      </c>
      <c r="H110">
        <v>25.037370681762699</v>
      </c>
      <c r="I110">
        <v>121.563552856445</v>
      </c>
      <c r="J110" t="s">
        <v>2267</v>
      </c>
      <c r="K110" s="9">
        <v>3</v>
      </c>
      <c r="L110" s="10" t="s">
        <v>66</v>
      </c>
      <c r="M110" s="10" t="s">
        <v>56</v>
      </c>
      <c r="O110" t="s">
        <v>1766</v>
      </c>
      <c r="P110" t="s">
        <v>2269</v>
      </c>
      <c r="Q110" t="s">
        <v>2269</v>
      </c>
    </row>
    <row r="111" spans="1:17" x14ac:dyDescent="0.2">
      <c r="A111" s="9">
        <v>89</v>
      </c>
      <c r="B111" s="10" t="s">
        <v>62</v>
      </c>
      <c r="C111" s="10" t="s">
        <v>574</v>
      </c>
      <c r="D111" s="10" t="s">
        <v>581</v>
      </c>
      <c r="E111" s="9">
        <v>4397</v>
      </c>
      <c r="F111" s="10" t="s">
        <v>622</v>
      </c>
      <c r="G111" s="10" t="str">
        <f t="shared" si="1"/>
        <v>Taiwan,Taipei,National Taiwan University (College of Management) (NEW),</v>
      </c>
      <c r="H111">
        <v>25.037370681762699</v>
      </c>
      <c r="I111">
        <v>121.563552856445</v>
      </c>
      <c r="J111" t="s">
        <v>2267</v>
      </c>
      <c r="K111" s="9">
        <v>2</v>
      </c>
      <c r="M111" s="10" t="s">
        <v>623</v>
      </c>
      <c r="O111" t="s">
        <v>1764</v>
      </c>
      <c r="P111" t="s">
        <v>2269</v>
      </c>
      <c r="Q111" t="s">
        <v>2269</v>
      </c>
    </row>
    <row r="112" spans="1:17" x14ac:dyDescent="0.2">
      <c r="A112" s="9">
        <v>90</v>
      </c>
      <c r="B112" s="10" t="s">
        <v>62</v>
      </c>
      <c r="C112" s="10" t="s">
        <v>574</v>
      </c>
      <c r="D112" s="10" t="s">
        <v>581</v>
      </c>
      <c r="E112" s="9">
        <v>4291</v>
      </c>
      <c r="F112" s="10" t="s">
        <v>628</v>
      </c>
      <c r="G112" s="10" t="str">
        <f t="shared" si="1"/>
        <v>Taiwan,Taipei,National Taiwan University (College of Social Science),</v>
      </c>
      <c r="H112">
        <v>25.037370681762699</v>
      </c>
      <c r="I112">
        <v>121.563552856445</v>
      </c>
      <c r="J112" t="s">
        <v>2267</v>
      </c>
      <c r="K112" s="9">
        <v>4</v>
      </c>
      <c r="M112" s="10" t="s">
        <v>629</v>
      </c>
      <c r="N112" s="10" t="s">
        <v>630</v>
      </c>
      <c r="O112" t="s">
        <v>1768</v>
      </c>
      <c r="P112">
        <v>3.15</v>
      </c>
      <c r="Q112">
        <v>3.15</v>
      </c>
    </row>
    <row r="113" spans="1:17" x14ac:dyDescent="0.2">
      <c r="A113" s="9">
        <v>117</v>
      </c>
      <c r="B113" s="10" t="s">
        <v>651</v>
      </c>
      <c r="C113" s="10" t="s">
        <v>730</v>
      </c>
      <c r="D113" s="10" t="s">
        <v>798</v>
      </c>
      <c r="E113" s="9">
        <v>4033</v>
      </c>
      <c r="F113" s="10" t="s">
        <v>799</v>
      </c>
      <c r="G113" s="10" t="str">
        <f t="shared" si="1"/>
        <v>France,Rouen,NEOMA Business School - Rouen Campus,</v>
      </c>
      <c r="H113">
        <v>49.440128326416001</v>
      </c>
      <c r="I113">
        <v>1.08940005302429</v>
      </c>
      <c r="J113" t="s">
        <v>2267</v>
      </c>
      <c r="K113" s="9">
        <v>10</v>
      </c>
      <c r="M113" s="10" t="s">
        <v>51</v>
      </c>
      <c r="O113" t="s">
        <v>1778</v>
      </c>
      <c r="P113">
        <v>2.92</v>
      </c>
      <c r="Q113">
        <v>3.78</v>
      </c>
    </row>
    <row r="114" spans="1:17" x14ac:dyDescent="0.2">
      <c r="A114" s="9">
        <v>226</v>
      </c>
      <c r="B114" s="10" t="s">
        <v>1329</v>
      </c>
      <c r="C114" s="10" t="s">
        <v>1392</v>
      </c>
      <c r="D114" s="10" t="s">
        <v>1405</v>
      </c>
      <c r="E114" s="9">
        <v>4176</v>
      </c>
      <c r="F114" s="10" t="s">
        <v>1430</v>
      </c>
      <c r="G114" s="10" t="str">
        <f t="shared" si="1"/>
        <v>USA,Boston, Massachusetts,Northeastern University,</v>
      </c>
      <c r="H114">
        <v>42.3402290344238</v>
      </c>
      <c r="I114">
        <v>-71.089019775390597</v>
      </c>
      <c r="J114" t="s">
        <v>2267</v>
      </c>
      <c r="K114" s="9">
        <v>3</v>
      </c>
      <c r="L114" s="10" t="s">
        <v>66</v>
      </c>
      <c r="M114" s="10" t="s">
        <v>51</v>
      </c>
      <c r="O114" t="s">
        <v>1782</v>
      </c>
      <c r="P114">
        <v>3.46</v>
      </c>
      <c r="Q114">
        <v>3.5</v>
      </c>
    </row>
    <row r="115" spans="1:17" x14ac:dyDescent="0.2">
      <c r="A115" s="9">
        <v>158</v>
      </c>
      <c r="B115" s="10" t="s">
        <v>651</v>
      </c>
      <c r="C115" s="10" t="s">
        <v>1015</v>
      </c>
      <c r="D115" s="10" t="s">
        <v>1021</v>
      </c>
      <c r="E115" s="9">
        <v>4070</v>
      </c>
      <c r="F115" s="10" t="s">
        <v>1022</v>
      </c>
      <c r="G115" s="10" t="str">
        <f t="shared" si="1"/>
        <v>Norway,Bergen,Norwegian School of Economics,</v>
      </c>
      <c r="H115">
        <v>60.390689849853501</v>
      </c>
      <c r="I115">
        <v>5.3327398300170898</v>
      </c>
      <c r="J115" t="s">
        <v>2267</v>
      </c>
      <c r="K115" s="9">
        <v>3</v>
      </c>
      <c r="M115" s="10" t="s">
        <v>51</v>
      </c>
      <c r="O115" t="s">
        <v>1701</v>
      </c>
      <c r="P115" t="s">
        <v>2269</v>
      </c>
      <c r="Q115" t="s">
        <v>2269</v>
      </c>
    </row>
    <row r="116" spans="1:17" x14ac:dyDescent="0.2">
      <c r="A116" s="9">
        <v>227</v>
      </c>
      <c r="B116" s="10" t="s">
        <v>1329</v>
      </c>
      <c r="C116" s="10" t="s">
        <v>1392</v>
      </c>
      <c r="D116" s="10" t="s">
        <v>1435</v>
      </c>
      <c r="E116" s="9">
        <v>4188</v>
      </c>
      <c r="F116" s="10" t="s">
        <v>1436</v>
      </c>
      <c r="G116" s="10" t="str">
        <f t="shared" si="1"/>
        <v>USA,Corvallis,Oregon State University,</v>
      </c>
      <c r="H116">
        <v>44.564540863037102</v>
      </c>
      <c r="I116">
        <v>-123.274932861328</v>
      </c>
      <c r="J116" t="s">
        <v>2267</v>
      </c>
      <c r="K116" s="9">
        <v>1</v>
      </c>
      <c r="L116" s="10" t="s">
        <v>66</v>
      </c>
      <c r="M116" s="10" t="s">
        <v>51</v>
      </c>
      <c r="O116" t="s">
        <v>1788</v>
      </c>
      <c r="P116">
        <v>3.23</v>
      </c>
      <c r="Q116">
        <v>3.46</v>
      </c>
    </row>
    <row r="117" spans="1:17" x14ac:dyDescent="0.2">
      <c r="A117" s="9">
        <v>20</v>
      </c>
      <c r="B117" s="10" t="s">
        <v>62</v>
      </c>
      <c r="C117" s="10" t="s">
        <v>118</v>
      </c>
      <c r="D117" s="10" t="s">
        <v>119</v>
      </c>
      <c r="E117" s="9">
        <v>4399</v>
      </c>
      <c r="F117" s="10" t="s">
        <v>170</v>
      </c>
      <c r="G117" s="10" t="str">
        <f t="shared" si="1"/>
        <v>China,Beijing,Peking University (Guanghua School of Management),</v>
      </c>
      <c r="H117">
        <v>39.9925537109375</v>
      </c>
      <c r="I117">
        <v>116.31048583984401</v>
      </c>
      <c r="J117" t="s">
        <v>2267</v>
      </c>
      <c r="K117" s="9">
        <v>1</v>
      </c>
      <c r="M117" s="10" t="s">
        <v>51</v>
      </c>
      <c r="N117" s="10" t="s">
        <v>123</v>
      </c>
      <c r="O117" t="s">
        <v>1794</v>
      </c>
      <c r="P117" t="s">
        <v>2269</v>
      </c>
      <c r="Q117" t="s">
        <v>2269</v>
      </c>
    </row>
    <row r="118" spans="1:17" x14ac:dyDescent="0.2">
      <c r="A118" s="9">
        <v>21</v>
      </c>
      <c r="B118" s="10" t="s">
        <v>62</v>
      </c>
      <c r="C118" s="10" t="s">
        <v>118</v>
      </c>
      <c r="D118" s="10" t="s">
        <v>119</v>
      </c>
      <c r="E118" s="9">
        <v>4191</v>
      </c>
      <c r="F118" s="10" t="s">
        <v>177</v>
      </c>
      <c r="G118" s="10" t="str">
        <f t="shared" si="1"/>
        <v>China,Beijing,Peking University (Law School),</v>
      </c>
      <c r="H118">
        <v>39.9925537109375</v>
      </c>
      <c r="I118">
        <v>116.31048583984401</v>
      </c>
      <c r="J118" t="s">
        <v>2267</v>
      </c>
      <c r="K118" s="9">
        <v>2</v>
      </c>
      <c r="L118" s="10" t="s">
        <v>66</v>
      </c>
      <c r="M118" s="10" t="s">
        <v>56</v>
      </c>
      <c r="N118" s="10" t="s">
        <v>123</v>
      </c>
      <c r="O118" t="s">
        <v>1796</v>
      </c>
      <c r="P118" t="s">
        <v>2269</v>
      </c>
      <c r="Q118" t="s">
        <v>2269</v>
      </c>
    </row>
    <row r="119" spans="1:17" x14ac:dyDescent="0.2">
      <c r="A119" s="9">
        <v>22</v>
      </c>
      <c r="B119" s="10" t="s">
        <v>62</v>
      </c>
      <c r="C119" s="10" t="s">
        <v>118</v>
      </c>
      <c r="D119" s="10" t="s">
        <v>119</v>
      </c>
      <c r="E119" s="9">
        <v>4400</v>
      </c>
      <c r="F119" s="10" t="s">
        <v>185</v>
      </c>
      <c r="G119" s="10" t="str">
        <f t="shared" si="1"/>
        <v>China,Beijing,Peking University (School of International Studies) (NEW),</v>
      </c>
      <c r="H119">
        <v>39.9925537109375</v>
      </c>
      <c r="I119">
        <v>116.31048583984401</v>
      </c>
      <c r="J119" t="s">
        <v>2267</v>
      </c>
      <c r="K119" s="9">
        <v>2</v>
      </c>
      <c r="M119" s="10" t="s">
        <v>51</v>
      </c>
      <c r="N119" s="10" t="s">
        <v>123</v>
      </c>
      <c r="O119" t="s">
        <v>1798</v>
      </c>
      <c r="P119" t="s">
        <v>2269</v>
      </c>
      <c r="Q119" t="s">
        <v>2269</v>
      </c>
    </row>
    <row r="120" spans="1:17" x14ac:dyDescent="0.2">
      <c r="A120" s="9">
        <v>228</v>
      </c>
      <c r="B120" s="10" t="s">
        <v>1329</v>
      </c>
      <c r="C120" s="10" t="s">
        <v>1392</v>
      </c>
      <c r="D120" s="10" t="s">
        <v>1441</v>
      </c>
      <c r="E120" s="9">
        <v>4174</v>
      </c>
      <c r="F120" s="10" t="s">
        <v>1442</v>
      </c>
      <c r="G120" s="10" t="str">
        <f t="shared" si="1"/>
        <v>USA,Claremont, California,Pitzer College,</v>
      </c>
      <c r="H120">
        <v>34.104209899902301</v>
      </c>
      <c r="I120">
        <v>-117.70709228515599</v>
      </c>
      <c r="J120" t="s">
        <v>2267</v>
      </c>
      <c r="K120" s="9">
        <v>5</v>
      </c>
      <c r="L120" s="10" t="s">
        <v>66</v>
      </c>
      <c r="M120" s="10" t="s">
        <v>629</v>
      </c>
      <c r="O120" t="s">
        <v>1800</v>
      </c>
      <c r="P120" t="s">
        <v>2269</v>
      </c>
      <c r="Q120" t="s">
        <v>2269</v>
      </c>
    </row>
    <row r="121" spans="1:17" x14ac:dyDescent="0.2">
      <c r="A121" s="9">
        <v>167</v>
      </c>
      <c r="B121" s="10" t="s">
        <v>651</v>
      </c>
      <c r="C121" s="10" t="s">
        <v>1056</v>
      </c>
      <c r="D121" s="10" t="s">
        <v>1057</v>
      </c>
      <c r="E121" s="9">
        <v>4123</v>
      </c>
      <c r="F121" s="10" t="s">
        <v>1070</v>
      </c>
      <c r="G121" s="10" t="str">
        <f t="shared" si="1"/>
        <v>Russia,Moscow,Plekhanov Russian University of Economics,</v>
      </c>
      <c r="H121">
        <v>55.756961822509801</v>
      </c>
      <c r="I121">
        <v>37.615020751953097</v>
      </c>
      <c r="J121" t="s">
        <v>2267</v>
      </c>
      <c r="K121" s="9">
        <v>5</v>
      </c>
      <c r="M121" s="10" t="s">
        <v>51</v>
      </c>
      <c r="O121" t="s">
        <v>1792</v>
      </c>
      <c r="P121">
        <v>2.78</v>
      </c>
      <c r="Q121">
        <v>3.22</v>
      </c>
    </row>
    <row r="122" spans="1:17" x14ac:dyDescent="0.2">
      <c r="A122" s="9">
        <v>237</v>
      </c>
      <c r="B122" s="10" t="s">
        <v>1493</v>
      </c>
      <c r="C122" s="10" t="s">
        <v>1494</v>
      </c>
      <c r="D122" s="10" t="s">
        <v>1495</v>
      </c>
      <c r="E122" s="9">
        <v>4134</v>
      </c>
      <c r="F122" s="10" t="s">
        <v>1496</v>
      </c>
      <c r="G122" s="10" t="str">
        <f t="shared" si="1"/>
        <v>Argentina,Buenos Aires,Pontificia Universidad Católica Argentina,</v>
      </c>
      <c r="H122">
        <v>-34.672319999999999</v>
      </c>
      <c r="I122">
        <v>-58.471130000000002</v>
      </c>
      <c r="J122" t="s">
        <v>2268</v>
      </c>
      <c r="K122" s="9">
        <v>3</v>
      </c>
      <c r="L122" s="10" t="s">
        <v>66</v>
      </c>
      <c r="M122" s="10" t="s">
        <v>51</v>
      </c>
      <c r="O122" t="s">
        <v>1802</v>
      </c>
      <c r="P122" t="s">
        <v>2269</v>
      </c>
      <c r="Q122" t="s">
        <v>2269</v>
      </c>
    </row>
    <row r="123" spans="1:17" x14ac:dyDescent="0.2">
      <c r="A123" s="9">
        <v>74</v>
      </c>
      <c r="B123" s="10" t="s">
        <v>62</v>
      </c>
      <c r="C123" s="10" t="s">
        <v>503</v>
      </c>
      <c r="D123" s="10" t="s">
        <v>532</v>
      </c>
      <c r="E123" s="9">
        <v>4077</v>
      </c>
      <c r="F123" s="10" t="s">
        <v>533</v>
      </c>
      <c r="G123" s="10" t="str">
        <f t="shared" si="1"/>
        <v>South Korea,Busan,Pusan National University,</v>
      </c>
      <c r="H123">
        <v>34.733533000000001</v>
      </c>
      <c r="I123">
        <v>126.91432500000001</v>
      </c>
      <c r="J123" t="s">
        <v>2267</v>
      </c>
      <c r="K123" s="9">
        <v>7</v>
      </c>
      <c r="M123" s="10" t="s">
        <v>51</v>
      </c>
      <c r="O123" t="s">
        <v>1805</v>
      </c>
      <c r="P123" t="s">
        <v>2269</v>
      </c>
      <c r="Q123" t="s">
        <v>2269</v>
      </c>
    </row>
    <row r="124" spans="1:17" x14ac:dyDescent="0.2">
      <c r="A124" s="9">
        <v>212</v>
      </c>
      <c r="B124" s="10" t="s">
        <v>1329</v>
      </c>
      <c r="C124" s="10" t="s">
        <v>1330</v>
      </c>
      <c r="D124" s="10" t="s">
        <v>1347</v>
      </c>
      <c r="E124" s="9">
        <v>4078</v>
      </c>
      <c r="F124" s="10" t="s">
        <v>1348</v>
      </c>
      <c r="G124" s="10" t="str">
        <f t="shared" si="1"/>
        <v>Canada,Kingston, Ontario,Queens University,</v>
      </c>
      <c r="H124">
        <v>44.227969999999999</v>
      </c>
      <c r="I124">
        <v>-76.495660000000001</v>
      </c>
      <c r="J124" t="s">
        <v>2267</v>
      </c>
      <c r="K124" s="9">
        <v>7</v>
      </c>
      <c r="L124" s="10" t="s">
        <v>66</v>
      </c>
      <c r="M124" s="10" t="s">
        <v>211</v>
      </c>
      <c r="O124" t="s">
        <v>1807</v>
      </c>
      <c r="P124">
        <v>3.07</v>
      </c>
      <c r="Q124">
        <v>3.55</v>
      </c>
    </row>
    <row r="125" spans="1:17" x14ac:dyDescent="0.2">
      <c r="A125" s="9">
        <v>6</v>
      </c>
      <c r="B125" s="10" t="s">
        <v>62</v>
      </c>
      <c r="C125" s="10" t="s">
        <v>63</v>
      </c>
      <c r="D125" s="10" t="s">
        <v>76</v>
      </c>
      <c r="E125" s="9">
        <v>4256</v>
      </c>
      <c r="F125" s="10" t="s">
        <v>77</v>
      </c>
      <c r="G125" s="10" t="str">
        <f t="shared" si="1"/>
        <v>Australia,Brisbane,Queensland University of Technology,</v>
      </c>
      <c r="H125">
        <v>-27.447950363159201</v>
      </c>
      <c r="I125">
        <v>153.01600646972699</v>
      </c>
      <c r="J125" t="s">
        <v>2267</v>
      </c>
      <c r="K125" s="9">
        <v>1</v>
      </c>
      <c r="L125" s="10" t="s">
        <v>78</v>
      </c>
      <c r="M125" s="10" t="s">
        <v>51</v>
      </c>
      <c r="O125" t="s">
        <v>1809</v>
      </c>
      <c r="P125">
        <v>2.74</v>
      </c>
      <c r="Q125">
        <v>3.16</v>
      </c>
    </row>
    <row r="126" spans="1:17" x14ac:dyDescent="0.2">
      <c r="A126" s="9">
        <v>23</v>
      </c>
      <c r="B126" s="10" t="s">
        <v>62</v>
      </c>
      <c r="C126" s="10" t="s">
        <v>118</v>
      </c>
      <c r="D126" s="10" t="s">
        <v>119</v>
      </c>
      <c r="E126" s="9">
        <v>4202</v>
      </c>
      <c r="F126" s="10" t="s">
        <v>192</v>
      </c>
      <c r="G126" s="10" t="str">
        <f t="shared" si="1"/>
        <v>China,Beijing,Renmin University (School of Business),</v>
      </c>
      <c r="H126">
        <v>39.904689788818402</v>
      </c>
      <c r="I126">
        <v>116.407173156738</v>
      </c>
      <c r="J126" t="s">
        <v>2267</v>
      </c>
      <c r="K126" s="9">
        <v>2</v>
      </c>
      <c r="M126" s="10" t="s">
        <v>51</v>
      </c>
      <c r="N126" s="10" t="s">
        <v>123</v>
      </c>
      <c r="O126" t="s">
        <v>1813</v>
      </c>
      <c r="P126" t="s">
        <v>2269</v>
      </c>
      <c r="Q126" t="s">
        <v>2269</v>
      </c>
    </row>
    <row r="127" spans="1:17" x14ac:dyDescent="0.2">
      <c r="A127" s="9">
        <v>24</v>
      </c>
      <c r="B127" s="10" t="s">
        <v>62</v>
      </c>
      <c r="C127" s="10" t="s">
        <v>118</v>
      </c>
      <c r="D127" s="10" t="s">
        <v>119</v>
      </c>
      <c r="E127" s="9">
        <v>4368</v>
      </c>
      <c r="F127" s="10" t="s">
        <v>199</v>
      </c>
      <c r="G127" s="10" t="str">
        <f t="shared" si="1"/>
        <v>China,Beijing,Renmin University of China,</v>
      </c>
      <c r="H127">
        <v>39.904689788818402</v>
      </c>
      <c r="I127">
        <v>116.407173156738</v>
      </c>
      <c r="J127" t="s">
        <v>2267</v>
      </c>
      <c r="K127" s="9">
        <v>2</v>
      </c>
      <c r="L127" s="10" t="s">
        <v>66</v>
      </c>
      <c r="M127" s="10" t="s">
        <v>51</v>
      </c>
      <c r="N127" s="10" t="s">
        <v>123</v>
      </c>
      <c r="O127" t="s">
        <v>1811</v>
      </c>
      <c r="P127" t="s">
        <v>2269</v>
      </c>
      <c r="Q127" t="s">
        <v>2269</v>
      </c>
    </row>
    <row r="128" spans="1:17" x14ac:dyDescent="0.2">
      <c r="A128" s="9">
        <v>58</v>
      </c>
      <c r="B128" s="10" t="s">
        <v>62</v>
      </c>
      <c r="C128" s="10" t="s">
        <v>385</v>
      </c>
      <c r="D128" s="10" t="s">
        <v>386</v>
      </c>
      <c r="E128" s="9">
        <v>4079</v>
      </c>
      <c r="F128" s="10" t="s">
        <v>442</v>
      </c>
      <c r="G128" s="10" t="str">
        <f t="shared" si="1"/>
        <v>Japan,Tokyo,Rikkyo University,</v>
      </c>
      <c r="H128">
        <v>35.684078216552699</v>
      </c>
      <c r="I128">
        <v>139.80885314941401</v>
      </c>
      <c r="J128" t="s">
        <v>2267</v>
      </c>
      <c r="K128" s="9">
        <v>6</v>
      </c>
      <c r="L128" s="10" t="s">
        <v>78</v>
      </c>
      <c r="M128" s="10" t="s">
        <v>51</v>
      </c>
      <c r="O128" t="s">
        <v>1818</v>
      </c>
      <c r="P128">
        <v>2.58</v>
      </c>
      <c r="Q128">
        <v>3.35</v>
      </c>
    </row>
    <row r="129" spans="1:17" x14ac:dyDescent="0.2">
      <c r="A129" s="9">
        <v>59</v>
      </c>
      <c r="B129" s="10" t="s">
        <v>62</v>
      </c>
      <c r="C129" s="10" t="s">
        <v>385</v>
      </c>
      <c r="D129" s="10" t="s">
        <v>386</v>
      </c>
      <c r="E129" s="9">
        <v>4346</v>
      </c>
      <c r="F129" s="10" t="s">
        <v>448</v>
      </c>
      <c r="G129" s="10" t="str">
        <f t="shared" si="1"/>
        <v>Japan,Tokyo,Rikkyo University, College of Law &amp; Politics,</v>
      </c>
      <c r="H129">
        <v>35.684078216552699</v>
      </c>
      <c r="I129">
        <v>139.80885314941401</v>
      </c>
      <c r="J129" t="s">
        <v>2267</v>
      </c>
      <c r="K129" s="9">
        <v>2</v>
      </c>
      <c r="M129" s="10" t="s">
        <v>56</v>
      </c>
      <c r="O129" t="s">
        <v>1820</v>
      </c>
      <c r="P129" t="s">
        <v>2269</v>
      </c>
      <c r="Q129" t="s">
        <v>2269</v>
      </c>
    </row>
    <row r="130" spans="1:17" x14ac:dyDescent="0.2">
      <c r="A130" s="9">
        <v>60</v>
      </c>
      <c r="B130" s="10" t="s">
        <v>62</v>
      </c>
      <c r="C130" s="10" t="s">
        <v>385</v>
      </c>
      <c r="D130" s="10" t="s">
        <v>452</v>
      </c>
      <c r="E130" s="9">
        <v>4002</v>
      </c>
      <c r="F130" s="10" t="s">
        <v>453</v>
      </c>
      <c r="G130" s="10" t="str">
        <f t="shared" si="1"/>
        <v>Japan,Beppu, Oita,Ritsumeikan Asia Pacific University,</v>
      </c>
      <c r="H130">
        <v>33.274440765380902</v>
      </c>
      <c r="I130">
        <v>131.50201416015599</v>
      </c>
      <c r="J130" t="s">
        <v>2267</v>
      </c>
      <c r="K130" s="9">
        <v>4</v>
      </c>
      <c r="L130" s="10" t="s">
        <v>454</v>
      </c>
      <c r="M130" s="10" t="s">
        <v>51</v>
      </c>
      <c r="O130" t="s">
        <v>1821</v>
      </c>
      <c r="P130">
        <v>2.3199999999999998</v>
      </c>
      <c r="Q130">
        <v>2.74</v>
      </c>
    </row>
    <row r="131" spans="1:17" x14ac:dyDescent="0.2">
      <c r="A131" s="9">
        <v>151</v>
      </c>
      <c r="B131" s="10" t="s">
        <v>651</v>
      </c>
      <c r="C131" s="10" t="s">
        <v>940</v>
      </c>
      <c r="D131" s="10" t="s">
        <v>941</v>
      </c>
      <c r="E131" s="9">
        <v>4028</v>
      </c>
      <c r="F131" s="10" t="s">
        <v>982</v>
      </c>
      <c r="G131" s="10" t="str">
        <f t="shared" ref="G131:G194" si="2">_xlfn.CONCAT(C131,",",D131,",",F131,",")</f>
        <v>Netherlands,Rotterdam,Rotterdam School of Management, Erasmus University,</v>
      </c>
      <c r="H131">
        <v>51.915699005127003</v>
      </c>
      <c r="I131">
        <v>4.4558000564575204</v>
      </c>
      <c r="J131" t="s">
        <v>2268</v>
      </c>
      <c r="K131" s="9">
        <v>1</v>
      </c>
      <c r="M131" s="10" t="s">
        <v>51</v>
      </c>
      <c r="O131" t="s">
        <v>1823</v>
      </c>
      <c r="P131">
        <v>3.38</v>
      </c>
      <c r="Q131">
        <v>3.69</v>
      </c>
    </row>
    <row r="132" spans="1:17" x14ac:dyDescent="0.2">
      <c r="A132" s="9">
        <v>168</v>
      </c>
      <c r="B132" s="10" t="s">
        <v>651</v>
      </c>
      <c r="C132" s="10" t="s">
        <v>1056</v>
      </c>
      <c r="D132" s="10" t="s">
        <v>1074</v>
      </c>
      <c r="E132" s="9">
        <v>4343</v>
      </c>
      <c r="F132" s="10" t="s">
        <v>1075</v>
      </c>
      <c r="G132" s="10" t="str">
        <f t="shared" si="2"/>
        <v>Russia,Saint Petersburg,Saint Petersburg State University, Graduate School of Management,</v>
      </c>
      <c r="H132">
        <v>59.933181762695298</v>
      </c>
      <c r="I132">
        <v>30.3060398101807</v>
      </c>
      <c r="J132" t="s">
        <v>2267</v>
      </c>
      <c r="K132" s="9">
        <v>4</v>
      </c>
      <c r="M132" s="10" t="s">
        <v>51</v>
      </c>
      <c r="O132" t="s">
        <v>1825</v>
      </c>
      <c r="P132">
        <v>3.04</v>
      </c>
      <c r="Q132">
        <v>3.04</v>
      </c>
    </row>
    <row r="133" spans="1:17" x14ac:dyDescent="0.2">
      <c r="A133" s="9">
        <v>118</v>
      </c>
      <c r="B133" s="10" t="s">
        <v>651</v>
      </c>
      <c r="C133" s="10" t="s">
        <v>730</v>
      </c>
      <c r="D133" s="10" t="s">
        <v>803</v>
      </c>
      <c r="E133" s="9">
        <v>4352</v>
      </c>
      <c r="F133" s="10" t="s">
        <v>804</v>
      </c>
      <c r="G133" s="10" t="str">
        <f t="shared" si="2"/>
        <v>France,Reims,Sciences Po - Reims Campus,</v>
      </c>
      <c r="H133">
        <v>49.231349999999999</v>
      </c>
      <c r="I133">
        <v>3.99735</v>
      </c>
      <c r="J133" t="s">
        <v>2268</v>
      </c>
      <c r="K133" s="9">
        <v>1</v>
      </c>
      <c r="L133" s="10" t="s">
        <v>66</v>
      </c>
      <c r="M133" s="10" t="s">
        <v>51</v>
      </c>
      <c r="N133" s="10" t="s">
        <v>807</v>
      </c>
      <c r="O133" t="s">
        <v>1829</v>
      </c>
      <c r="P133">
        <v>3.03</v>
      </c>
      <c r="Q133">
        <v>3.08</v>
      </c>
    </row>
    <row r="134" spans="1:17" x14ac:dyDescent="0.2">
      <c r="A134" s="9">
        <v>119</v>
      </c>
      <c r="B134" s="10" t="s">
        <v>651</v>
      </c>
      <c r="C134" s="10" t="s">
        <v>730</v>
      </c>
      <c r="D134" s="10" t="s">
        <v>748</v>
      </c>
      <c r="E134" s="9">
        <v>4315</v>
      </c>
      <c r="F134" s="10" t="s">
        <v>811</v>
      </c>
      <c r="G134" s="10" t="str">
        <f t="shared" si="2"/>
        <v>France,Paris,Sciences Po- Paris Campus,</v>
      </c>
      <c r="H134">
        <v>48.831539999999997</v>
      </c>
      <c r="I134">
        <v>2.2859799999999999</v>
      </c>
      <c r="J134" t="s">
        <v>2267</v>
      </c>
      <c r="K134" s="9">
        <v>1</v>
      </c>
      <c r="L134" s="10" t="s">
        <v>66</v>
      </c>
      <c r="M134" s="10" t="s">
        <v>51</v>
      </c>
      <c r="N134" s="10" t="s">
        <v>807</v>
      </c>
      <c r="O134" t="s">
        <v>1827</v>
      </c>
      <c r="P134" t="s">
        <v>2269</v>
      </c>
      <c r="Q134" t="s">
        <v>2269</v>
      </c>
    </row>
    <row r="135" spans="1:17" x14ac:dyDescent="0.2">
      <c r="A135" s="9">
        <v>75</v>
      </c>
      <c r="B135" s="10" t="s">
        <v>62</v>
      </c>
      <c r="C135" s="10" t="s">
        <v>503</v>
      </c>
      <c r="D135" s="10" t="s">
        <v>504</v>
      </c>
      <c r="E135" s="9">
        <v>4169</v>
      </c>
      <c r="F135" s="10" t="s">
        <v>538</v>
      </c>
      <c r="G135" s="10" t="str">
        <f t="shared" si="2"/>
        <v>South Korea,Seoul,Seoul National University,</v>
      </c>
      <c r="H135">
        <v>37.459999084472699</v>
      </c>
      <c r="I135">
        <v>126.949996948242</v>
      </c>
      <c r="J135" t="s">
        <v>2267</v>
      </c>
      <c r="K135" s="9">
        <v>8</v>
      </c>
      <c r="L135" s="10" t="s">
        <v>66</v>
      </c>
      <c r="M135" s="10" t="s">
        <v>51</v>
      </c>
      <c r="O135" t="s">
        <v>1833</v>
      </c>
      <c r="P135">
        <v>3.47</v>
      </c>
      <c r="Q135">
        <v>3.75</v>
      </c>
    </row>
    <row r="136" spans="1:17" x14ac:dyDescent="0.2">
      <c r="A136" s="9">
        <v>76</v>
      </c>
      <c r="B136" s="10" t="s">
        <v>62</v>
      </c>
      <c r="C136" s="10" t="s">
        <v>503</v>
      </c>
      <c r="D136" s="10" t="s">
        <v>504</v>
      </c>
      <c r="E136" s="9">
        <v>4251</v>
      </c>
      <c r="F136" s="10" t="s">
        <v>546</v>
      </c>
      <c r="G136" s="10" t="str">
        <f t="shared" si="2"/>
        <v>South Korea,Seoul,Seoul National University (School of Law),</v>
      </c>
      <c r="H136">
        <v>37.459999084472699</v>
      </c>
      <c r="I136">
        <v>126.949996948242</v>
      </c>
      <c r="J136" t="s">
        <v>2267</v>
      </c>
      <c r="K136" s="9">
        <v>2</v>
      </c>
      <c r="L136" s="10" t="s">
        <v>66</v>
      </c>
      <c r="M136" s="10" t="s">
        <v>56</v>
      </c>
      <c r="N136" s="10" t="s">
        <v>549</v>
      </c>
      <c r="O136" t="s">
        <v>1831</v>
      </c>
      <c r="P136" t="s">
        <v>2269</v>
      </c>
      <c r="Q136" t="s">
        <v>2269</v>
      </c>
    </row>
    <row r="137" spans="1:17" x14ac:dyDescent="0.2">
      <c r="A137" s="9">
        <v>25</v>
      </c>
      <c r="B137" s="10" t="s">
        <v>62</v>
      </c>
      <c r="C137" s="10" t="s">
        <v>118</v>
      </c>
      <c r="D137" s="10" t="s">
        <v>127</v>
      </c>
      <c r="E137" s="9">
        <v>4081</v>
      </c>
      <c r="F137" s="10" t="s">
        <v>210</v>
      </c>
      <c r="G137" s="10" t="str">
        <f t="shared" si="2"/>
        <v>China,Shanghai,Shanghai Jiao Tong University,</v>
      </c>
      <c r="H137">
        <v>31.025440216064499</v>
      </c>
      <c r="I137">
        <v>121.43630218505901</v>
      </c>
      <c r="J137" t="s">
        <v>2267</v>
      </c>
      <c r="K137" s="9">
        <v>3</v>
      </c>
      <c r="M137" s="10" t="s">
        <v>211</v>
      </c>
      <c r="N137" s="10" t="s">
        <v>123</v>
      </c>
      <c r="O137" t="s">
        <v>1835</v>
      </c>
      <c r="P137">
        <v>3.09</v>
      </c>
      <c r="Q137">
        <v>3.09</v>
      </c>
    </row>
    <row r="138" spans="1:17" x14ac:dyDescent="0.2">
      <c r="A138" s="9">
        <v>26</v>
      </c>
      <c r="B138" s="10" t="s">
        <v>62</v>
      </c>
      <c r="C138" s="10" t="s">
        <v>118</v>
      </c>
      <c r="D138" s="10" t="s">
        <v>127</v>
      </c>
      <c r="E138" s="9">
        <v>4241</v>
      </c>
      <c r="F138" s="10" t="s">
        <v>217</v>
      </c>
      <c r="G138" s="10" t="str">
        <f t="shared" si="2"/>
        <v>China,Shanghai,Shanghai Jiaotong University (KoGuan Law School),</v>
      </c>
      <c r="H138">
        <v>31.230369567871101</v>
      </c>
      <c r="I138">
        <v>121.47370147705099</v>
      </c>
      <c r="J138" t="s">
        <v>2267</v>
      </c>
      <c r="K138" s="9">
        <v>3</v>
      </c>
      <c r="L138" s="10" t="s">
        <v>66</v>
      </c>
      <c r="M138" s="10" t="s">
        <v>56</v>
      </c>
      <c r="N138" s="10" t="s">
        <v>123</v>
      </c>
      <c r="O138" t="s">
        <v>1837</v>
      </c>
      <c r="P138" t="s">
        <v>2269</v>
      </c>
      <c r="Q138" t="s">
        <v>2269</v>
      </c>
    </row>
    <row r="139" spans="1:17" x14ac:dyDescent="0.2">
      <c r="A139" s="9">
        <v>27</v>
      </c>
      <c r="B139" s="10" t="s">
        <v>62</v>
      </c>
      <c r="C139" s="10" t="s">
        <v>118</v>
      </c>
      <c r="D139" s="10" t="s">
        <v>127</v>
      </c>
      <c r="E139" s="9">
        <v>4281</v>
      </c>
      <c r="F139" s="10" t="s">
        <v>225</v>
      </c>
      <c r="G139" s="10" t="str">
        <f t="shared" si="2"/>
        <v>China,Shanghai,Shanghai University of Finance &amp; Economics,</v>
      </c>
      <c r="H139">
        <v>31.230369567871101</v>
      </c>
      <c r="I139">
        <v>121.47370147705099</v>
      </c>
      <c r="J139" t="s">
        <v>2267</v>
      </c>
      <c r="K139" s="9">
        <v>4</v>
      </c>
      <c r="M139" s="10" t="s">
        <v>51</v>
      </c>
      <c r="N139" s="10" t="s">
        <v>123</v>
      </c>
      <c r="O139" t="s">
        <v>1839</v>
      </c>
      <c r="P139">
        <v>2.91</v>
      </c>
      <c r="Q139">
        <v>3.13</v>
      </c>
    </row>
    <row r="140" spans="1:17" x14ac:dyDescent="0.2">
      <c r="A140" s="9">
        <v>77</v>
      </c>
      <c r="B140" s="10" t="s">
        <v>62</v>
      </c>
      <c r="C140" s="10" t="s">
        <v>503</v>
      </c>
      <c r="D140" s="10" t="s">
        <v>504</v>
      </c>
      <c r="E140" s="9">
        <v>4170</v>
      </c>
      <c r="F140" s="10" t="s">
        <v>553</v>
      </c>
      <c r="G140" s="10" t="str">
        <f t="shared" si="2"/>
        <v>South Korea,Seoul,Sogang University,</v>
      </c>
      <c r="H140">
        <v>37.566535949707003</v>
      </c>
      <c r="I140">
        <v>126.97796630859401</v>
      </c>
      <c r="J140" t="s">
        <v>2267</v>
      </c>
      <c r="K140" s="9">
        <v>5</v>
      </c>
      <c r="M140" s="10" t="s">
        <v>51</v>
      </c>
      <c r="O140" t="s">
        <v>1841</v>
      </c>
      <c r="P140">
        <v>3.07</v>
      </c>
      <c r="Q140">
        <v>3.26</v>
      </c>
    </row>
    <row r="141" spans="1:17" x14ac:dyDescent="0.2">
      <c r="A141" s="9">
        <v>99</v>
      </c>
      <c r="B141" s="10" t="s">
        <v>651</v>
      </c>
      <c r="C141" s="10" t="s">
        <v>667</v>
      </c>
      <c r="D141" s="10" t="s">
        <v>679</v>
      </c>
      <c r="E141" s="9">
        <v>4292</v>
      </c>
      <c r="F141" s="10" t="s">
        <v>680</v>
      </c>
      <c r="G141" s="10" t="str">
        <f t="shared" si="2"/>
        <v>Belgium,Brussels,Solvay Brussels School - Economics and Management,</v>
      </c>
      <c r="H141">
        <v>50.86215</v>
      </c>
      <c r="I141">
        <v>4.3594900000000001</v>
      </c>
      <c r="J141" t="s">
        <v>2267</v>
      </c>
      <c r="K141" s="9">
        <v>4</v>
      </c>
      <c r="M141" s="10" t="s">
        <v>211</v>
      </c>
      <c r="N141" s="10" t="s">
        <v>682</v>
      </c>
      <c r="O141" t="s">
        <v>1843</v>
      </c>
      <c r="P141">
        <v>2.92</v>
      </c>
      <c r="Q141">
        <v>3.13</v>
      </c>
    </row>
    <row r="142" spans="1:17" x14ac:dyDescent="0.2">
      <c r="A142" s="9">
        <v>61</v>
      </c>
      <c r="B142" s="10" t="s">
        <v>62</v>
      </c>
      <c r="C142" s="10" t="s">
        <v>385</v>
      </c>
      <c r="D142" s="10" t="s">
        <v>386</v>
      </c>
      <c r="E142" s="9">
        <v>4171</v>
      </c>
      <c r="F142" s="10" t="s">
        <v>459</v>
      </c>
      <c r="G142" s="10" t="str">
        <f t="shared" si="2"/>
        <v>Japan,Tokyo,Sophia University,</v>
      </c>
      <c r="H142">
        <v>35.684078216552699</v>
      </c>
      <c r="I142">
        <v>139.80885314941401</v>
      </c>
      <c r="J142" t="s">
        <v>2267</v>
      </c>
      <c r="K142" s="9">
        <v>4</v>
      </c>
      <c r="L142" s="10" t="s">
        <v>66</v>
      </c>
      <c r="M142" s="10" t="s">
        <v>51</v>
      </c>
      <c r="O142" t="s">
        <v>1845</v>
      </c>
      <c r="P142" t="s">
        <v>2269</v>
      </c>
      <c r="Q142" t="s">
        <v>2269</v>
      </c>
    </row>
    <row r="143" spans="1:17" x14ac:dyDescent="0.2">
      <c r="A143" s="9">
        <v>28</v>
      </c>
      <c r="B143" s="10" t="s">
        <v>62</v>
      </c>
      <c r="C143" s="10" t="s">
        <v>118</v>
      </c>
      <c r="D143" s="10" t="s">
        <v>231</v>
      </c>
      <c r="E143" s="9">
        <v>4329</v>
      </c>
      <c r="F143" s="10" t="s">
        <v>232</v>
      </c>
      <c r="G143" s="10" t="str">
        <f t="shared" si="2"/>
        <v>China,Chengdu,Southwestern University of Finance and Economics (Research Institute of Economics and Management),</v>
      </c>
      <c r="H143">
        <v>30.5701999664307</v>
      </c>
      <c r="I143">
        <v>104.06475830078099</v>
      </c>
      <c r="J143" t="s">
        <v>2267</v>
      </c>
      <c r="K143" s="9">
        <v>4</v>
      </c>
      <c r="M143" s="10" t="s">
        <v>51</v>
      </c>
      <c r="N143" s="10" t="s">
        <v>123</v>
      </c>
      <c r="O143" t="s">
        <v>1847</v>
      </c>
      <c r="P143" t="s">
        <v>2269</v>
      </c>
      <c r="Q143" t="s">
        <v>2269</v>
      </c>
    </row>
    <row r="144" spans="1:17" x14ac:dyDescent="0.2">
      <c r="A144" s="9">
        <v>180</v>
      </c>
      <c r="B144" s="10" t="s">
        <v>651</v>
      </c>
      <c r="C144" s="10" t="s">
        <v>1121</v>
      </c>
      <c r="D144" s="10" t="s">
        <v>1127</v>
      </c>
      <c r="E144" s="9">
        <v>4208</v>
      </c>
      <c r="F144" s="10" t="s">
        <v>1138</v>
      </c>
      <c r="G144" s="10" t="str">
        <f t="shared" si="2"/>
        <v>Sweden,Stockholm,Stockholm University,</v>
      </c>
      <c r="H144">
        <v>59.332569122314503</v>
      </c>
      <c r="I144">
        <v>18.066829681396499</v>
      </c>
      <c r="J144" t="s">
        <v>2267</v>
      </c>
      <c r="K144" s="9">
        <v>3</v>
      </c>
      <c r="M144" s="10" t="s">
        <v>51</v>
      </c>
      <c r="O144" t="s">
        <v>1849</v>
      </c>
      <c r="P144">
        <v>3.55</v>
      </c>
      <c r="Q144">
        <v>3.55</v>
      </c>
    </row>
    <row r="145" spans="1:17" x14ac:dyDescent="0.2">
      <c r="A145" s="9">
        <v>29</v>
      </c>
      <c r="B145" s="10" t="s">
        <v>62</v>
      </c>
      <c r="C145" s="10" t="s">
        <v>118</v>
      </c>
      <c r="D145" s="10" t="s">
        <v>238</v>
      </c>
      <c r="E145" s="9">
        <v>4085</v>
      </c>
      <c r="F145" s="10" t="s">
        <v>239</v>
      </c>
      <c r="G145" s="10" t="str">
        <f t="shared" si="2"/>
        <v>China,Guangzhou,Sun Yat Sen University, Business School,</v>
      </c>
      <c r="H145">
        <v>23.1290798187256</v>
      </c>
      <c r="I145">
        <v>113.264358520508</v>
      </c>
      <c r="J145" t="s">
        <v>2267</v>
      </c>
      <c r="K145" s="9">
        <v>2</v>
      </c>
      <c r="M145" s="10" t="s">
        <v>51</v>
      </c>
      <c r="N145" s="10" t="s">
        <v>123</v>
      </c>
      <c r="O145" t="s">
        <v>1851</v>
      </c>
      <c r="P145" t="s">
        <v>2269</v>
      </c>
      <c r="Q145" t="s">
        <v>2269</v>
      </c>
    </row>
    <row r="146" spans="1:17" x14ac:dyDescent="0.2">
      <c r="A146" s="9">
        <v>30</v>
      </c>
      <c r="B146" s="10" t="s">
        <v>62</v>
      </c>
      <c r="C146" s="10" t="s">
        <v>118</v>
      </c>
      <c r="D146" s="10" t="s">
        <v>238</v>
      </c>
      <c r="E146" s="9">
        <v>4287</v>
      </c>
      <c r="F146" s="10" t="s">
        <v>246</v>
      </c>
      <c r="G146" s="10" t="str">
        <f t="shared" si="2"/>
        <v>China,Guangzhou,Sun Yat Sen University, School of Government,</v>
      </c>
      <c r="H146">
        <v>23.1290798187256</v>
      </c>
      <c r="I146">
        <v>113.264358520508</v>
      </c>
      <c r="J146" t="s">
        <v>2267</v>
      </c>
      <c r="K146" s="9">
        <v>3</v>
      </c>
      <c r="M146" s="10" t="s">
        <v>115</v>
      </c>
      <c r="N146" s="10" t="s">
        <v>123</v>
      </c>
      <c r="O146" t="s">
        <v>1853</v>
      </c>
      <c r="P146" t="s">
        <v>2269</v>
      </c>
      <c r="Q146" t="s">
        <v>2269</v>
      </c>
    </row>
    <row r="147" spans="1:17" x14ac:dyDescent="0.2">
      <c r="A147" s="9">
        <v>80</v>
      </c>
      <c r="B147" s="10" t="s">
        <v>62</v>
      </c>
      <c r="C147" s="10" t="s">
        <v>503</v>
      </c>
      <c r="D147" s="10" t="s">
        <v>504</v>
      </c>
      <c r="E147" s="9">
        <v>4264</v>
      </c>
      <c r="F147" s="10" t="s">
        <v>570</v>
      </c>
      <c r="G147" s="10" t="str">
        <f t="shared" si="2"/>
        <v>South Korea,Seoul,Sungkyunkwan University (NEW),</v>
      </c>
      <c r="H147">
        <v>37.566535949707003</v>
      </c>
      <c r="I147">
        <v>126.97796630859401</v>
      </c>
      <c r="J147" t="s">
        <v>2267</v>
      </c>
      <c r="K147" s="9">
        <v>10</v>
      </c>
      <c r="L147" s="10" t="s">
        <v>78</v>
      </c>
      <c r="M147" s="10" t="s">
        <v>51</v>
      </c>
      <c r="O147" t="s">
        <v>1855</v>
      </c>
      <c r="P147" t="s">
        <v>2269</v>
      </c>
      <c r="Q147" t="s">
        <v>2269</v>
      </c>
    </row>
    <row r="148" spans="1:17" x14ac:dyDescent="0.2">
      <c r="A148" s="9">
        <v>130</v>
      </c>
      <c r="B148" s="10" t="s">
        <v>651</v>
      </c>
      <c r="C148" s="10" t="s">
        <v>832</v>
      </c>
      <c r="D148" s="10" t="s">
        <v>863</v>
      </c>
      <c r="E148" s="9">
        <v>4088</v>
      </c>
      <c r="F148" s="10" t="s">
        <v>869</v>
      </c>
      <c r="G148" s="10" t="str">
        <f t="shared" si="2"/>
        <v>Germany,Munich,Technische Universitat Munchen,</v>
      </c>
      <c r="H148">
        <v>48.1485595703125</v>
      </c>
      <c r="I148">
        <v>11.568610191345201</v>
      </c>
      <c r="J148" t="s">
        <v>2267</v>
      </c>
      <c r="K148" s="9">
        <v>8</v>
      </c>
      <c r="M148" s="10" t="s">
        <v>51</v>
      </c>
      <c r="O148" t="s">
        <v>1859</v>
      </c>
      <c r="P148">
        <v>3.24</v>
      </c>
      <c r="Q148">
        <v>3.92</v>
      </c>
    </row>
    <row r="149" spans="1:17" x14ac:dyDescent="0.2">
      <c r="A149" s="9">
        <v>242</v>
      </c>
      <c r="B149" s="10" t="s">
        <v>1493</v>
      </c>
      <c r="C149" s="10" t="s">
        <v>1516</v>
      </c>
      <c r="D149" s="10" t="s">
        <v>1522</v>
      </c>
      <c r="E149" s="9">
        <v>4067</v>
      </c>
      <c r="F149" s="10" t="s">
        <v>1523</v>
      </c>
      <c r="G149" s="10" t="str">
        <f t="shared" si="2"/>
        <v>Mexico,Monterrey,Technologico de Monterrey,</v>
      </c>
      <c r="H149">
        <v>19.287859999999998</v>
      </c>
      <c r="I149">
        <v>-99.703580000000002</v>
      </c>
      <c r="J149" t="s">
        <v>2267</v>
      </c>
      <c r="K149" s="9">
        <v>4</v>
      </c>
      <c r="M149" s="10" t="s">
        <v>51</v>
      </c>
      <c r="O149" t="s">
        <v>1861</v>
      </c>
      <c r="P149">
        <v>2.5299999999999998</v>
      </c>
      <c r="Q149">
        <v>3.21</v>
      </c>
    </row>
    <row r="150" spans="1:17" x14ac:dyDescent="0.2">
      <c r="A150" s="9">
        <v>207</v>
      </c>
      <c r="B150" s="10" t="s">
        <v>1312</v>
      </c>
      <c r="C150" s="10" t="s">
        <v>1313</v>
      </c>
      <c r="D150" s="10" t="s">
        <v>1319</v>
      </c>
      <c r="E150" s="9">
        <v>4271</v>
      </c>
      <c r="F150" s="10" t="s">
        <v>1320</v>
      </c>
      <c r="G150" s="10" t="str">
        <f t="shared" si="2"/>
        <v>Israel,Tel Aviv,Tel Aviv University - Faculty of Law,</v>
      </c>
      <c r="H150">
        <v>32.114669999999997</v>
      </c>
      <c r="I150">
        <v>34.802460000000004</v>
      </c>
      <c r="J150" t="s">
        <v>2267</v>
      </c>
      <c r="K150" s="9">
        <v>1</v>
      </c>
      <c r="L150" s="10" t="s">
        <v>66</v>
      </c>
      <c r="M150" s="10" t="s">
        <v>56</v>
      </c>
      <c r="O150" t="s">
        <v>1863</v>
      </c>
      <c r="P150">
        <v>3.83</v>
      </c>
      <c r="Q150">
        <v>3.83</v>
      </c>
    </row>
    <row r="151" spans="1:17" x14ac:dyDescent="0.2">
      <c r="A151" s="9">
        <v>93</v>
      </c>
      <c r="B151" s="10" t="s">
        <v>62</v>
      </c>
      <c r="C151" s="10" t="s">
        <v>632</v>
      </c>
      <c r="D151" s="10" t="s">
        <v>633</v>
      </c>
      <c r="E151" s="9">
        <v>4086</v>
      </c>
      <c r="F151" s="10" t="s">
        <v>648</v>
      </c>
      <c r="G151" s="10" t="str">
        <f t="shared" si="2"/>
        <v>Thailand,Bangkok,Thammasat University,</v>
      </c>
      <c r="H151">
        <v>13.80631</v>
      </c>
      <c r="I151">
        <v>100.88414</v>
      </c>
      <c r="J151" t="s">
        <v>2267</v>
      </c>
      <c r="K151" s="9">
        <v>2</v>
      </c>
      <c r="L151" s="10" t="s">
        <v>649</v>
      </c>
      <c r="M151" s="10" t="s">
        <v>51</v>
      </c>
      <c r="O151" t="s">
        <v>1865</v>
      </c>
      <c r="P151" t="s">
        <v>2269</v>
      </c>
      <c r="Q151" t="s">
        <v>2269</v>
      </c>
    </row>
    <row r="152" spans="1:17" x14ac:dyDescent="0.2">
      <c r="A152" s="9">
        <v>152</v>
      </c>
      <c r="B152" s="10" t="s">
        <v>651</v>
      </c>
      <c r="C152" s="10" t="s">
        <v>940</v>
      </c>
      <c r="D152" s="10" t="s">
        <v>986</v>
      </c>
      <c r="E152" s="9">
        <v>4087</v>
      </c>
      <c r="F152" s="10" t="s">
        <v>987</v>
      </c>
      <c r="G152" s="10" t="str">
        <f t="shared" si="2"/>
        <v>Netherlands,Tilburg,Tilburg University,</v>
      </c>
      <c r="H152">
        <v>51.563380000000002</v>
      </c>
      <c r="I152">
        <v>5.0438299999999998</v>
      </c>
      <c r="J152" t="s">
        <v>2267</v>
      </c>
      <c r="K152" s="9">
        <v>5</v>
      </c>
      <c r="M152" s="10" t="s">
        <v>51</v>
      </c>
      <c r="O152" t="s">
        <v>1869</v>
      </c>
      <c r="P152">
        <v>2.74</v>
      </c>
      <c r="Q152">
        <v>3.41</v>
      </c>
    </row>
    <row r="153" spans="1:17" x14ac:dyDescent="0.2">
      <c r="A153" s="9">
        <v>153</v>
      </c>
      <c r="B153" s="10" t="s">
        <v>651</v>
      </c>
      <c r="C153" s="10" t="s">
        <v>940</v>
      </c>
      <c r="D153" s="10" t="s">
        <v>986</v>
      </c>
      <c r="E153" s="9">
        <v>4245</v>
      </c>
      <c r="F153" s="10" t="s">
        <v>992</v>
      </c>
      <c r="G153" s="10" t="str">
        <f t="shared" si="2"/>
        <v>Netherlands,Tilburg,Tilburg University (School of Law),</v>
      </c>
      <c r="H153">
        <v>51.563380000000002</v>
      </c>
      <c r="I153">
        <v>5.0438299999999998</v>
      </c>
      <c r="J153" t="s">
        <v>2267</v>
      </c>
      <c r="K153" s="9">
        <v>1</v>
      </c>
      <c r="L153" s="10" t="s">
        <v>66</v>
      </c>
      <c r="M153" s="10" t="s">
        <v>56</v>
      </c>
      <c r="O153" t="s">
        <v>1867</v>
      </c>
      <c r="P153">
        <v>4</v>
      </c>
      <c r="Q153">
        <v>4</v>
      </c>
    </row>
    <row r="154" spans="1:17" x14ac:dyDescent="0.2">
      <c r="A154" s="9">
        <v>120</v>
      </c>
      <c r="B154" s="10" t="s">
        <v>651</v>
      </c>
      <c r="C154" s="10" t="s">
        <v>730</v>
      </c>
      <c r="D154" s="10" t="s">
        <v>817</v>
      </c>
      <c r="E154" s="9">
        <v>4141</v>
      </c>
      <c r="F154" s="10" t="s">
        <v>818</v>
      </c>
      <c r="G154" s="10" t="str">
        <f t="shared" si="2"/>
        <v>France,Toulouse,Toulouse Business School,</v>
      </c>
      <c r="H154">
        <v>43.647480000000002</v>
      </c>
      <c r="I154">
        <v>1.4698</v>
      </c>
      <c r="J154" t="s">
        <v>2267</v>
      </c>
      <c r="K154" s="9">
        <v>4</v>
      </c>
      <c r="M154" s="10" t="s">
        <v>51</v>
      </c>
      <c r="O154" t="s">
        <v>1871</v>
      </c>
      <c r="P154" t="s">
        <v>2269</v>
      </c>
      <c r="Q154" t="s">
        <v>2269</v>
      </c>
    </row>
    <row r="155" spans="1:17" x14ac:dyDescent="0.2">
      <c r="A155" s="9">
        <v>137</v>
      </c>
      <c r="B155" s="10" t="s">
        <v>651</v>
      </c>
      <c r="C155" s="10" t="s">
        <v>903</v>
      </c>
      <c r="D155" s="10" t="s">
        <v>904</v>
      </c>
      <c r="E155" s="9">
        <v>4330</v>
      </c>
      <c r="F155" s="10" t="s">
        <v>905</v>
      </c>
      <c r="G155" s="10" t="str">
        <f t="shared" si="2"/>
        <v>Ireland,Dublin,Trinity College Dublin,</v>
      </c>
      <c r="H155">
        <v>53.344670000000001</v>
      </c>
      <c r="I155">
        <v>-6.2589499999999996</v>
      </c>
      <c r="J155" t="s">
        <v>2267</v>
      </c>
      <c r="K155" s="9">
        <v>4</v>
      </c>
      <c r="L155" s="10" t="s">
        <v>906</v>
      </c>
      <c r="M155" s="10" t="s">
        <v>51</v>
      </c>
      <c r="O155" t="s">
        <v>1873</v>
      </c>
      <c r="P155">
        <v>3.39</v>
      </c>
      <c r="Q155">
        <v>3.71</v>
      </c>
    </row>
    <row r="156" spans="1:17" x14ac:dyDescent="0.2">
      <c r="A156" s="9">
        <v>31</v>
      </c>
      <c r="B156" s="10" t="s">
        <v>62</v>
      </c>
      <c r="C156" s="10" t="s">
        <v>118</v>
      </c>
      <c r="D156" s="10" t="s">
        <v>119</v>
      </c>
      <c r="E156" s="9">
        <v>4282</v>
      </c>
      <c r="F156" s="10" t="s">
        <v>256</v>
      </c>
      <c r="G156" s="10" t="str">
        <f t="shared" si="2"/>
        <v>China,Beijing,Tsinghua University, School of Economics and Management,</v>
      </c>
      <c r="H156">
        <v>40.0059814453125</v>
      </c>
      <c r="I156">
        <v>116.32681274414099</v>
      </c>
      <c r="J156" t="s">
        <v>2267</v>
      </c>
      <c r="K156" s="9">
        <v>3</v>
      </c>
      <c r="M156" s="10" t="s">
        <v>211</v>
      </c>
      <c r="N156" s="10" t="s">
        <v>123</v>
      </c>
      <c r="O156" t="s">
        <v>1875</v>
      </c>
      <c r="P156">
        <v>3.5</v>
      </c>
      <c r="Q156">
        <v>3.5</v>
      </c>
    </row>
    <row r="157" spans="1:17" x14ac:dyDescent="0.2">
      <c r="A157" s="9">
        <v>32</v>
      </c>
      <c r="B157" s="10" t="s">
        <v>62</v>
      </c>
      <c r="C157" s="10" t="s">
        <v>118</v>
      </c>
      <c r="D157" s="10" t="s">
        <v>119</v>
      </c>
      <c r="E157" s="9">
        <v>4283</v>
      </c>
      <c r="F157" s="10" t="s">
        <v>263</v>
      </c>
      <c r="G157" s="10" t="str">
        <f t="shared" si="2"/>
        <v>China,Beijing,Tsinghua University, School of Law,</v>
      </c>
      <c r="H157">
        <v>40.0059814453125</v>
      </c>
      <c r="I157">
        <v>116.32681274414099</v>
      </c>
      <c r="J157" t="s">
        <v>2267</v>
      </c>
      <c r="K157" s="9">
        <v>2</v>
      </c>
      <c r="L157" s="10" t="s">
        <v>66</v>
      </c>
      <c r="M157" s="10" t="s">
        <v>56</v>
      </c>
      <c r="N157" s="10" t="s">
        <v>123</v>
      </c>
      <c r="O157" t="s">
        <v>1877</v>
      </c>
      <c r="P157" t="s">
        <v>2269</v>
      </c>
      <c r="Q157" t="s">
        <v>2269</v>
      </c>
    </row>
    <row r="158" spans="1:17" x14ac:dyDescent="0.2">
      <c r="A158" s="9">
        <v>33</v>
      </c>
      <c r="B158" s="10" t="s">
        <v>62</v>
      </c>
      <c r="C158" s="10" t="s">
        <v>118</v>
      </c>
      <c r="D158" s="10" t="s">
        <v>119</v>
      </c>
      <c r="E158" s="9">
        <v>4284</v>
      </c>
      <c r="F158" s="10" t="s">
        <v>271</v>
      </c>
      <c r="G158" s="10" t="str">
        <f t="shared" si="2"/>
        <v>China,Beijing,Tsinghua University, School of Social Sciences,</v>
      </c>
      <c r="H158">
        <v>40.0059814453125</v>
      </c>
      <c r="I158">
        <v>116.32681274414099</v>
      </c>
      <c r="J158" t="s">
        <v>2267</v>
      </c>
      <c r="K158" s="9">
        <v>2</v>
      </c>
      <c r="M158" s="10" t="s">
        <v>115</v>
      </c>
      <c r="N158" s="10" t="s">
        <v>123</v>
      </c>
      <c r="O158" t="s">
        <v>1879</v>
      </c>
      <c r="P158">
        <v>3.9</v>
      </c>
      <c r="Q158">
        <v>3.9</v>
      </c>
    </row>
    <row r="159" spans="1:17" x14ac:dyDescent="0.2">
      <c r="A159" s="9">
        <v>229</v>
      </c>
      <c r="B159" s="10" t="s">
        <v>1329</v>
      </c>
      <c r="C159" s="10" t="s">
        <v>1392</v>
      </c>
      <c r="D159" s="10" t="s">
        <v>1447</v>
      </c>
      <c r="E159" s="9">
        <v>4173</v>
      </c>
      <c r="F159" s="10" t="s">
        <v>1448</v>
      </c>
      <c r="G159" s="10" t="str">
        <f t="shared" si="2"/>
        <v>USA,Oklahoma,Tulsa University,</v>
      </c>
      <c r="H159">
        <v>36.188400268554702</v>
      </c>
      <c r="I159">
        <v>-95.888519287109403</v>
      </c>
      <c r="J159" t="s">
        <v>2267</v>
      </c>
      <c r="K159" s="9">
        <v>2</v>
      </c>
      <c r="L159" s="10" t="s">
        <v>66</v>
      </c>
      <c r="M159" s="10" t="s">
        <v>51</v>
      </c>
      <c r="O159" t="s">
        <v>1881</v>
      </c>
      <c r="P159" t="s">
        <v>2269</v>
      </c>
      <c r="Q159" t="s">
        <v>2269</v>
      </c>
    </row>
    <row r="160" spans="1:17" x14ac:dyDescent="0.2">
      <c r="A160" s="9">
        <v>239</v>
      </c>
      <c r="B160" s="10" t="s">
        <v>1493</v>
      </c>
      <c r="C160" s="10" t="s">
        <v>1505</v>
      </c>
      <c r="D160" s="10" t="s">
        <v>1506</v>
      </c>
      <c r="E160" s="9">
        <v>4128</v>
      </c>
      <c r="F160" s="10" t="s">
        <v>1507</v>
      </c>
      <c r="G160" s="10" t="str">
        <f t="shared" si="2"/>
        <v>Chile,Santiago,Universidad Adolfo Ibanez,</v>
      </c>
      <c r="H160">
        <v>-33.437221527099602</v>
      </c>
      <c r="I160">
        <v>-70.650016784667997</v>
      </c>
      <c r="J160" t="s">
        <v>2267</v>
      </c>
      <c r="K160" s="9">
        <v>2</v>
      </c>
      <c r="M160" s="10" t="s">
        <v>51</v>
      </c>
      <c r="O160" t="s">
        <v>1885</v>
      </c>
      <c r="P160" t="s">
        <v>2269</v>
      </c>
      <c r="Q160" t="s">
        <v>2269</v>
      </c>
    </row>
    <row r="161" spans="1:17" x14ac:dyDescent="0.2">
      <c r="A161" s="9">
        <v>171</v>
      </c>
      <c r="B161" s="10" t="s">
        <v>651</v>
      </c>
      <c r="C161" s="10" t="s">
        <v>1078</v>
      </c>
      <c r="D161" s="10" t="s">
        <v>1090</v>
      </c>
      <c r="E161" s="9">
        <v>4172</v>
      </c>
      <c r="F161" s="10" t="s">
        <v>1091</v>
      </c>
      <c r="G161" s="10" t="str">
        <f t="shared" si="2"/>
        <v>Spain,Madrid,Universidad Carlos III de Madrid,</v>
      </c>
      <c r="H161">
        <v>40.425281524658203</v>
      </c>
      <c r="I161">
        <v>-3.7083299160003702</v>
      </c>
      <c r="J161" t="s">
        <v>2267</v>
      </c>
      <c r="K161" s="9">
        <v>4</v>
      </c>
      <c r="M161" s="10" t="s">
        <v>51</v>
      </c>
      <c r="O161" t="s">
        <v>1887</v>
      </c>
      <c r="P161">
        <v>3.09</v>
      </c>
      <c r="Q161">
        <v>3.54</v>
      </c>
    </row>
    <row r="162" spans="1:17" x14ac:dyDescent="0.2">
      <c r="A162" s="9">
        <v>243</v>
      </c>
      <c r="B162" s="10" t="s">
        <v>1493</v>
      </c>
      <c r="C162" s="10" t="s">
        <v>1516</v>
      </c>
      <c r="D162" s="10" t="s">
        <v>1527</v>
      </c>
      <c r="E162" s="9">
        <v>4076</v>
      </c>
      <c r="F162" s="10" t="s">
        <v>1528</v>
      </c>
      <c r="G162" s="10" t="str">
        <f t="shared" si="2"/>
        <v>Mexico,Puebla,Universidad de las Americas Puebla,</v>
      </c>
      <c r="H162">
        <v>19.055730819702099</v>
      </c>
      <c r="I162">
        <v>-98.285850524902301</v>
      </c>
      <c r="J162" t="s">
        <v>2267</v>
      </c>
      <c r="K162" s="9">
        <v>5</v>
      </c>
      <c r="M162" s="10" t="s">
        <v>51</v>
      </c>
      <c r="O162" t="s">
        <v>1889</v>
      </c>
      <c r="P162">
        <v>2.31</v>
      </c>
      <c r="Q162">
        <v>3.16</v>
      </c>
    </row>
    <row r="163" spans="1:17" x14ac:dyDescent="0.2">
      <c r="A163" s="9">
        <v>244</v>
      </c>
      <c r="B163" s="10" t="s">
        <v>1493</v>
      </c>
      <c r="C163" s="10" t="s">
        <v>1531</v>
      </c>
      <c r="D163" s="10" t="s">
        <v>1532</v>
      </c>
      <c r="E163" s="9">
        <v>4096</v>
      </c>
      <c r="F163" s="10" t="s">
        <v>1533</v>
      </c>
      <c r="G163" s="10" t="str">
        <f t="shared" si="2"/>
        <v>Peru,Lima,Universidad del Pacifico,</v>
      </c>
      <c r="H163">
        <v>-12.083410000000001</v>
      </c>
      <c r="I163">
        <v>-77.091260000000005</v>
      </c>
      <c r="J163" t="s">
        <v>2267</v>
      </c>
      <c r="K163" s="9">
        <v>2</v>
      </c>
      <c r="L163" s="10" t="s">
        <v>78</v>
      </c>
      <c r="M163" s="10" t="s">
        <v>51</v>
      </c>
      <c r="O163" t="s">
        <v>1891</v>
      </c>
      <c r="P163">
        <v>3.5</v>
      </c>
      <c r="Q163">
        <v>3.5</v>
      </c>
    </row>
    <row r="164" spans="1:17" x14ac:dyDescent="0.2">
      <c r="A164" s="9">
        <v>172</v>
      </c>
      <c r="B164" s="10" t="s">
        <v>651</v>
      </c>
      <c r="C164" s="10" t="s">
        <v>1078</v>
      </c>
      <c r="D164" s="10" t="s">
        <v>1096</v>
      </c>
      <c r="E164" s="9">
        <v>4140</v>
      </c>
      <c r="F164" s="10" t="s">
        <v>1097</v>
      </c>
      <c r="G164" s="10" t="str">
        <f t="shared" si="2"/>
        <v>Spain,Valencia,Universidad Politecnica de Valencia,</v>
      </c>
      <c r="H164">
        <v>39.468681335449197</v>
      </c>
      <c r="I164">
        <v>-0.376910001039505</v>
      </c>
      <c r="J164" t="s">
        <v>2267</v>
      </c>
      <c r="K164" s="9">
        <v>4</v>
      </c>
      <c r="M164" s="10" t="s">
        <v>51</v>
      </c>
      <c r="N164" s="10" t="s">
        <v>1099</v>
      </c>
      <c r="O164" t="s">
        <v>1893</v>
      </c>
      <c r="P164">
        <v>2.94</v>
      </c>
      <c r="Q164">
        <v>2.94</v>
      </c>
    </row>
    <row r="165" spans="1:17" x14ac:dyDescent="0.2">
      <c r="A165" s="9">
        <v>173</v>
      </c>
      <c r="B165" s="10" t="s">
        <v>651</v>
      </c>
      <c r="C165" s="10" t="s">
        <v>1078</v>
      </c>
      <c r="D165" s="10" t="s">
        <v>1090</v>
      </c>
      <c r="E165" s="9">
        <v>4046</v>
      </c>
      <c r="F165" s="10" t="s">
        <v>1103</v>
      </c>
      <c r="G165" s="10" t="str">
        <f t="shared" si="2"/>
        <v>Spain,Madrid,Universidad Pontificia Comillas de Madrid,</v>
      </c>
      <c r="H165">
        <v>40.430099487304702</v>
      </c>
      <c r="I165">
        <v>-3.7112500667571999</v>
      </c>
      <c r="J165" t="s">
        <v>2267</v>
      </c>
      <c r="K165" s="9">
        <v>2</v>
      </c>
      <c r="M165" s="10" t="s">
        <v>51</v>
      </c>
      <c r="O165" t="s">
        <v>1895</v>
      </c>
      <c r="P165">
        <v>2.41</v>
      </c>
      <c r="Q165">
        <v>3.22</v>
      </c>
    </row>
    <row r="166" spans="1:17" x14ac:dyDescent="0.2">
      <c r="A166" s="9">
        <v>240</v>
      </c>
      <c r="B166" s="10" t="s">
        <v>1493</v>
      </c>
      <c r="C166" s="10" t="s">
        <v>1510</v>
      </c>
      <c r="D166" s="10" t="s">
        <v>1511</v>
      </c>
      <c r="E166" s="9">
        <v>4100</v>
      </c>
      <c r="F166" s="10" t="s">
        <v>1512</v>
      </c>
      <c r="G166" s="10" t="str">
        <f t="shared" si="2"/>
        <v>Ecuador,Quito,Universidad San Francisco de Quito,</v>
      </c>
      <c r="H166">
        <v>-0.20562000572681399</v>
      </c>
      <c r="I166">
        <v>-78.5087890625</v>
      </c>
      <c r="J166" t="s">
        <v>2267</v>
      </c>
      <c r="K166" s="9">
        <v>3</v>
      </c>
      <c r="L166" s="10" t="s">
        <v>78</v>
      </c>
      <c r="M166" s="10" t="s">
        <v>51</v>
      </c>
      <c r="O166" t="s">
        <v>1897</v>
      </c>
      <c r="P166" t="s">
        <v>2269</v>
      </c>
      <c r="Q166" t="s">
        <v>2269</v>
      </c>
    </row>
    <row r="167" spans="1:17" x14ac:dyDescent="0.2">
      <c r="A167" s="9">
        <v>163</v>
      </c>
      <c r="B167" s="10" t="s">
        <v>651</v>
      </c>
      <c r="C167" s="10" t="s">
        <v>1046</v>
      </c>
      <c r="D167" s="10" t="s">
        <v>1047</v>
      </c>
      <c r="E167" s="9">
        <v>4333</v>
      </c>
      <c r="F167" s="10" t="s">
        <v>1048</v>
      </c>
      <c r="G167" s="10" t="str">
        <f t="shared" si="2"/>
        <v>Portugal,Lisbon,Universidade Católica Portuguesa, CATÓLICA-LISBON - School of Business and Economics,</v>
      </c>
      <c r="H167">
        <v>38.752899169921903</v>
      </c>
      <c r="I167">
        <v>-9.1576004028320295</v>
      </c>
      <c r="J167" t="s">
        <v>2267</v>
      </c>
      <c r="K167" s="9">
        <v>4</v>
      </c>
      <c r="M167" s="10" t="s">
        <v>51</v>
      </c>
      <c r="O167" t="s">
        <v>1901</v>
      </c>
      <c r="P167">
        <v>2.38</v>
      </c>
      <c r="Q167">
        <v>2.38</v>
      </c>
    </row>
    <row r="168" spans="1:17" x14ac:dyDescent="0.2">
      <c r="A168" s="9">
        <v>164</v>
      </c>
      <c r="B168" s="10" t="s">
        <v>651</v>
      </c>
      <c r="C168" s="10" t="s">
        <v>1046</v>
      </c>
      <c r="D168" s="10" t="s">
        <v>1047</v>
      </c>
      <c r="E168" s="9">
        <v>4124</v>
      </c>
      <c r="F168" s="10" t="s">
        <v>1053</v>
      </c>
      <c r="G168" s="10" t="str">
        <f t="shared" si="2"/>
        <v>Portugal,Lisbon,Universidade Nova de Lisboa,</v>
      </c>
      <c r="H168">
        <v>38.753900000000002</v>
      </c>
      <c r="I168">
        <v>-9.1552900000000008</v>
      </c>
      <c r="J168" t="s">
        <v>2267</v>
      </c>
      <c r="K168" s="9">
        <v>5</v>
      </c>
      <c r="M168" s="10" t="s">
        <v>51</v>
      </c>
      <c r="O168" t="s">
        <v>1899</v>
      </c>
      <c r="P168">
        <v>2.34</v>
      </c>
      <c r="Q168">
        <v>3.55</v>
      </c>
    </row>
    <row r="169" spans="1:17" x14ac:dyDescent="0.2">
      <c r="A169" s="9">
        <v>141</v>
      </c>
      <c r="B169" s="10" t="s">
        <v>651</v>
      </c>
      <c r="C169" s="10" t="s">
        <v>920</v>
      </c>
      <c r="D169" s="10" t="s">
        <v>926</v>
      </c>
      <c r="E169" s="9">
        <v>4059</v>
      </c>
      <c r="F169" s="10" t="s">
        <v>927</v>
      </c>
      <c r="G169" s="10" t="str">
        <f t="shared" si="2"/>
        <v>Italy,Castellanza,Università Carlo Cattaneo - LIUC,</v>
      </c>
      <c r="H169">
        <v>45.611438751220703</v>
      </c>
      <c r="I169">
        <v>8.9012603759765607</v>
      </c>
      <c r="J169" t="s">
        <v>2267</v>
      </c>
      <c r="K169" s="9">
        <v>3</v>
      </c>
      <c r="M169" s="10" t="s">
        <v>103</v>
      </c>
      <c r="O169" t="s">
        <v>1905</v>
      </c>
      <c r="P169">
        <v>2.77</v>
      </c>
      <c r="Q169">
        <v>3.12</v>
      </c>
    </row>
    <row r="170" spans="1:17" x14ac:dyDescent="0.2">
      <c r="A170" s="9">
        <v>142</v>
      </c>
      <c r="B170" s="10" t="s">
        <v>651</v>
      </c>
      <c r="C170" s="10" t="s">
        <v>920</v>
      </c>
      <c r="D170" s="10" t="s">
        <v>921</v>
      </c>
      <c r="E170" s="9">
        <v>4369</v>
      </c>
      <c r="F170" s="10" t="s">
        <v>932</v>
      </c>
      <c r="G170" s="10" t="str">
        <f t="shared" si="2"/>
        <v>Italy,Milan,Universita degli Studi Di Milano,</v>
      </c>
      <c r="H170">
        <v>45.467960357666001</v>
      </c>
      <c r="I170">
        <v>9.1817798614502006</v>
      </c>
      <c r="J170" t="s">
        <v>2267</v>
      </c>
      <c r="K170" s="9">
        <v>4</v>
      </c>
      <c r="M170" s="10" t="s">
        <v>51</v>
      </c>
      <c r="O170" t="s">
        <v>1903</v>
      </c>
      <c r="P170" t="s">
        <v>2269</v>
      </c>
      <c r="Q170" t="s">
        <v>2269</v>
      </c>
    </row>
    <row r="171" spans="1:17" x14ac:dyDescent="0.2">
      <c r="A171" s="9">
        <v>47</v>
      </c>
      <c r="B171" s="10" t="s">
        <v>62</v>
      </c>
      <c r="C171" s="10" t="s">
        <v>379</v>
      </c>
      <c r="D171" s="10" t="s">
        <v>380</v>
      </c>
      <c r="E171" s="9">
        <v>4324</v>
      </c>
      <c r="F171" s="10" t="s">
        <v>381</v>
      </c>
      <c r="G171" s="10" t="str">
        <f t="shared" si="2"/>
        <v>Indonesia,Yogyakarta,Universitas Gadjah Mada,</v>
      </c>
      <c r="H171">
        <v>-7.80370998382568</v>
      </c>
      <c r="I171">
        <v>110.374801635742</v>
      </c>
      <c r="J171" t="s">
        <v>2267</v>
      </c>
      <c r="K171" s="9">
        <v>2</v>
      </c>
      <c r="L171" s="10" t="s">
        <v>78</v>
      </c>
      <c r="M171" s="10" t="s">
        <v>51</v>
      </c>
      <c r="O171" t="s">
        <v>1907</v>
      </c>
      <c r="P171" t="s">
        <v>2269</v>
      </c>
      <c r="Q171" t="s">
        <v>2269</v>
      </c>
    </row>
    <row r="172" spans="1:17" x14ac:dyDescent="0.2">
      <c r="A172" s="9">
        <v>174</v>
      </c>
      <c r="B172" s="10" t="s">
        <v>651</v>
      </c>
      <c r="C172" s="10" t="s">
        <v>1078</v>
      </c>
      <c r="D172" s="10" t="s">
        <v>1079</v>
      </c>
      <c r="E172" s="9">
        <v>4133</v>
      </c>
      <c r="F172" s="10" t="s">
        <v>1108</v>
      </c>
      <c r="G172" s="10" t="str">
        <f t="shared" si="2"/>
        <v>Spain,Barcelona,Universitat Pompeu Fabra,</v>
      </c>
      <c r="H172">
        <v>41.379165649414098</v>
      </c>
      <c r="I172">
        <v>2.1795079708099401</v>
      </c>
      <c r="J172" t="s">
        <v>2267</v>
      </c>
      <c r="K172" s="9">
        <v>3</v>
      </c>
      <c r="M172" s="10" t="s">
        <v>109</v>
      </c>
      <c r="O172" t="s">
        <v>1911</v>
      </c>
      <c r="P172" t="s">
        <v>2269</v>
      </c>
      <c r="Q172" t="s">
        <v>2269</v>
      </c>
    </row>
    <row r="173" spans="1:17" x14ac:dyDescent="0.2">
      <c r="A173" s="9">
        <v>175</v>
      </c>
      <c r="B173" s="10" t="s">
        <v>651</v>
      </c>
      <c r="C173" s="10" t="s">
        <v>1078</v>
      </c>
      <c r="D173" s="10" t="s">
        <v>1079</v>
      </c>
      <c r="E173" s="9">
        <v>4032</v>
      </c>
      <c r="F173" s="10" t="s">
        <v>1113</v>
      </c>
      <c r="G173" s="10" t="str">
        <f t="shared" si="2"/>
        <v>Spain,Barcelona,Universitat Pompeu Fabra - ESCI,</v>
      </c>
      <c r="H173">
        <v>41.379165649414098</v>
      </c>
      <c r="I173">
        <v>2.1795079708099401</v>
      </c>
      <c r="J173" t="s">
        <v>2267</v>
      </c>
      <c r="K173" s="9">
        <v>3</v>
      </c>
      <c r="M173" s="10" t="s">
        <v>51</v>
      </c>
      <c r="O173" t="s">
        <v>1909</v>
      </c>
      <c r="P173" t="s">
        <v>2269</v>
      </c>
      <c r="Q173" t="s">
        <v>2269</v>
      </c>
    </row>
    <row r="174" spans="1:17" x14ac:dyDescent="0.2">
      <c r="A174" s="9">
        <v>131</v>
      </c>
      <c r="B174" s="10" t="s">
        <v>651</v>
      </c>
      <c r="C174" s="10" t="s">
        <v>832</v>
      </c>
      <c r="D174" s="10" t="s">
        <v>873</v>
      </c>
      <c r="E174" s="9">
        <v>4203</v>
      </c>
      <c r="F174" s="10" t="s">
        <v>874</v>
      </c>
      <c r="G174" s="10" t="str">
        <f t="shared" si="2"/>
        <v>Germany,Tubingen,Universität Tübingen,</v>
      </c>
      <c r="H174">
        <v>48.520351409912102</v>
      </c>
      <c r="I174">
        <v>9.0491304397583008</v>
      </c>
      <c r="J174" t="s">
        <v>2267</v>
      </c>
      <c r="K174" s="9">
        <v>8</v>
      </c>
      <c r="M174" s="10" t="s">
        <v>51</v>
      </c>
      <c r="O174" t="s">
        <v>1913</v>
      </c>
      <c r="P174">
        <v>2.62</v>
      </c>
      <c r="Q174">
        <v>3.05</v>
      </c>
    </row>
    <row r="175" spans="1:17" x14ac:dyDescent="0.2">
      <c r="A175" s="9">
        <v>100</v>
      </c>
      <c r="B175" s="10" t="s">
        <v>651</v>
      </c>
      <c r="C175" s="10" t="s">
        <v>667</v>
      </c>
      <c r="D175" s="10" t="s">
        <v>685</v>
      </c>
      <c r="E175" s="9">
        <v>4184</v>
      </c>
      <c r="F175" s="10" t="s">
        <v>686</v>
      </c>
      <c r="G175" s="10" t="str">
        <f t="shared" si="2"/>
        <v>Belgium,Louvain-La-Neuve,Université Catholique de Louvain,</v>
      </c>
      <c r="H175">
        <v>50.667659759521499</v>
      </c>
      <c r="I175">
        <v>4.6138501167297399</v>
      </c>
      <c r="J175" t="s">
        <v>2267</v>
      </c>
      <c r="K175" s="9">
        <v>6</v>
      </c>
      <c r="M175" s="10" t="s">
        <v>51</v>
      </c>
      <c r="O175" t="s">
        <v>1915</v>
      </c>
      <c r="P175">
        <v>2.25</v>
      </c>
      <c r="Q175">
        <v>2.93</v>
      </c>
    </row>
    <row r="176" spans="1:17" x14ac:dyDescent="0.2">
      <c r="A176" s="9">
        <v>213</v>
      </c>
      <c r="B176" s="10" t="s">
        <v>1329</v>
      </c>
      <c r="C176" s="10" t="s">
        <v>1330</v>
      </c>
      <c r="D176" s="10" t="s">
        <v>1353</v>
      </c>
      <c r="E176" s="9">
        <v>4135</v>
      </c>
      <c r="F176" s="10" t="s">
        <v>1354</v>
      </c>
      <c r="G176" s="10" t="str">
        <f t="shared" si="2"/>
        <v>Canada,Quebec City,Université Laval,</v>
      </c>
      <c r="H176">
        <v>45.373069999999998</v>
      </c>
      <c r="I176">
        <v>-71.955709999999996</v>
      </c>
      <c r="J176" t="s">
        <v>2267</v>
      </c>
      <c r="K176" s="9">
        <v>6</v>
      </c>
      <c r="M176" s="10" t="s">
        <v>51</v>
      </c>
      <c r="O176" t="s">
        <v>1917</v>
      </c>
      <c r="P176">
        <v>2.64</v>
      </c>
      <c r="Q176">
        <v>2.95</v>
      </c>
    </row>
    <row r="177" spans="1:17" x14ac:dyDescent="0.2">
      <c r="A177" s="9">
        <v>121</v>
      </c>
      <c r="B177" s="10" t="s">
        <v>651</v>
      </c>
      <c r="C177" s="10" t="s">
        <v>730</v>
      </c>
      <c r="D177" s="10" t="s">
        <v>748</v>
      </c>
      <c r="E177" s="9">
        <v>4023</v>
      </c>
      <c r="F177" s="10" t="s">
        <v>823</v>
      </c>
      <c r="G177" s="10" t="str">
        <f t="shared" si="2"/>
        <v>France,Paris,Université Paris-Dauphine,</v>
      </c>
      <c r="H177">
        <v>48.85483</v>
      </c>
      <c r="I177">
        <v>2.3394300000000001</v>
      </c>
      <c r="J177" t="s">
        <v>2267</v>
      </c>
      <c r="K177" s="9">
        <v>18</v>
      </c>
      <c r="M177" s="10" t="s">
        <v>51</v>
      </c>
      <c r="O177" t="s">
        <v>1919</v>
      </c>
      <c r="P177">
        <v>2.4900000000000002</v>
      </c>
      <c r="Q177">
        <v>3.6</v>
      </c>
    </row>
    <row r="178" spans="1:17" x14ac:dyDescent="0.2">
      <c r="A178" s="9">
        <v>138</v>
      </c>
      <c r="B178" s="10" t="s">
        <v>651</v>
      </c>
      <c r="C178" s="10" t="s">
        <v>903</v>
      </c>
      <c r="D178" s="10" t="s">
        <v>904</v>
      </c>
      <c r="E178" s="9">
        <v>4090</v>
      </c>
      <c r="F178" s="10" t="s">
        <v>911</v>
      </c>
      <c r="G178" s="10" t="str">
        <f t="shared" si="2"/>
        <v>Ireland,Dublin,University College Dublin,</v>
      </c>
      <c r="H178">
        <v>53.34431</v>
      </c>
      <c r="I178">
        <v>-6.26044</v>
      </c>
      <c r="J178" t="s">
        <v>2267</v>
      </c>
      <c r="K178" s="9">
        <v>2</v>
      </c>
      <c r="M178" s="10" t="s">
        <v>51</v>
      </c>
      <c r="O178" t="s">
        <v>1925</v>
      </c>
      <c r="P178">
        <v>3.16</v>
      </c>
      <c r="Q178">
        <v>3.52</v>
      </c>
    </row>
    <row r="179" spans="1:17" x14ac:dyDescent="0.2">
      <c r="A179" s="9">
        <v>139</v>
      </c>
      <c r="B179" s="10" t="s">
        <v>651</v>
      </c>
      <c r="C179" s="10" t="s">
        <v>903</v>
      </c>
      <c r="D179" s="10" t="s">
        <v>904</v>
      </c>
      <c r="E179" s="9">
        <v>4396</v>
      </c>
      <c r="F179" s="10" t="s">
        <v>916</v>
      </c>
      <c r="G179" s="10" t="str">
        <f t="shared" si="2"/>
        <v>Ireland,Dublin,University College Dublin Sutherland School of Law,</v>
      </c>
      <c r="H179">
        <v>53.308601379394503</v>
      </c>
      <c r="I179">
        <v>-6.2206501960754403</v>
      </c>
      <c r="J179" t="s">
        <v>2267</v>
      </c>
      <c r="K179" s="9">
        <v>2</v>
      </c>
      <c r="L179" s="10" t="s">
        <v>66</v>
      </c>
      <c r="M179" s="10" t="s">
        <v>56</v>
      </c>
      <c r="O179" t="s">
        <v>1923</v>
      </c>
      <c r="P179" t="s">
        <v>2269</v>
      </c>
      <c r="Q179" t="s">
        <v>2269</v>
      </c>
    </row>
    <row r="180" spans="1:17" x14ac:dyDescent="0.2">
      <c r="A180" s="9">
        <v>194</v>
      </c>
      <c r="B180" s="10" t="s">
        <v>651</v>
      </c>
      <c r="C180" s="10" t="s">
        <v>1222</v>
      </c>
      <c r="D180" s="10" t="s">
        <v>1228</v>
      </c>
      <c r="E180" s="9">
        <v>4347</v>
      </c>
      <c r="F180" s="10" t="s">
        <v>1243</v>
      </c>
      <c r="G180" s="10" t="str">
        <f t="shared" si="2"/>
        <v>UK,London,University College London, Department of Management Science and Innovation,</v>
      </c>
      <c r="H180">
        <v>51.523521423339801</v>
      </c>
      <c r="I180">
        <v>-0.132312998175621</v>
      </c>
      <c r="J180" t="s">
        <v>2267</v>
      </c>
      <c r="K180" s="9">
        <v>4</v>
      </c>
      <c r="L180" s="10" t="s">
        <v>906</v>
      </c>
      <c r="M180" s="10" t="s">
        <v>51</v>
      </c>
      <c r="O180" t="s">
        <v>1927</v>
      </c>
      <c r="P180">
        <v>3.35</v>
      </c>
      <c r="Q180">
        <v>4</v>
      </c>
    </row>
    <row r="181" spans="1:17" x14ac:dyDescent="0.2">
      <c r="A181" s="9">
        <v>214</v>
      </c>
      <c r="B181" s="10" t="s">
        <v>1329</v>
      </c>
      <c r="C181" s="10" t="s">
        <v>1330</v>
      </c>
      <c r="D181" s="10" t="s">
        <v>1358</v>
      </c>
      <c r="E181" s="9">
        <v>4358</v>
      </c>
      <c r="F181" s="10" t="s">
        <v>1359</v>
      </c>
      <c r="G181" s="10" t="str">
        <f t="shared" si="2"/>
        <v>Canada,Alberta,University of Alberta (Alberta School of Business),</v>
      </c>
      <c r="H181">
        <v>53.5228881835938</v>
      </c>
      <c r="I181">
        <v>-113.52626800537099</v>
      </c>
      <c r="J181" t="s">
        <v>2267</v>
      </c>
      <c r="K181" s="9">
        <v>1</v>
      </c>
      <c r="M181" s="10" t="s">
        <v>1360</v>
      </c>
      <c r="O181" t="s">
        <v>1931</v>
      </c>
      <c r="P181" t="s">
        <v>2269</v>
      </c>
      <c r="Q181" t="s">
        <v>2269</v>
      </c>
    </row>
    <row r="182" spans="1:17" x14ac:dyDescent="0.2">
      <c r="A182" s="9">
        <v>101</v>
      </c>
      <c r="B182" s="10" t="s">
        <v>651</v>
      </c>
      <c r="C182" s="10" t="s">
        <v>667</v>
      </c>
      <c r="D182" s="10" t="s">
        <v>690</v>
      </c>
      <c r="E182" s="9">
        <v>4210</v>
      </c>
      <c r="F182" s="10" t="s">
        <v>691</v>
      </c>
      <c r="G182" s="10" t="str">
        <f t="shared" si="2"/>
        <v>Belgium,Antwerp,University of Antwerp,</v>
      </c>
      <c r="H182">
        <v>51.163800000000002</v>
      </c>
      <c r="I182">
        <v>4.4011500000000003</v>
      </c>
      <c r="J182" t="s">
        <v>2267</v>
      </c>
      <c r="K182" s="9">
        <v>8</v>
      </c>
      <c r="M182" s="10" t="s">
        <v>51</v>
      </c>
      <c r="O182" t="s">
        <v>1883</v>
      </c>
      <c r="P182">
        <v>3</v>
      </c>
      <c r="Q182">
        <v>3</v>
      </c>
    </row>
    <row r="183" spans="1:17" x14ac:dyDescent="0.2">
      <c r="A183" s="9">
        <v>195</v>
      </c>
      <c r="B183" s="10" t="s">
        <v>651</v>
      </c>
      <c r="C183" s="10" t="s">
        <v>1222</v>
      </c>
      <c r="D183" s="10" t="s">
        <v>1248</v>
      </c>
      <c r="E183" s="9">
        <v>4007</v>
      </c>
      <c r="F183" s="10" t="s">
        <v>1249</v>
      </c>
      <c r="G183" s="10" t="str">
        <f t="shared" si="2"/>
        <v>UK,Bath,University of Bath,</v>
      </c>
      <c r="H183">
        <v>51.428115844726598</v>
      </c>
      <c r="I183">
        <v>-2.2770810127258301</v>
      </c>
      <c r="J183" t="s">
        <v>2267</v>
      </c>
      <c r="K183" s="9">
        <v>2</v>
      </c>
      <c r="L183" s="10" t="s">
        <v>66</v>
      </c>
      <c r="M183" s="10" t="s">
        <v>51</v>
      </c>
      <c r="O183" t="s">
        <v>1933</v>
      </c>
      <c r="P183">
        <v>3.17</v>
      </c>
      <c r="Q183">
        <v>3.53</v>
      </c>
    </row>
    <row r="184" spans="1:17" x14ac:dyDescent="0.2">
      <c r="A184" s="9">
        <v>196</v>
      </c>
      <c r="B184" s="10" t="s">
        <v>651</v>
      </c>
      <c r="C184" s="10" t="s">
        <v>1222</v>
      </c>
      <c r="D184" s="10" t="s">
        <v>1248</v>
      </c>
      <c r="E184" s="9">
        <v>4390</v>
      </c>
      <c r="F184" s="10" t="s">
        <v>1255</v>
      </c>
      <c r="G184" s="10" t="str">
        <f t="shared" si="2"/>
        <v>UK,Bath,University of Bath Department of Economics,</v>
      </c>
      <c r="H184">
        <v>51.428115844726598</v>
      </c>
      <c r="I184">
        <v>-2.2770810127258301</v>
      </c>
      <c r="J184" t="s">
        <v>2267</v>
      </c>
      <c r="K184" s="9">
        <v>1</v>
      </c>
      <c r="L184" s="10" t="s">
        <v>66</v>
      </c>
      <c r="M184" s="10" t="s">
        <v>129</v>
      </c>
      <c r="O184" t="s">
        <v>1935</v>
      </c>
      <c r="P184" t="s">
        <v>2269</v>
      </c>
      <c r="Q184" t="s">
        <v>2269</v>
      </c>
    </row>
    <row r="185" spans="1:17" x14ac:dyDescent="0.2">
      <c r="A185" s="9">
        <v>215</v>
      </c>
      <c r="B185" s="10" t="s">
        <v>1329</v>
      </c>
      <c r="C185" s="10" t="s">
        <v>1330</v>
      </c>
      <c r="D185" s="10" t="s">
        <v>1363</v>
      </c>
      <c r="E185" s="9">
        <v>4364</v>
      </c>
      <c r="F185" s="10" t="s">
        <v>1364</v>
      </c>
      <c r="G185" s="10" t="str">
        <f t="shared" si="2"/>
        <v>Canada,Vancouver,University of British Columbia - Faculty of Arts,</v>
      </c>
      <c r="H185">
        <v>49.263919999999999</v>
      </c>
      <c r="I185">
        <v>-123.21523999999999</v>
      </c>
      <c r="J185" t="s">
        <v>2267</v>
      </c>
      <c r="K185" s="9">
        <v>2</v>
      </c>
      <c r="L185" s="10" t="s">
        <v>66</v>
      </c>
      <c r="M185" s="10" t="s">
        <v>115</v>
      </c>
      <c r="O185" t="s">
        <v>1939</v>
      </c>
      <c r="P185">
        <v>3.37</v>
      </c>
      <c r="Q185">
        <v>3.8</v>
      </c>
    </row>
    <row r="186" spans="1:17" x14ac:dyDescent="0.2">
      <c r="A186" s="9">
        <v>216</v>
      </c>
      <c r="B186" s="10" t="s">
        <v>1329</v>
      </c>
      <c r="C186" s="10" t="s">
        <v>1330</v>
      </c>
      <c r="D186" s="10" t="s">
        <v>1363</v>
      </c>
      <c r="E186" s="9">
        <v>4362</v>
      </c>
      <c r="F186" s="10" t="s">
        <v>1370</v>
      </c>
      <c r="G186" s="10" t="str">
        <f t="shared" si="2"/>
        <v>Canada,Vancouver,University of British Columbia - Sauder School of Business,</v>
      </c>
      <c r="H186">
        <v>49.263919999999999</v>
      </c>
      <c r="I186">
        <v>-123.21523999999999</v>
      </c>
      <c r="J186" t="s">
        <v>2267</v>
      </c>
      <c r="K186" s="9">
        <v>1</v>
      </c>
      <c r="L186" s="10" t="s">
        <v>66</v>
      </c>
      <c r="M186" s="10" t="s">
        <v>623</v>
      </c>
      <c r="O186" t="s">
        <v>1937</v>
      </c>
      <c r="P186">
        <v>3.64</v>
      </c>
      <c r="Q186">
        <v>3.65</v>
      </c>
    </row>
    <row r="187" spans="1:17" x14ac:dyDescent="0.2">
      <c r="A187" s="9">
        <v>132</v>
      </c>
      <c r="B187" s="10" t="s">
        <v>651</v>
      </c>
      <c r="C187" s="10" t="s">
        <v>832</v>
      </c>
      <c r="D187" s="10" t="s">
        <v>878</v>
      </c>
      <c r="E187" s="9">
        <v>4316</v>
      </c>
      <c r="F187" s="10" t="s">
        <v>879</v>
      </c>
      <c r="G187" s="10" t="str">
        <f t="shared" si="2"/>
        <v>Germany,Cologne,University of Cologne - Faculty of Management, Economics and Social Sciences,</v>
      </c>
      <c r="H187">
        <v>50.926296234130902</v>
      </c>
      <c r="I187">
        <v>6.9293451309204102</v>
      </c>
      <c r="J187" t="s">
        <v>2267</v>
      </c>
      <c r="K187" s="9">
        <v>4</v>
      </c>
      <c r="M187" s="10" t="s">
        <v>51</v>
      </c>
      <c r="O187" t="s">
        <v>1945</v>
      </c>
      <c r="P187">
        <v>2.69</v>
      </c>
      <c r="Q187">
        <v>2.69</v>
      </c>
    </row>
    <row r="188" spans="1:17" x14ac:dyDescent="0.2">
      <c r="A188" s="9">
        <v>160</v>
      </c>
      <c r="B188" s="10" t="s">
        <v>651</v>
      </c>
      <c r="C188" s="10" t="s">
        <v>1025</v>
      </c>
      <c r="D188" s="10" t="s">
        <v>1031</v>
      </c>
      <c r="E188" s="9">
        <v>4149</v>
      </c>
      <c r="F188" s="10" t="s">
        <v>1032</v>
      </c>
      <c r="G188" s="10" t="str">
        <f t="shared" si="2"/>
        <v>Poland,Katowice,University of Economics in Katowice,</v>
      </c>
      <c r="H188">
        <v>50.2564086914062</v>
      </c>
      <c r="I188">
        <v>19.031049728393601</v>
      </c>
      <c r="J188" t="s">
        <v>2267</v>
      </c>
      <c r="K188" s="9">
        <v>2</v>
      </c>
      <c r="L188" s="10" t="s">
        <v>66</v>
      </c>
      <c r="M188" s="10" t="s">
        <v>51</v>
      </c>
      <c r="O188" t="s">
        <v>2058</v>
      </c>
      <c r="P188" t="s">
        <v>2269</v>
      </c>
      <c r="Q188" t="s">
        <v>2269</v>
      </c>
    </row>
    <row r="189" spans="1:17" x14ac:dyDescent="0.2">
      <c r="A189" s="9">
        <v>103</v>
      </c>
      <c r="B189" s="10" t="s">
        <v>651</v>
      </c>
      <c r="C189" s="10" t="s">
        <v>700</v>
      </c>
      <c r="D189" s="10" t="s">
        <v>701</v>
      </c>
      <c r="E189" s="9">
        <v>4106</v>
      </c>
      <c r="F189" s="10" t="s">
        <v>702</v>
      </c>
      <c r="G189" s="10" t="str">
        <f t="shared" si="2"/>
        <v>Czech Republic,Prague,University of Economics, Prague,</v>
      </c>
      <c r="H189">
        <v>50.066799163818402</v>
      </c>
      <c r="I189">
        <v>14.4658460617065</v>
      </c>
      <c r="J189" t="s">
        <v>2267</v>
      </c>
      <c r="K189" s="9">
        <v>2</v>
      </c>
      <c r="M189" s="10" t="s">
        <v>51</v>
      </c>
      <c r="O189" t="s">
        <v>1949</v>
      </c>
      <c r="P189">
        <v>3.86</v>
      </c>
      <c r="Q189">
        <v>4</v>
      </c>
    </row>
    <row r="190" spans="1:17" x14ac:dyDescent="0.2">
      <c r="A190" s="9">
        <v>197</v>
      </c>
      <c r="B190" s="10" t="s">
        <v>651</v>
      </c>
      <c r="C190" s="10" t="s">
        <v>1222</v>
      </c>
      <c r="D190" s="10" t="s">
        <v>1260</v>
      </c>
      <c r="E190" s="9">
        <v>4366</v>
      </c>
      <c r="F190" s="10" t="s">
        <v>1261</v>
      </c>
      <c r="G190" s="10" t="str">
        <f t="shared" si="2"/>
        <v>UK,Edinburgh,University of Edinburgh,</v>
      </c>
      <c r="H190">
        <v>55.945220947265597</v>
      </c>
      <c r="I190">
        <v>-3.1880300045013401</v>
      </c>
      <c r="J190" t="s">
        <v>2267</v>
      </c>
      <c r="K190" s="9">
        <v>2</v>
      </c>
      <c r="L190" s="10" t="s">
        <v>66</v>
      </c>
      <c r="M190" s="10" t="s">
        <v>51</v>
      </c>
      <c r="O190" t="s">
        <v>1951</v>
      </c>
      <c r="P190">
        <v>3.44</v>
      </c>
      <c r="Q190">
        <v>3.74</v>
      </c>
    </row>
    <row r="191" spans="1:17" x14ac:dyDescent="0.2">
      <c r="A191" s="9">
        <v>198</v>
      </c>
      <c r="B191" s="10" t="s">
        <v>651</v>
      </c>
      <c r="C191" s="10" t="s">
        <v>1222</v>
      </c>
      <c r="D191" s="10" t="s">
        <v>1266</v>
      </c>
      <c r="E191" s="9">
        <v>4214</v>
      </c>
      <c r="F191" s="10" t="s">
        <v>1267</v>
      </c>
      <c r="G191" s="10" t="str">
        <f t="shared" si="2"/>
        <v>UK,Exeter,University of Exeter,</v>
      </c>
      <c r="H191">
        <v>50.734508514404297</v>
      </c>
      <c r="I191">
        <v>-3.5355200767517099</v>
      </c>
      <c r="J191" t="s">
        <v>2267</v>
      </c>
      <c r="K191" s="9">
        <v>2</v>
      </c>
      <c r="L191" s="10" t="s">
        <v>66</v>
      </c>
      <c r="M191" s="10" t="s">
        <v>51</v>
      </c>
      <c r="O191" t="s">
        <v>1953</v>
      </c>
      <c r="P191">
        <v>3.41</v>
      </c>
      <c r="Q191">
        <v>3.92</v>
      </c>
    </row>
    <row r="192" spans="1:17" x14ac:dyDescent="0.2">
      <c r="A192" s="9">
        <v>230</v>
      </c>
      <c r="B192" s="10" t="s">
        <v>1329</v>
      </c>
      <c r="C192" s="10" t="s">
        <v>1392</v>
      </c>
      <c r="D192" s="10" t="s">
        <v>1453</v>
      </c>
      <c r="E192" s="9">
        <v>4036</v>
      </c>
      <c r="F192" s="10" t="s">
        <v>1454</v>
      </c>
      <c r="G192" s="10" t="str">
        <f t="shared" si="2"/>
        <v>USA,Gainesville,University of Florida,</v>
      </c>
      <c r="H192">
        <v>29.649730682373001</v>
      </c>
      <c r="I192">
        <v>-82.341133117675795</v>
      </c>
      <c r="J192" t="s">
        <v>2267</v>
      </c>
      <c r="K192" s="9">
        <v>1</v>
      </c>
      <c r="L192" s="10" t="s">
        <v>66</v>
      </c>
      <c r="M192" s="10" t="s">
        <v>51</v>
      </c>
      <c r="O192" t="s">
        <v>1955</v>
      </c>
      <c r="P192" t="s">
        <v>2269</v>
      </c>
      <c r="Q192" t="s">
        <v>2269</v>
      </c>
    </row>
    <row r="193" spans="1:17" x14ac:dyDescent="0.2">
      <c r="A193" s="9">
        <v>185</v>
      </c>
      <c r="B193" s="10" t="s">
        <v>651</v>
      </c>
      <c r="C193" s="10" t="s">
        <v>1157</v>
      </c>
      <c r="D193" s="10" t="s">
        <v>1163</v>
      </c>
      <c r="E193" s="9">
        <v>4335</v>
      </c>
      <c r="F193" s="10" t="s">
        <v>1164</v>
      </c>
      <c r="G193" s="10" t="str">
        <f t="shared" si="2"/>
        <v>Switzerland,Geneva,University of Geneva,</v>
      </c>
      <c r="H193">
        <v>46.198399999999999</v>
      </c>
      <c r="I193">
        <v>6.1436999999999999</v>
      </c>
      <c r="J193" t="s">
        <v>2267</v>
      </c>
      <c r="K193" s="9">
        <v>4</v>
      </c>
      <c r="L193" s="10" t="s">
        <v>403</v>
      </c>
      <c r="M193" s="10" t="s">
        <v>51</v>
      </c>
      <c r="O193" t="s">
        <v>1957</v>
      </c>
      <c r="P193" t="s">
        <v>2269</v>
      </c>
      <c r="Q193" t="s">
        <v>2269</v>
      </c>
    </row>
    <row r="194" spans="1:17" x14ac:dyDescent="0.2">
      <c r="A194" s="9">
        <v>199</v>
      </c>
      <c r="B194" s="10" t="s">
        <v>651</v>
      </c>
      <c r="C194" s="10" t="s">
        <v>1222</v>
      </c>
      <c r="D194" s="10" t="s">
        <v>1272</v>
      </c>
      <c r="E194" s="9">
        <v>4394</v>
      </c>
      <c r="F194" s="10" t="s">
        <v>1273</v>
      </c>
      <c r="G194" s="10" t="str">
        <f t="shared" si="2"/>
        <v>UK,Glasgow,University of Glasgow,</v>
      </c>
      <c r="H194">
        <v>55.903270721435497</v>
      </c>
      <c r="I194">
        <v>-4.3124499320983896</v>
      </c>
      <c r="J194" t="s">
        <v>2267</v>
      </c>
      <c r="K194" s="9">
        <v>2</v>
      </c>
      <c r="L194" s="10" t="s">
        <v>431</v>
      </c>
      <c r="M194" s="10" t="s">
        <v>103</v>
      </c>
      <c r="O194" t="s">
        <v>1959</v>
      </c>
      <c r="P194" t="s">
        <v>2269</v>
      </c>
      <c r="Q194" t="s">
        <v>2269</v>
      </c>
    </row>
    <row r="195" spans="1:17" x14ac:dyDescent="0.2">
      <c r="A195" s="9">
        <v>181</v>
      </c>
      <c r="B195" s="10" t="s">
        <v>651</v>
      </c>
      <c r="C195" s="10" t="s">
        <v>1121</v>
      </c>
      <c r="D195" s="10" t="s">
        <v>1142</v>
      </c>
      <c r="E195" s="9">
        <v>4156</v>
      </c>
      <c r="F195" s="10" t="s">
        <v>1143</v>
      </c>
      <c r="G195" s="10" t="str">
        <f t="shared" ref="G195:G245" si="3">_xlfn.CONCAT(C195,",",D195,",",F195,",")</f>
        <v>Sweden,Gothenburg,University of Gothenburg,</v>
      </c>
      <c r="H195">
        <v>57.698631286621101</v>
      </c>
      <c r="I195">
        <v>11.9708204269409</v>
      </c>
      <c r="J195" t="s">
        <v>2267</v>
      </c>
      <c r="K195" s="9">
        <v>12</v>
      </c>
      <c r="M195" s="10" t="s">
        <v>51</v>
      </c>
      <c r="O195" t="s">
        <v>1961</v>
      </c>
      <c r="P195">
        <v>2.5</v>
      </c>
      <c r="Q195">
        <v>3.55</v>
      </c>
    </row>
    <row r="196" spans="1:17" x14ac:dyDescent="0.2">
      <c r="A196" s="9">
        <v>154</v>
      </c>
      <c r="B196" s="10" t="s">
        <v>651</v>
      </c>
      <c r="C196" s="10" t="s">
        <v>940</v>
      </c>
      <c r="D196" s="10" t="s">
        <v>999</v>
      </c>
      <c r="E196" s="9">
        <v>4166</v>
      </c>
      <c r="F196" s="10" t="s">
        <v>1000</v>
      </c>
      <c r="G196" s="10" t="str">
        <f t="shared" si="3"/>
        <v>Netherlands,Groningen,University of Groningen,</v>
      </c>
      <c r="H196">
        <v>53.190601348877003</v>
      </c>
      <c r="I196">
        <v>6.5697097778320304</v>
      </c>
      <c r="J196" t="s">
        <v>2268</v>
      </c>
      <c r="K196" s="9">
        <v>6</v>
      </c>
      <c r="M196" s="10" t="s">
        <v>1001</v>
      </c>
      <c r="N196" s="10" t="s">
        <v>1002</v>
      </c>
      <c r="O196" t="s">
        <v>1965</v>
      </c>
      <c r="P196">
        <v>2.71</v>
      </c>
      <c r="Q196">
        <v>3.69</v>
      </c>
    </row>
    <row r="197" spans="1:17" x14ac:dyDescent="0.2">
      <c r="A197" s="9">
        <v>42</v>
      </c>
      <c r="B197" s="10" t="s">
        <v>62</v>
      </c>
      <c r="C197" s="10" t="s">
        <v>296</v>
      </c>
      <c r="D197" s="10" t="s">
        <v>327</v>
      </c>
      <c r="E197" s="9">
        <v>4043</v>
      </c>
      <c r="F197" s="10" t="s">
        <v>328</v>
      </c>
      <c r="G197" s="10" t="str">
        <f t="shared" si="3"/>
        <v>Hong Kong,Pok Fu Lam, Hong Kong Island,University of Hong Kong,</v>
      </c>
      <c r="H197">
        <v>22.2808255749792</v>
      </c>
      <c r="I197">
        <v>114.14111506712899</v>
      </c>
      <c r="J197" t="s">
        <v>2267</v>
      </c>
      <c r="K197" s="9">
        <v>2</v>
      </c>
      <c r="L197" s="10" t="s">
        <v>66</v>
      </c>
      <c r="M197" s="10" t="s">
        <v>51</v>
      </c>
      <c r="O197" t="s">
        <v>1966</v>
      </c>
      <c r="P197">
        <v>3.63</v>
      </c>
      <c r="Q197">
        <v>3.88</v>
      </c>
    </row>
    <row r="198" spans="1:17" x14ac:dyDescent="0.2">
      <c r="A198" s="9">
        <v>43</v>
      </c>
      <c r="B198" s="10" t="s">
        <v>62</v>
      </c>
      <c r="C198" s="10" t="s">
        <v>296</v>
      </c>
      <c r="D198" s="10" t="s">
        <v>327</v>
      </c>
      <c r="E198" s="9">
        <v>4182</v>
      </c>
      <c r="F198" s="10" t="s">
        <v>334</v>
      </c>
      <c r="G198" s="10" t="str">
        <f t="shared" si="3"/>
        <v>Hong Kong,Pok Fu Lam, Hong Kong Island,University of Hong Kong (Faculty of Law),</v>
      </c>
      <c r="H198">
        <v>22.2808255749792</v>
      </c>
      <c r="I198">
        <v>114.14111506712899</v>
      </c>
      <c r="J198" t="s">
        <v>2267</v>
      </c>
      <c r="K198" s="9">
        <v>2</v>
      </c>
      <c r="L198" s="10" t="s">
        <v>66</v>
      </c>
      <c r="M198" s="10" t="s">
        <v>56</v>
      </c>
      <c r="O198" t="s">
        <v>1968</v>
      </c>
      <c r="P198" t="s">
        <v>2269</v>
      </c>
      <c r="Q198" t="s">
        <v>2269</v>
      </c>
    </row>
    <row r="199" spans="1:17" x14ac:dyDescent="0.2">
      <c r="A199" s="9">
        <v>133</v>
      </c>
      <c r="B199" s="10" t="s">
        <v>651</v>
      </c>
      <c r="C199" s="10" t="s">
        <v>832</v>
      </c>
      <c r="D199" s="10" t="s">
        <v>883</v>
      </c>
      <c r="E199" s="9">
        <v>4351</v>
      </c>
      <c r="F199" s="10" t="s">
        <v>884</v>
      </c>
      <c r="G199" s="10" t="str">
        <f t="shared" si="3"/>
        <v>Germany,Konstanz,University of Konstanz, Germany,</v>
      </c>
      <c r="H199">
        <v>47.689868927002003</v>
      </c>
      <c r="I199">
        <v>9.1865396499633807</v>
      </c>
      <c r="J199" t="s">
        <v>2267</v>
      </c>
      <c r="K199" s="9">
        <v>4</v>
      </c>
      <c r="M199" s="10" t="s">
        <v>51</v>
      </c>
      <c r="O199" t="s">
        <v>2047</v>
      </c>
      <c r="P199" t="s">
        <v>2269</v>
      </c>
      <c r="Q199" t="s">
        <v>2269</v>
      </c>
    </row>
    <row r="200" spans="1:17" x14ac:dyDescent="0.2">
      <c r="A200" s="9">
        <v>186</v>
      </c>
      <c r="B200" s="10" t="s">
        <v>651</v>
      </c>
      <c r="C200" s="10" t="s">
        <v>1157</v>
      </c>
      <c r="D200" s="10" t="s">
        <v>1172</v>
      </c>
      <c r="E200" s="9">
        <v>4216</v>
      </c>
      <c r="F200" s="10" t="s">
        <v>1173</v>
      </c>
      <c r="G200" s="10" t="str">
        <f t="shared" si="3"/>
        <v>Switzerland,Lausanne,University of Lausanne,</v>
      </c>
      <c r="H200">
        <v>46.524920000000002</v>
      </c>
      <c r="I200">
        <v>6.6351500000000003</v>
      </c>
      <c r="J200" t="s">
        <v>2267</v>
      </c>
      <c r="K200" s="9">
        <v>6</v>
      </c>
      <c r="M200" s="10" t="s">
        <v>51</v>
      </c>
      <c r="N200" s="10" t="s">
        <v>1175</v>
      </c>
      <c r="O200" t="s">
        <v>2048</v>
      </c>
      <c r="P200" t="s">
        <v>2269</v>
      </c>
      <c r="Q200" t="s">
        <v>2269</v>
      </c>
    </row>
    <row r="201" spans="1:17" x14ac:dyDescent="0.2">
      <c r="A201" s="9">
        <v>200</v>
      </c>
      <c r="B201" s="10" t="s">
        <v>651</v>
      </c>
      <c r="C201" s="10" t="s">
        <v>1222</v>
      </c>
      <c r="D201" s="10" t="s">
        <v>1278</v>
      </c>
      <c r="E201" s="9">
        <v>4268</v>
      </c>
      <c r="F201" s="10" t="s">
        <v>1279</v>
      </c>
      <c r="G201" s="10" t="str">
        <f t="shared" si="3"/>
        <v>UK,Leicester,University of Leicester - School of Law,</v>
      </c>
      <c r="H201">
        <v>52.62433</v>
      </c>
      <c r="I201">
        <v>-1.12399</v>
      </c>
      <c r="J201" t="s">
        <v>2267</v>
      </c>
      <c r="K201" s="9">
        <v>2</v>
      </c>
      <c r="L201" s="10" t="s">
        <v>66</v>
      </c>
      <c r="M201" s="10" t="s">
        <v>56</v>
      </c>
      <c r="O201" t="s">
        <v>1972</v>
      </c>
      <c r="P201">
        <v>3.28</v>
      </c>
      <c r="Q201">
        <v>3.42</v>
      </c>
    </row>
    <row r="202" spans="1:17" x14ac:dyDescent="0.2">
      <c r="A202" s="9">
        <v>201</v>
      </c>
      <c r="B202" s="10" t="s">
        <v>651</v>
      </c>
      <c r="C202" s="10" t="s">
        <v>1222</v>
      </c>
      <c r="D202" s="10" t="s">
        <v>1228</v>
      </c>
      <c r="E202" s="9">
        <v>4395</v>
      </c>
      <c r="F202" s="10" t="s">
        <v>1285</v>
      </c>
      <c r="G202" s="10" t="str">
        <f t="shared" si="3"/>
        <v>UK,London,University of London (The School of Oriental and African Studies),</v>
      </c>
      <c r="H202">
        <v>51.512428283691399</v>
      </c>
      <c r="I202">
        <v>-0.115919999778271</v>
      </c>
      <c r="J202" t="s">
        <v>2267</v>
      </c>
      <c r="K202" s="9">
        <v>2</v>
      </c>
      <c r="L202" s="10" t="s">
        <v>66</v>
      </c>
      <c r="M202" s="10" t="s">
        <v>56</v>
      </c>
      <c r="O202" t="s">
        <v>1974</v>
      </c>
      <c r="P202" t="s">
        <v>2269</v>
      </c>
      <c r="Q202" t="s">
        <v>2269</v>
      </c>
    </row>
    <row r="203" spans="1:17" x14ac:dyDescent="0.2">
      <c r="A203" s="9">
        <v>187</v>
      </c>
      <c r="B203" s="10" t="s">
        <v>651</v>
      </c>
      <c r="C203" s="10" t="s">
        <v>1157</v>
      </c>
      <c r="D203" s="10" t="s">
        <v>1201</v>
      </c>
      <c r="E203" s="9">
        <v>4181</v>
      </c>
      <c r="F203" s="10" t="s">
        <v>1202</v>
      </c>
      <c r="G203" s="10" t="str">
        <f t="shared" si="3"/>
        <v>Switzerland,Lucerne,University of Lucerne (Faculty of Law),</v>
      </c>
      <c r="H203">
        <v>47.0495414733887</v>
      </c>
      <c r="I203">
        <v>8.3043699264526403</v>
      </c>
      <c r="J203" t="s">
        <v>2268</v>
      </c>
      <c r="K203" s="9">
        <v>4</v>
      </c>
      <c r="L203" s="10" t="s">
        <v>66</v>
      </c>
      <c r="M203" s="10" t="s">
        <v>56</v>
      </c>
      <c r="O203" t="s">
        <v>1976</v>
      </c>
      <c r="P203">
        <v>3.06</v>
      </c>
      <c r="Q203">
        <v>3.52</v>
      </c>
    </row>
    <row r="204" spans="1:17" x14ac:dyDescent="0.2">
      <c r="A204" s="9">
        <v>217</v>
      </c>
      <c r="B204" s="10" t="s">
        <v>1329</v>
      </c>
      <c r="C204" s="10" t="s">
        <v>1330</v>
      </c>
      <c r="D204" s="10" t="s">
        <v>1375</v>
      </c>
      <c r="E204" s="9">
        <v>4062</v>
      </c>
      <c r="F204" s="10" t="s">
        <v>1376</v>
      </c>
      <c r="G204" s="10" t="str">
        <f t="shared" si="3"/>
        <v>Canada,Winnipeg,University of Manitoba,</v>
      </c>
      <c r="H204">
        <v>49.809600830078097</v>
      </c>
      <c r="I204">
        <v>-97.133331298828097</v>
      </c>
      <c r="J204" t="s">
        <v>2267</v>
      </c>
      <c r="K204" s="9">
        <v>3</v>
      </c>
      <c r="L204" s="10" t="s">
        <v>454</v>
      </c>
      <c r="M204" s="10" t="s">
        <v>51</v>
      </c>
      <c r="O204" t="s">
        <v>1982</v>
      </c>
      <c r="P204">
        <v>3.29</v>
      </c>
      <c r="Q204">
        <v>3.29</v>
      </c>
    </row>
    <row r="205" spans="1:17" x14ac:dyDescent="0.2">
      <c r="A205" s="9">
        <v>134</v>
      </c>
      <c r="B205" s="10" t="s">
        <v>651</v>
      </c>
      <c r="C205" s="10" t="s">
        <v>832</v>
      </c>
      <c r="D205" s="10" t="s">
        <v>888</v>
      </c>
      <c r="E205" s="9">
        <v>4405</v>
      </c>
      <c r="F205" s="10" t="s">
        <v>889</v>
      </c>
      <c r="G205" s="10" t="str">
        <f t="shared" si="3"/>
        <v>Germany,Mannheim,University of Mannheim School of Social Sciences/Humanities (NEW),</v>
      </c>
      <c r="H205">
        <v>49.483798980712898</v>
      </c>
      <c r="I205">
        <v>8.4618902206420898</v>
      </c>
      <c r="J205" t="s">
        <v>2267</v>
      </c>
      <c r="K205" s="9">
        <v>4</v>
      </c>
      <c r="M205" s="10" t="s">
        <v>115</v>
      </c>
      <c r="O205" t="s">
        <v>1990</v>
      </c>
      <c r="P205" t="s">
        <v>2269</v>
      </c>
      <c r="Q205" t="s">
        <v>2269</v>
      </c>
    </row>
    <row r="206" spans="1:17" x14ac:dyDescent="0.2">
      <c r="A206" s="9">
        <v>231</v>
      </c>
      <c r="B206" s="10" t="s">
        <v>1329</v>
      </c>
      <c r="C206" s="10" t="s">
        <v>1392</v>
      </c>
      <c r="D206" s="10" t="s">
        <v>1459</v>
      </c>
      <c r="E206" s="9">
        <v>4389</v>
      </c>
      <c r="F206" s="10" t="s">
        <v>1460</v>
      </c>
      <c r="G206" s="10" t="str">
        <f t="shared" si="3"/>
        <v>USA,Maryland,University of Maryland,</v>
      </c>
      <c r="H206">
        <v>39.288280487060497</v>
      </c>
      <c r="I206">
        <v>-76.625175476074205</v>
      </c>
      <c r="J206" t="s">
        <v>2267</v>
      </c>
      <c r="K206" s="9">
        <v>2</v>
      </c>
      <c r="L206" s="10" t="s">
        <v>66</v>
      </c>
      <c r="M206" s="10" t="s">
        <v>51</v>
      </c>
      <c r="O206" t="s">
        <v>1992</v>
      </c>
      <c r="P206">
        <v>3.13</v>
      </c>
      <c r="Q206">
        <v>3.19</v>
      </c>
    </row>
    <row r="207" spans="1:17" x14ac:dyDescent="0.2">
      <c r="A207" s="9">
        <v>12</v>
      </c>
      <c r="B207" s="10" t="s">
        <v>62</v>
      </c>
      <c r="C207" s="10" t="s">
        <v>63</v>
      </c>
      <c r="D207" s="10" t="s">
        <v>100</v>
      </c>
      <c r="E207" s="9">
        <v>4407</v>
      </c>
      <c r="F207" s="10" t="s">
        <v>113</v>
      </c>
      <c r="G207" s="10" t="str">
        <f t="shared" si="3"/>
        <v>Australia,Melbourne,University of Melbourne, Faculty of Arts (NEW),</v>
      </c>
      <c r="H207">
        <v>-37.799179077148402</v>
      </c>
      <c r="I207">
        <v>144.96415710449199</v>
      </c>
      <c r="J207" t="s">
        <v>2267</v>
      </c>
      <c r="K207" s="9">
        <v>4</v>
      </c>
      <c r="L207" s="10" t="s">
        <v>66</v>
      </c>
      <c r="M207" s="10" t="s">
        <v>115</v>
      </c>
      <c r="O207" t="s">
        <v>1994</v>
      </c>
      <c r="P207" t="s">
        <v>2269</v>
      </c>
      <c r="Q207" t="s">
        <v>2269</v>
      </c>
    </row>
    <row r="208" spans="1:17" x14ac:dyDescent="0.2">
      <c r="A208" s="9">
        <v>11</v>
      </c>
      <c r="B208" s="10" t="s">
        <v>62</v>
      </c>
      <c r="C208" s="10" t="s">
        <v>63</v>
      </c>
      <c r="D208" s="10" t="s">
        <v>100</v>
      </c>
      <c r="E208" s="9">
        <v>4408</v>
      </c>
      <c r="F208" s="10" t="s">
        <v>107</v>
      </c>
      <c r="G208" s="10" t="str">
        <f t="shared" si="3"/>
        <v>Australia,Melbourne,University of Melbourne, Faculty of Business and Economics,</v>
      </c>
      <c r="H208">
        <v>-37.799179077148402</v>
      </c>
      <c r="I208">
        <v>144.96415710449199</v>
      </c>
      <c r="J208" t="s">
        <v>2267</v>
      </c>
      <c r="K208" s="9">
        <v>2</v>
      </c>
      <c r="L208" s="10" t="s">
        <v>66</v>
      </c>
      <c r="M208" s="10" t="s">
        <v>109</v>
      </c>
      <c r="O208" t="s">
        <v>1995</v>
      </c>
      <c r="P208" t="s">
        <v>2269</v>
      </c>
      <c r="Q208" t="s">
        <v>2269</v>
      </c>
    </row>
    <row r="209" spans="1:17" x14ac:dyDescent="0.2">
      <c r="A209" s="9">
        <v>232</v>
      </c>
      <c r="B209" s="10" t="s">
        <v>1329</v>
      </c>
      <c r="C209" s="10" t="s">
        <v>1392</v>
      </c>
      <c r="D209" s="10" t="s">
        <v>1465</v>
      </c>
      <c r="E209" s="9">
        <v>4066</v>
      </c>
      <c r="F209" s="10" t="s">
        <v>1466</v>
      </c>
      <c r="G209" s="10" t="str">
        <f t="shared" si="3"/>
        <v>USA,Minneapolis,University of Minnesota,</v>
      </c>
      <c r="H209">
        <v>44.977630615234403</v>
      </c>
      <c r="I209">
        <v>-93.235763549804702</v>
      </c>
      <c r="J209" t="s">
        <v>2267</v>
      </c>
      <c r="K209" s="9">
        <v>7</v>
      </c>
      <c r="L209" s="10" t="s">
        <v>66</v>
      </c>
      <c r="M209" s="10" t="s">
        <v>51</v>
      </c>
      <c r="O209" t="s">
        <v>1997</v>
      </c>
      <c r="P209">
        <v>3.29</v>
      </c>
      <c r="Q209">
        <v>3.39</v>
      </c>
    </row>
    <row r="210" spans="1:17" x14ac:dyDescent="0.2">
      <c r="A210" s="9">
        <v>176</v>
      </c>
      <c r="B210" s="10" t="s">
        <v>651</v>
      </c>
      <c r="C210" s="10" t="s">
        <v>1078</v>
      </c>
      <c r="D210" s="10" t="s">
        <v>1117</v>
      </c>
      <c r="E210" s="9">
        <v>4228</v>
      </c>
      <c r="F210" s="10" t="s">
        <v>1118</v>
      </c>
      <c r="G210" s="10" t="str">
        <f t="shared" si="3"/>
        <v>Spain,Pamplona,University of Navarra,</v>
      </c>
      <c r="H210">
        <v>42.801338195800803</v>
      </c>
      <c r="I210">
        <v>-1.6597199440002399</v>
      </c>
      <c r="J210" t="s">
        <v>2267</v>
      </c>
      <c r="K210" s="9">
        <v>3</v>
      </c>
      <c r="M210" s="10" t="s">
        <v>51</v>
      </c>
      <c r="O210" t="s">
        <v>2001</v>
      </c>
      <c r="P210">
        <v>2.4900000000000002</v>
      </c>
      <c r="Q210">
        <v>3.14</v>
      </c>
    </row>
    <row r="211" spans="1:17" x14ac:dyDescent="0.2">
      <c r="A211" s="9">
        <v>7</v>
      </c>
      <c r="B211" s="10" t="s">
        <v>62</v>
      </c>
      <c r="C211" s="10" t="s">
        <v>63</v>
      </c>
      <c r="D211" s="10" t="s">
        <v>82</v>
      </c>
      <c r="E211" s="9">
        <v>4094</v>
      </c>
      <c r="F211" s="10" t="s">
        <v>83</v>
      </c>
      <c r="G211" s="10" t="str">
        <f t="shared" si="3"/>
        <v>Australia,Kensington,University of New South Wales,</v>
      </c>
      <c r="H211">
        <v>-33.884970000000003</v>
      </c>
      <c r="I211">
        <v>151.20171999999999</v>
      </c>
      <c r="J211" t="s">
        <v>2267</v>
      </c>
      <c r="K211" s="9">
        <v>2</v>
      </c>
      <c r="L211" s="10" t="s">
        <v>66</v>
      </c>
      <c r="M211" s="10" t="s">
        <v>51</v>
      </c>
      <c r="O211" t="s">
        <v>2003</v>
      </c>
      <c r="P211" t="s">
        <v>2269</v>
      </c>
      <c r="Q211" t="s">
        <v>2269</v>
      </c>
    </row>
    <row r="212" spans="1:17" x14ac:dyDescent="0.2">
      <c r="A212" s="9">
        <v>8</v>
      </c>
      <c r="B212" s="10" t="s">
        <v>62</v>
      </c>
      <c r="C212" s="10" t="s">
        <v>63</v>
      </c>
      <c r="D212" s="10" t="s">
        <v>82</v>
      </c>
      <c r="E212" s="9">
        <v>4286</v>
      </c>
      <c r="F212" s="10" t="s">
        <v>89</v>
      </c>
      <c r="G212" s="10" t="str">
        <f t="shared" si="3"/>
        <v>Australia,Kensington,University of New South Wales, Faculty of Law,</v>
      </c>
      <c r="H212">
        <v>-34.923999786377003</v>
      </c>
      <c r="I212">
        <v>138.64500427246099</v>
      </c>
      <c r="J212" t="s">
        <v>2268</v>
      </c>
      <c r="K212" s="9">
        <v>3</v>
      </c>
      <c r="L212" s="10" t="s">
        <v>66</v>
      </c>
      <c r="M212" s="10" t="s">
        <v>56</v>
      </c>
      <c r="O212" t="s">
        <v>2005</v>
      </c>
      <c r="P212">
        <v>3.29</v>
      </c>
      <c r="Q212">
        <v>3.29</v>
      </c>
    </row>
    <row r="213" spans="1:17" x14ac:dyDescent="0.2">
      <c r="A213" s="9">
        <v>233</v>
      </c>
      <c r="B213" s="10" t="s">
        <v>1329</v>
      </c>
      <c r="C213" s="10" t="s">
        <v>1392</v>
      </c>
      <c r="D213" s="10" t="s">
        <v>1471</v>
      </c>
      <c r="E213" s="9">
        <v>4109</v>
      </c>
      <c r="F213" s="10" t="s">
        <v>1472</v>
      </c>
      <c r="G213" s="10" t="str">
        <f t="shared" si="3"/>
        <v>USA,Philadelphia,University of Pennsylvania (Wharton School),</v>
      </c>
      <c r="H213">
        <v>39.953048706054702</v>
      </c>
      <c r="I213">
        <v>-75.194023132324205</v>
      </c>
      <c r="J213" t="s">
        <v>2267</v>
      </c>
      <c r="K213" s="9">
        <v>2</v>
      </c>
      <c r="L213" s="10" t="s">
        <v>66</v>
      </c>
      <c r="M213" s="10" t="s">
        <v>211</v>
      </c>
      <c r="O213" t="s">
        <v>2009</v>
      </c>
      <c r="P213">
        <v>3.98</v>
      </c>
      <c r="Q213">
        <v>4</v>
      </c>
    </row>
    <row r="214" spans="1:17" x14ac:dyDescent="0.2">
      <c r="A214" s="9">
        <v>2</v>
      </c>
      <c r="B214" s="10" t="s">
        <v>47</v>
      </c>
      <c r="C214" s="10" t="s">
        <v>53</v>
      </c>
      <c r="D214" s="10" t="s">
        <v>54</v>
      </c>
      <c r="E214" s="9">
        <v>4349</v>
      </c>
      <c r="F214" s="10" t="s">
        <v>55</v>
      </c>
      <c r="G214" s="10" t="str">
        <f t="shared" si="3"/>
        <v>South Africa,Pretoria,University of Pretoria, Faculty of Law, Republic of South Africa,</v>
      </c>
      <c r="H214">
        <v>-25.752649307251001</v>
      </c>
      <c r="I214">
        <v>28.2482795715332</v>
      </c>
      <c r="J214" t="s">
        <v>2267</v>
      </c>
      <c r="K214" s="9">
        <v>1</v>
      </c>
      <c r="M214" s="10" t="s">
        <v>56</v>
      </c>
      <c r="O214" t="s">
        <v>2011</v>
      </c>
      <c r="P214" t="s">
        <v>2269</v>
      </c>
      <c r="Q214" t="s">
        <v>2269</v>
      </c>
    </row>
    <row r="215" spans="1:17" x14ac:dyDescent="0.2">
      <c r="A215" s="9">
        <v>3</v>
      </c>
      <c r="B215" s="10" t="s">
        <v>47</v>
      </c>
      <c r="C215" s="10" t="s">
        <v>53</v>
      </c>
      <c r="D215" s="10" t="s">
        <v>54</v>
      </c>
      <c r="E215" s="9">
        <v>4194</v>
      </c>
      <c r="F215" s="10" t="s">
        <v>60</v>
      </c>
      <c r="G215" s="10" t="str">
        <f t="shared" si="3"/>
        <v>South Africa,Pretoria,University of Pretoria, South Africa,</v>
      </c>
      <c r="H215">
        <v>-25.752649307251001</v>
      </c>
      <c r="I215">
        <v>28.2482795715332</v>
      </c>
      <c r="J215" t="s">
        <v>2267</v>
      </c>
      <c r="K215" s="9">
        <v>1</v>
      </c>
      <c r="M215" s="10" t="s">
        <v>51</v>
      </c>
      <c r="O215" t="s">
        <v>2013</v>
      </c>
      <c r="P215" t="s">
        <v>2269</v>
      </c>
      <c r="Q215" t="s">
        <v>2269</v>
      </c>
    </row>
    <row r="216" spans="1:17" x14ac:dyDescent="0.2">
      <c r="A216" s="9">
        <v>234</v>
      </c>
      <c r="B216" s="10" t="s">
        <v>1329</v>
      </c>
      <c r="C216" s="10" t="s">
        <v>1392</v>
      </c>
      <c r="D216" s="10" t="s">
        <v>1477</v>
      </c>
      <c r="E216" s="9">
        <v>4269</v>
      </c>
      <c r="F216" s="10" t="s">
        <v>1478</v>
      </c>
      <c r="G216" s="10" t="str">
        <f t="shared" si="3"/>
        <v>USA,Virginia,University of Richmond,</v>
      </c>
      <c r="H216">
        <v>37.577682495117202</v>
      </c>
      <c r="I216">
        <v>-77.539161682128906</v>
      </c>
      <c r="J216" t="s">
        <v>2267</v>
      </c>
      <c r="K216" s="9">
        <v>1</v>
      </c>
      <c r="L216" s="10" t="s">
        <v>66</v>
      </c>
      <c r="M216" s="10" t="s">
        <v>103</v>
      </c>
      <c r="O216" t="s">
        <v>2015</v>
      </c>
      <c r="P216">
        <v>3.23</v>
      </c>
      <c r="Q216">
        <v>3.23</v>
      </c>
    </row>
    <row r="217" spans="1:17" x14ac:dyDescent="0.2">
      <c r="A217" s="9">
        <v>202</v>
      </c>
      <c r="B217" s="10" t="s">
        <v>651</v>
      </c>
      <c r="C217" s="10" t="s">
        <v>1222</v>
      </c>
      <c r="D217" s="10" t="s">
        <v>1290</v>
      </c>
      <c r="E217" s="9">
        <v>4180</v>
      </c>
      <c r="F217" s="10" t="s">
        <v>1291</v>
      </c>
      <c r="G217" s="10" t="str">
        <f t="shared" si="3"/>
        <v>UK,Southampton,University of Southampton (Faculty of Law),</v>
      </c>
      <c r="H217">
        <v>50.934238433837898</v>
      </c>
      <c r="I217">
        <v>-1.3963199853897099</v>
      </c>
      <c r="J217" t="s">
        <v>2267</v>
      </c>
      <c r="K217" s="9">
        <v>2</v>
      </c>
      <c r="L217" s="10" t="s">
        <v>66</v>
      </c>
      <c r="M217" s="10" t="s">
        <v>56</v>
      </c>
      <c r="O217" t="s">
        <v>2017</v>
      </c>
      <c r="P217" t="s">
        <v>2269</v>
      </c>
      <c r="Q217" t="s">
        <v>2269</v>
      </c>
    </row>
    <row r="218" spans="1:17" x14ac:dyDescent="0.2">
      <c r="A218" s="9">
        <v>235</v>
      </c>
      <c r="B218" s="10" t="s">
        <v>1329</v>
      </c>
      <c r="C218" s="10" t="s">
        <v>1392</v>
      </c>
      <c r="D218" s="10" t="s">
        <v>1483</v>
      </c>
      <c r="E218" s="9">
        <v>4154</v>
      </c>
      <c r="F218" s="10" t="s">
        <v>1484</v>
      </c>
      <c r="G218" s="10" t="str">
        <f t="shared" si="3"/>
        <v>USA,Los Angeles,University of Southern California (Marshall School of Business),</v>
      </c>
      <c r="H218">
        <v>34.0189208984375</v>
      </c>
      <c r="I218">
        <v>-118.283203125</v>
      </c>
      <c r="J218" t="s">
        <v>2267</v>
      </c>
      <c r="K218" s="9">
        <v>6</v>
      </c>
      <c r="L218" s="10" t="s">
        <v>66</v>
      </c>
      <c r="M218" s="10" t="s">
        <v>51</v>
      </c>
      <c r="O218" t="s">
        <v>2023</v>
      </c>
      <c r="P218">
        <v>3.79</v>
      </c>
      <c r="Q218">
        <v>4</v>
      </c>
    </row>
    <row r="219" spans="1:17" x14ac:dyDescent="0.2">
      <c r="A219" s="9">
        <v>188</v>
      </c>
      <c r="B219" s="10" t="s">
        <v>651</v>
      </c>
      <c r="C219" s="10" t="s">
        <v>1157</v>
      </c>
      <c r="D219" s="10" t="s">
        <v>1207</v>
      </c>
      <c r="E219" s="9">
        <v>4093</v>
      </c>
      <c r="F219" s="10" t="s">
        <v>1208</v>
      </c>
      <c r="G219" s="10" t="str">
        <f t="shared" si="3"/>
        <v>Switzerland,St Gallen,University of St Gallen,</v>
      </c>
      <c r="H219">
        <v>47.432048797607401</v>
      </c>
      <c r="I219">
        <v>9.3740797042846697</v>
      </c>
      <c r="J219" t="s">
        <v>2267</v>
      </c>
      <c r="K219" s="9">
        <v>18</v>
      </c>
      <c r="M219" s="10" t="s">
        <v>51</v>
      </c>
      <c r="O219" t="s">
        <v>2029</v>
      </c>
      <c r="P219">
        <v>2.95</v>
      </c>
      <c r="Q219">
        <v>3.94</v>
      </c>
    </row>
    <row r="220" spans="1:17" x14ac:dyDescent="0.2">
      <c r="A220" s="9">
        <v>189</v>
      </c>
      <c r="B220" s="10" t="s">
        <v>651</v>
      </c>
      <c r="C220" s="10" t="s">
        <v>1157</v>
      </c>
      <c r="D220" s="10" t="s">
        <v>1207</v>
      </c>
      <c r="E220" s="9">
        <v>4207</v>
      </c>
      <c r="F220" s="10" t="s">
        <v>1213</v>
      </c>
      <c r="G220" s="10" t="str">
        <f t="shared" si="3"/>
        <v>Switzerland,St Gallen,University of St Gallen (Faculty of Law),</v>
      </c>
      <c r="H220">
        <v>47.432048797607401</v>
      </c>
      <c r="I220">
        <v>9.3740797042846697</v>
      </c>
      <c r="J220" t="s">
        <v>2268</v>
      </c>
      <c r="K220" s="9">
        <v>2</v>
      </c>
      <c r="L220" s="10" t="s">
        <v>66</v>
      </c>
      <c r="M220" s="10" t="s">
        <v>56</v>
      </c>
      <c r="O220" t="s">
        <v>2027</v>
      </c>
      <c r="P220">
        <v>3.03</v>
      </c>
      <c r="Q220">
        <v>3.21</v>
      </c>
    </row>
    <row r="221" spans="1:17" x14ac:dyDescent="0.2">
      <c r="A221" s="9">
        <v>203</v>
      </c>
      <c r="B221" s="10" t="s">
        <v>651</v>
      </c>
      <c r="C221" s="10" t="s">
        <v>1222</v>
      </c>
      <c r="D221" s="10" t="s">
        <v>1296</v>
      </c>
      <c r="E221" s="9">
        <v>4084</v>
      </c>
      <c r="F221" s="10" t="s">
        <v>1297</v>
      </c>
      <c r="G221" s="10" t="str">
        <f t="shared" si="3"/>
        <v>UK,Guildford,University of Surrey,</v>
      </c>
      <c r="H221">
        <v>51.243450164794901</v>
      </c>
      <c r="I221">
        <v>-0.595470011234283</v>
      </c>
      <c r="J221" t="s">
        <v>2267</v>
      </c>
      <c r="K221" s="9">
        <v>5</v>
      </c>
      <c r="M221" s="10" t="s">
        <v>103</v>
      </c>
      <c r="O221" t="s">
        <v>2031</v>
      </c>
      <c r="P221">
        <v>3.08</v>
      </c>
      <c r="Q221">
        <v>3.2</v>
      </c>
    </row>
    <row r="222" spans="1:17" x14ac:dyDescent="0.2">
      <c r="A222" s="9">
        <v>9</v>
      </c>
      <c r="B222" s="10" t="s">
        <v>62</v>
      </c>
      <c r="C222" s="10" t="s">
        <v>63</v>
      </c>
      <c r="D222" s="10" t="s">
        <v>94</v>
      </c>
      <c r="E222" s="9">
        <v>4136</v>
      </c>
      <c r="F222" s="10" t="s">
        <v>95</v>
      </c>
      <c r="G222" s="10" t="str">
        <f t="shared" si="3"/>
        <v>Australia,Sydney,University of Sydney,</v>
      </c>
      <c r="H222">
        <v>-33.888137817382798</v>
      </c>
      <c r="I222">
        <v>151.187744140625</v>
      </c>
      <c r="J222" t="s">
        <v>2267</v>
      </c>
      <c r="K222" s="9">
        <v>4</v>
      </c>
      <c r="L222" s="10" t="s">
        <v>66</v>
      </c>
      <c r="M222" s="10" t="s">
        <v>51</v>
      </c>
      <c r="O222" t="s">
        <v>2033</v>
      </c>
      <c r="P222" t="s">
        <v>2269</v>
      </c>
      <c r="Q222" t="s">
        <v>2269</v>
      </c>
    </row>
    <row r="223" spans="1:17" x14ac:dyDescent="0.2">
      <c r="A223" s="9">
        <v>68</v>
      </c>
      <c r="B223" s="10" t="s">
        <v>62</v>
      </c>
      <c r="C223" s="10" t="s">
        <v>486</v>
      </c>
      <c r="D223" s="10" t="s">
        <v>498</v>
      </c>
      <c r="E223" s="9">
        <v>4095</v>
      </c>
      <c r="F223" s="10" t="s">
        <v>499</v>
      </c>
      <c r="G223" s="10" t="str">
        <f t="shared" si="3"/>
        <v>Philippines,Diliman,University of the Philippines,</v>
      </c>
      <c r="H223">
        <v>15.040599822998001</v>
      </c>
      <c r="I223">
        <v>120.93784332275401</v>
      </c>
      <c r="J223" t="s">
        <v>2268</v>
      </c>
      <c r="K223" s="9">
        <v>4</v>
      </c>
      <c r="L223" s="10" t="s">
        <v>66</v>
      </c>
      <c r="M223" s="10" t="s">
        <v>51</v>
      </c>
      <c r="O223" t="s">
        <v>2035</v>
      </c>
      <c r="P223" t="s">
        <v>2269</v>
      </c>
      <c r="Q223" t="s">
        <v>2269</v>
      </c>
    </row>
    <row r="224" spans="1:17" x14ac:dyDescent="0.2">
      <c r="A224" s="9">
        <v>122</v>
      </c>
      <c r="B224" s="10" t="s">
        <v>651</v>
      </c>
      <c r="C224" s="10" t="s">
        <v>730</v>
      </c>
      <c r="D224" s="10" t="s">
        <v>817</v>
      </c>
      <c r="E224" s="9">
        <v>4350</v>
      </c>
      <c r="F224" s="10" t="s">
        <v>828</v>
      </c>
      <c r="G224" s="10" t="str">
        <f t="shared" si="3"/>
        <v>France,Toulouse,University of Toulouse 1 Capitole, Toulouse School of Economics,</v>
      </c>
      <c r="H224">
        <v>43.610988616943402</v>
      </c>
      <c r="I224">
        <v>1.44503998756409</v>
      </c>
      <c r="J224" t="s">
        <v>2268</v>
      </c>
      <c r="K224" s="9">
        <v>2</v>
      </c>
      <c r="M224" s="10" t="s">
        <v>129</v>
      </c>
      <c r="N224" s="10" t="s">
        <v>734</v>
      </c>
      <c r="O224" s="13" t="s">
        <v>2037</v>
      </c>
      <c r="P224" t="s">
        <v>2269</v>
      </c>
      <c r="Q224" t="s">
        <v>2269</v>
      </c>
    </row>
    <row r="225" spans="1:17" x14ac:dyDescent="0.2">
      <c r="A225" s="9">
        <v>218</v>
      </c>
      <c r="B225" s="10" t="s">
        <v>1329</v>
      </c>
      <c r="C225" s="10" t="s">
        <v>1330</v>
      </c>
      <c r="D225" s="10" t="s">
        <v>1381</v>
      </c>
      <c r="E225" s="9">
        <v>4103</v>
      </c>
      <c r="F225" s="10" t="s">
        <v>1382</v>
      </c>
      <c r="G225" s="10" t="str">
        <f t="shared" si="3"/>
        <v>Canada,British Columbia,University of Victoria (Peter B. Gustavson School of Business),</v>
      </c>
      <c r="H225">
        <v>48.465519999999998</v>
      </c>
      <c r="I225">
        <v>-123.31023999999999</v>
      </c>
      <c r="J225" t="s">
        <v>2267</v>
      </c>
      <c r="K225" s="9">
        <v>2</v>
      </c>
      <c r="L225" s="10" t="s">
        <v>66</v>
      </c>
      <c r="M225" s="10" t="s">
        <v>623</v>
      </c>
      <c r="O225" t="s">
        <v>2039</v>
      </c>
      <c r="P225">
        <v>3.03</v>
      </c>
      <c r="Q225">
        <v>3.41</v>
      </c>
    </row>
    <row r="226" spans="1:17" x14ac:dyDescent="0.2">
      <c r="A226" s="9">
        <v>95</v>
      </c>
      <c r="B226" s="10" t="s">
        <v>651</v>
      </c>
      <c r="C226" s="10" t="s">
        <v>652</v>
      </c>
      <c r="D226" s="10" t="s">
        <v>658</v>
      </c>
      <c r="E226" s="9">
        <v>4104</v>
      </c>
      <c r="F226" s="10" t="s">
        <v>659</v>
      </c>
      <c r="G226" s="10" t="str">
        <f t="shared" si="3"/>
        <v>Austria,Vienna,University of Vienna,</v>
      </c>
      <c r="H226">
        <v>48.212810516357401</v>
      </c>
      <c r="I226">
        <v>16.361099243164102</v>
      </c>
      <c r="J226" t="s">
        <v>2267</v>
      </c>
      <c r="K226" s="9">
        <v>2</v>
      </c>
      <c r="M226" s="10" t="s">
        <v>51</v>
      </c>
      <c r="O226" t="s">
        <v>2041</v>
      </c>
      <c r="P226">
        <v>3.78</v>
      </c>
      <c r="Q226">
        <v>3.78</v>
      </c>
    </row>
    <row r="227" spans="1:17" x14ac:dyDescent="0.2">
      <c r="A227" s="9">
        <v>204</v>
      </c>
      <c r="B227" s="10" t="s">
        <v>651</v>
      </c>
      <c r="C227" s="10" t="s">
        <v>1222</v>
      </c>
      <c r="D227" s="10" t="s">
        <v>1301</v>
      </c>
      <c r="E227" s="9">
        <v>4332</v>
      </c>
      <c r="F227" s="10" t="s">
        <v>1302</v>
      </c>
      <c r="G227" s="10" t="str">
        <f t="shared" si="3"/>
        <v>UK,Coventry,University of Warwick,</v>
      </c>
      <c r="H227">
        <v>52.380081176757798</v>
      </c>
      <c r="I227">
        <v>-1.5619310140609699</v>
      </c>
      <c r="J227" t="s">
        <v>2267</v>
      </c>
      <c r="K227" s="9">
        <v>6</v>
      </c>
      <c r="L227" s="10" t="s">
        <v>66</v>
      </c>
      <c r="M227" s="10" t="s">
        <v>103</v>
      </c>
      <c r="N227" s="10" t="s">
        <v>1305</v>
      </c>
      <c r="O227" t="s">
        <v>2042</v>
      </c>
      <c r="P227">
        <v>3.34</v>
      </c>
      <c r="Q227">
        <v>3.81</v>
      </c>
    </row>
    <row r="228" spans="1:17" x14ac:dyDescent="0.2">
      <c r="A228" s="9">
        <v>205</v>
      </c>
      <c r="B228" s="10" t="s">
        <v>651</v>
      </c>
      <c r="C228" s="10" t="s">
        <v>1222</v>
      </c>
      <c r="D228" s="10" t="s">
        <v>1308</v>
      </c>
      <c r="E228" s="9">
        <v>4326</v>
      </c>
      <c r="F228" s="10" t="s">
        <v>1309</v>
      </c>
      <c r="G228" s="10" t="str">
        <f t="shared" si="3"/>
        <v>UK,York,University of York (Law School),</v>
      </c>
      <c r="H228">
        <v>53.950038909912102</v>
      </c>
      <c r="I228">
        <v>-1.0529099702835101</v>
      </c>
      <c r="J228" t="s">
        <v>2267</v>
      </c>
      <c r="K228" s="9">
        <v>2</v>
      </c>
      <c r="L228" s="10" t="s">
        <v>66</v>
      </c>
      <c r="M228" s="10" t="s">
        <v>56</v>
      </c>
      <c r="O228" t="s">
        <v>2045</v>
      </c>
      <c r="P228" t="s">
        <v>2269</v>
      </c>
      <c r="Q228" t="s">
        <v>2269</v>
      </c>
    </row>
    <row r="229" spans="1:17" x14ac:dyDescent="0.2">
      <c r="A229" s="9">
        <v>190</v>
      </c>
      <c r="B229" s="10" t="s">
        <v>651</v>
      </c>
      <c r="C229" s="10" t="s">
        <v>1157</v>
      </c>
      <c r="D229" s="10" t="s">
        <v>1218</v>
      </c>
      <c r="E229" s="9">
        <v>4255</v>
      </c>
      <c r="F229" s="10" t="s">
        <v>1219</v>
      </c>
      <c r="G229" s="10" t="str">
        <f t="shared" si="3"/>
        <v>Switzerland,Zurich,University of Zurich,</v>
      </c>
      <c r="H229">
        <v>47.382339999999999</v>
      </c>
      <c r="I229">
        <v>8.54819</v>
      </c>
      <c r="J229" t="s">
        <v>2267</v>
      </c>
      <c r="K229" s="9">
        <v>4</v>
      </c>
      <c r="M229" s="10" t="s">
        <v>51</v>
      </c>
      <c r="O229" t="s">
        <v>2046</v>
      </c>
      <c r="P229">
        <v>2.93</v>
      </c>
      <c r="Q229">
        <v>3.78</v>
      </c>
    </row>
    <row r="230" spans="1:17" x14ac:dyDescent="0.2">
      <c r="A230" s="9">
        <v>182</v>
      </c>
      <c r="B230" s="10" t="s">
        <v>651</v>
      </c>
      <c r="C230" s="10" t="s">
        <v>1121</v>
      </c>
      <c r="D230" s="10" t="s">
        <v>1147</v>
      </c>
      <c r="E230" s="9">
        <v>4098</v>
      </c>
      <c r="F230" s="10" t="s">
        <v>1148</v>
      </c>
      <c r="G230" s="10" t="str">
        <f t="shared" si="3"/>
        <v>Sweden,Uppsala,Uppsala University,</v>
      </c>
      <c r="H230">
        <v>59.858348846435497</v>
      </c>
      <c r="I230">
        <v>17.629589080810501</v>
      </c>
      <c r="J230" t="s">
        <v>2267</v>
      </c>
      <c r="K230" s="9">
        <v>6</v>
      </c>
      <c r="M230" s="10" t="s">
        <v>51</v>
      </c>
      <c r="O230" t="s">
        <v>2051</v>
      </c>
      <c r="P230">
        <v>2.66</v>
      </c>
      <c r="Q230">
        <v>3.12</v>
      </c>
    </row>
    <row r="231" spans="1:17" x14ac:dyDescent="0.2">
      <c r="A231" s="9">
        <v>183</v>
      </c>
      <c r="B231" s="10" t="s">
        <v>651</v>
      </c>
      <c r="C231" s="10" t="s">
        <v>1121</v>
      </c>
      <c r="D231" s="10" t="s">
        <v>1147</v>
      </c>
      <c r="E231" s="9">
        <v>4240</v>
      </c>
      <c r="F231" s="10" t="s">
        <v>1153</v>
      </c>
      <c r="G231" s="10" t="str">
        <f t="shared" si="3"/>
        <v>Sweden,Uppsala,Uppsala University (Faculty of Law),</v>
      </c>
      <c r="H231">
        <v>59.858348846435497</v>
      </c>
      <c r="I231">
        <v>17.629589080810501</v>
      </c>
      <c r="J231" t="s">
        <v>2267</v>
      </c>
      <c r="K231" s="9">
        <v>4</v>
      </c>
      <c r="L231" s="10" t="s">
        <v>66</v>
      </c>
      <c r="M231" s="10" t="s">
        <v>56</v>
      </c>
      <c r="O231" t="s">
        <v>2050</v>
      </c>
      <c r="P231">
        <v>3.04</v>
      </c>
      <c r="Q231">
        <v>3.42</v>
      </c>
    </row>
    <row r="232" spans="1:17" x14ac:dyDescent="0.2">
      <c r="A232" s="9">
        <v>155</v>
      </c>
      <c r="B232" s="10" t="s">
        <v>651</v>
      </c>
      <c r="C232" s="10" t="s">
        <v>940</v>
      </c>
      <c r="D232" s="10" t="s">
        <v>1005</v>
      </c>
      <c r="E232" s="9">
        <v>4211</v>
      </c>
      <c r="F232" s="10" t="s">
        <v>1006</v>
      </c>
      <c r="G232" s="10" t="str">
        <f t="shared" si="3"/>
        <v>Netherlands,Utrecht,Utrecht University School of Economics,</v>
      </c>
      <c r="H232">
        <v>52.082298278808601</v>
      </c>
      <c r="I232">
        <v>5.0711598396301296</v>
      </c>
      <c r="J232" t="s">
        <v>2267</v>
      </c>
      <c r="K232" s="9">
        <v>3</v>
      </c>
      <c r="M232" s="10" t="s">
        <v>51</v>
      </c>
      <c r="O232" t="s">
        <v>2057</v>
      </c>
      <c r="P232">
        <v>3.37</v>
      </c>
      <c r="Q232">
        <v>3.82</v>
      </c>
    </row>
    <row r="233" spans="1:17" x14ac:dyDescent="0.2">
      <c r="A233" s="9">
        <v>96</v>
      </c>
      <c r="B233" s="10" t="s">
        <v>651</v>
      </c>
      <c r="C233" s="10" t="s">
        <v>652</v>
      </c>
      <c r="D233" s="10" t="s">
        <v>658</v>
      </c>
      <c r="E233" s="9">
        <v>4113</v>
      </c>
      <c r="F233" s="10" t="s">
        <v>664</v>
      </c>
      <c r="G233" s="10" t="str">
        <f t="shared" si="3"/>
        <v>Austria,Vienna,Vienna University of Economics and Business,</v>
      </c>
      <c r="H233">
        <v>48.212810516357401</v>
      </c>
      <c r="I233">
        <v>16.361099243164102</v>
      </c>
      <c r="J233" t="s">
        <v>2267</v>
      </c>
      <c r="K233" s="9">
        <v>6</v>
      </c>
      <c r="M233" s="10" t="s">
        <v>51</v>
      </c>
      <c r="O233" t="s">
        <v>2055</v>
      </c>
      <c r="P233">
        <v>3.3</v>
      </c>
      <c r="Q233">
        <v>3.67</v>
      </c>
    </row>
    <row r="234" spans="1:17" x14ac:dyDescent="0.2">
      <c r="A234" s="9">
        <v>156</v>
      </c>
      <c r="B234" s="10" t="s">
        <v>651</v>
      </c>
      <c r="C234" s="10" t="s">
        <v>940</v>
      </c>
      <c r="D234" s="10" t="s">
        <v>1010</v>
      </c>
      <c r="E234" s="9">
        <v>4195</v>
      </c>
      <c r="F234" s="10" t="s">
        <v>1011</v>
      </c>
      <c r="G234" s="10" t="str">
        <f t="shared" si="3"/>
        <v>Netherlands,Amsterdam,VU University Amsterdam,</v>
      </c>
      <c r="H234">
        <v>52.334800720214801</v>
      </c>
      <c r="I234">
        <v>4.8705301284790004</v>
      </c>
      <c r="J234" t="s">
        <v>2267</v>
      </c>
      <c r="K234" s="9">
        <v>3</v>
      </c>
      <c r="M234" s="10" t="s">
        <v>51</v>
      </c>
      <c r="N234" s="10" t="s">
        <v>1013</v>
      </c>
      <c r="O234" t="s">
        <v>1545</v>
      </c>
      <c r="P234" t="s">
        <v>2269</v>
      </c>
      <c r="Q234" t="s">
        <v>2269</v>
      </c>
    </row>
    <row r="235" spans="1:17" x14ac:dyDescent="0.2">
      <c r="A235" s="9">
        <v>161</v>
      </c>
      <c r="B235" s="10" t="s">
        <v>651</v>
      </c>
      <c r="C235" s="10" t="s">
        <v>1025</v>
      </c>
      <c r="D235" s="10" t="s">
        <v>1026</v>
      </c>
      <c r="E235" s="9">
        <v>4111</v>
      </c>
      <c r="F235" s="12" t="s">
        <v>2090</v>
      </c>
      <c r="G235" s="10" t="str">
        <f t="shared" si="3"/>
        <v>Poland,W arsaw,Warsaw School of Economics,</v>
      </c>
      <c r="H235">
        <v>52.235599517822301</v>
      </c>
      <c r="I235">
        <v>21.010370254516602</v>
      </c>
      <c r="J235" t="s">
        <v>2267</v>
      </c>
      <c r="K235" s="9">
        <v>11</v>
      </c>
      <c r="M235" s="10" t="s">
        <v>51</v>
      </c>
      <c r="O235" t="s">
        <v>1803</v>
      </c>
      <c r="P235">
        <v>3.56</v>
      </c>
      <c r="Q235">
        <v>3.82</v>
      </c>
    </row>
    <row r="236" spans="1:17" x14ac:dyDescent="0.2">
      <c r="A236" s="9">
        <v>62</v>
      </c>
      <c r="B236" s="10" t="s">
        <v>62</v>
      </c>
      <c r="C236" s="10" t="s">
        <v>385</v>
      </c>
      <c r="D236" s="10" t="s">
        <v>386</v>
      </c>
      <c r="E236" s="9">
        <v>4107</v>
      </c>
      <c r="F236" s="12" t="s">
        <v>2205</v>
      </c>
      <c r="G236" s="10" t="str">
        <f t="shared" si="3"/>
        <v>Japan,Tokyo,Waseda University,</v>
      </c>
      <c r="H236">
        <v>35.706680297851598</v>
      </c>
      <c r="I236">
        <v>139.72232055664099</v>
      </c>
      <c r="J236" t="s">
        <v>2267</v>
      </c>
      <c r="K236" s="9">
        <v>8</v>
      </c>
      <c r="L236" s="10" t="s">
        <v>66</v>
      </c>
      <c r="M236" s="10" t="s">
        <v>51</v>
      </c>
      <c r="O236" t="s">
        <v>2060</v>
      </c>
      <c r="P236">
        <v>3.03</v>
      </c>
      <c r="Q236">
        <v>3.82</v>
      </c>
    </row>
    <row r="237" spans="1:17" x14ac:dyDescent="0.2">
      <c r="A237" s="9">
        <v>236</v>
      </c>
      <c r="B237" s="10" t="s">
        <v>1329</v>
      </c>
      <c r="C237" s="10" t="s">
        <v>1392</v>
      </c>
      <c r="D237" s="10" t="s">
        <v>1489</v>
      </c>
      <c r="E237" s="9">
        <v>4226</v>
      </c>
      <c r="F237" s="12" t="s">
        <v>2206</v>
      </c>
      <c r="G237" s="10" t="str">
        <f t="shared" si="3"/>
        <v>USA,St Louis,Washington University in St. Louis,</v>
      </c>
      <c r="H237">
        <v>38.640647888183601</v>
      </c>
      <c r="I237">
        <v>-90.443305969238295</v>
      </c>
      <c r="J237" t="s">
        <v>2268</v>
      </c>
      <c r="K237" s="9">
        <v>4</v>
      </c>
      <c r="L237" s="10" t="s">
        <v>66</v>
      </c>
      <c r="M237" s="10" t="s">
        <v>51</v>
      </c>
      <c r="O237" t="s">
        <v>2063</v>
      </c>
      <c r="P237">
        <v>3.14</v>
      </c>
      <c r="Q237">
        <v>3.97</v>
      </c>
    </row>
    <row r="238" spans="1:17" x14ac:dyDescent="0.2">
      <c r="A238" s="9">
        <v>135</v>
      </c>
      <c r="B238" s="10" t="s">
        <v>651</v>
      </c>
      <c r="C238" s="10" t="s">
        <v>832</v>
      </c>
      <c r="D238" s="10" t="s">
        <v>893</v>
      </c>
      <c r="E238" s="9">
        <v>4110</v>
      </c>
      <c r="F238" s="12" t="s">
        <v>2087</v>
      </c>
      <c r="G238" s="10" t="str">
        <f t="shared" si="3"/>
        <v>Germany,Vallendar,WHU - Otto Beisheim School of Management,</v>
      </c>
      <c r="H238">
        <v>50.4003295898438</v>
      </c>
      <c r="I238">
        <v>7.6142997741699201</v>
      </c>
      <c r="J238" t="s">
        <v>2267</v>
      </c>
      <c r="K238" s="9">
        <v>3</v>
      </c>
      <c r="L238" s="10" t="s">
        <v>66</v>
      </c>
      <c r="M238" s="10" t="s">
        <v>51</v>
      </c>
      <c r="O238" t="s">
        <v>2065</v>
      </c>
      <c r="P238" t="s">
        <v>2269</v>
      </c>
      <c r="Q238" t="s">
        <v>2269</v>
      </c>
    </row>
    <row r="239" spans="1:17" x14ac:dyDescent="0.2">
      <c r="A239" s="9">
        <v>34</v>
      </c>
      <c r="B239" s="10" t="s">
        <v>62</v>
      </c>
      <c r="C239" s="10" t="s">
        <v>118</v>
      </c>
      <c r="D239" s="10" t="s">
        <v>277</v>
      </c>
      <c r="E239" s="9">
        <v>4114</v>
      </c>
      <c r="F239" s="12" t="s">
        <v>2207</v>
      </c>
      <c r="G239" s="10" t="str">
        <f t="shared" si="3"/>
        <v>China,Wuhan,Wuhan University,</v>
      </c>
      <c r="H239">
        <v>30.592760086059599</v>
      </c>
      <c r="I239">
        <v>114.305252075195</v>
      </c>
      <c r="J239" t="s">
        <v>2267</v>
      </c>
      <c r="K239" s="9">
        <v>2</v>
      </c>
      <c r="M239" s="10" t="s">
        <v>51</v>
      </c>
      <c r="N239" s="10" t="s">
        <v>123</v>
      </c>
      <c r="O239" t="s">
        <v>2067</v>
      </c>
      <c r="P239" t="s">
        <v>2269</v>
      </c>
      <c r="Q239" t="s">
        <v>2269</v>
      </c>
    </row>
    <row r="240" spans="1:17" x14ac:dyDescent="0.2">
      <c r="A240" s="9">
        <v>35</v>
      </c>
      <c r="B240" s="10" t="s">
        <v>62</v>
      </c>
      <c r="C240" s="10" t="s">
        <v>118</v>
      </c>
      <c r="D240" s="10" t="s">
        <v>284</v>
      </c>
      <c r="E240" s="9">
        <v>4115</v>
      </c>
      <c r="F240" s="10" t="s">
        <v>285</v>
      </c>
      <c r="G240" s="10" t="str">
        <f t="shared" si="3"/>
        <v>China,Xiamen,Xiamen University,</v>
      </c>
      <c r="H240">
        <v>24.479509353637699</v>
      </c>
      <c r="I240">
        <v>118.089477539062</v>
      </c>
      <c r="J240" t="s">
        <v>2267</v>
      </c>
      <c r="K240" s="9">
        <v>2</v>
      </c>
      <c r="M240" s="10" t="s">
        <v>51</v>
      </c>
      <c r="N240" s="10" t="s">
        <v>123</v>
      </c>
      <c r="O240" t="s">
        <v>2069</v>
      </c>
      <c r="P240">
        <v>2.98</v>
      </c>
      <c r="Q240">
        <v>2.98</v>
      </c>
    </row>
    <row r="241" spans="1:17" x14ac:dyDescent="0.2">
      <c r="A241" s="9">
        <v>78</v>
      </c>
      <c r="B241" s="10" t="s">
        <v>62</v>
      </c>
      <c r="C241" s="10" t="s">
        <v>503</v>
      </c>
      <c r="D241" s="10" t="s">
        <v>504</v>
      </c>
      <c r="E241" s="9">
        <v>4116</v>
      </c>
      <c r="F241" s="10" t="s">
        <v>558</v>
      </c>
      <c r="G241" s="10" t="str">
        <f t="shared" si="3"/>
        <v>South Korea,Seoul,Yonsei University,</v>
      </c>
      <c r="H241">
        <v>37.559331</v>
      </c>
      <c r="I241">
        <v>126.938658</v>
      </c>
      <c r="J241" t="s">
        <v>2267</v>
      </c>
      <c r="K241" s="9">
        <v>4</v>
      </c>
      <c r="L241" s="10" t="s">
        <v>78</v>
      </c>
      <c r="M241" s="10" t="s">
        <v>51</v>
      </c>
      <c r="O241" t="s">
        <v>2074</v>
      </c>
      <c r="P241">
        <v>3.59</v>
      </c>
      <c r="Q241">
        <v>3.83</v>
      </c>
    </row>
    <row r="242" spans="1:17" x14ac:dyDescent="0.2">
      <c r="A242" s="9">
        <v>79</v>
      </c>
      <c r="B242" s="10" t="s">
        <v>62</v>
      </c>
      <c r="C242" s="10" t="s">
        <v>503</v>
      </c>
      <c r="D242" s="10" t="s">
        <v>504</v>
      </c>
      <c r="E242" s="9">
        <v>4250</v>
      </c>
      <c r="F242" s="12" t="s">
        <v>564</v>
      </c>
      <c r="G242" s="10" t="str">
        <f t="shared" si="3"/>
        <v>South Korea,Seoul,Yonsei University (School of Law),</v>
      </c>
      <c r="H242">
        <v>37.559331</v>
      </c>
      <c r="I242">
        <v>126.938658</v>
      </c>
      <c r="J242" t="s">
        <v>2267</v>
      </c>
      <c r="K242" s="9">
        <v>1</v>
      </c>
      <c r="L242" s="10" t="s">
        <v>66</v>
      </c>
      <c r="M242" s="10" t="s">
        <v>56</v>
      </c>
      <c r="O242" t="s">
        <v>2073</v>
      </c>
      <c r="P242">
        <v>3.57</v>
      </c>
      <c r="Q242">
        <v>3.57</v>
      </c>
    </row>
    <row r="243" spans="1:17" x14ac:dyDescent="0.2">
      <c r="A243" s="9">
        <v>219</v>
      </c>
      <c r="B243" s="10" t="s">
        <v>1329</v>
      </c>
      <c r="C243" s="10" t="s">
        <v>1330</v>
      </c>
      <c r="D243" s="10" t="s">
        <v>1387</v>
      </c>
      <c r="E243" s="9">
        <v>4117</v>
      </c>
      <c r="F243" s="10" t="s">
        <v>1388</v>
      </c>
      <c r="G243" s="10" t="str">
        <f t="shared" si="3"/>
        <v>Canada,Toronto, Ontario,York University,</v>
      </c>
      <c r="H243">
        <v>43.771701812744098</v>
      </c>
      <c r="I243">
        <v>-79.498626708984403</v>
      </c>
      <c r="J243" t="s">
        <v>2267</v>
      </c>
      <c r="K243" s="9">
        <v>3</v>
      </c>
      <c r="L243" s="10" t="s">
        <v>66</v>
      </c>
      <c r="M243" s="10" t="s">
        <v>211</v>
      </c>
      <c r="O243" t="s">
        <v>2075</v>
      </c>
      <c r="P243" t="s">
        <v>2269</v>
      </c>
      <c r="Q243" t="s">
        <v>2269</v>
      </c>
    </row>
    <row r="244" spans="1:17" x14ac:dyDescent="0.2">
      <c r="A244" s="9">
        <v>102</v>
      </c>
      <c r="B244" s="10" t="s">
        <v>651</v>
      </c>
      <c r="C244" s="10" t="s">
        <v>694</v>
      </c>
      <c r="D244" s="10" t="s">
        <v>695</v>
      </c>
      <c r="E244" s="9">
        <v>4327</v>
      </c>
      <c r="F244" s="10" t="s">
        <v>696</v>
      </c>
      <c r="G244" s="10" t="str">
        <f t="shared" si="3"/>
        <v>Croatia,Zagreb,Zagreb School of Economics and Management,</v>
      </c>
      <c r="H244">
        <v>45.807239532470703</v>
      </c>
      <c r="I244">
        <v>15.9675703048706</v>
      </c>
      <c r="J244" t="s">
        <v>2267</v>
      </c>
      <c r="K244" s="9">
        <v>2</v>
      </c>
      <c r="L244" s="10" t="s">
        <v>697</v>
      </c>
      <c r="M244" s="10" t="s">
        <v>51</v>
      </c>
      <c r="O244" t="s">
        <v>2076</v>
      </c>
      <c r="P244" t="s">
        <v>2269</v>
      </c>
      <c r="Q244" t="s">
        <v>2269</v>
      </c>
    </row>
    <row r="245" spans="1:17" x14ac:dyDescent="0.2">
      <c r="A245" s="9">
        <v>36</v>
      </c>
      <c r="B245" s="10" t="s">
        <v>62</v>
      </c>
      <c r="C245" s="10" t="s">
        <v>118</v>
      </c>
      <c r="D245" s="10" t="s">
        <v>291</v>
      </c>
      <c r="E245" s="9">
        <v>4118</v>
      </c>
      <c r="F245" s="12" t="s">
        <v>292</v>
      </c>
      <c r="G245" s="10" t="str">
        <f t="shared" si="3"/>
        <v>China,Hangzhou,Zhejiang University,</v>
      </c>
      <c r="H245">
        <v>30.2741508483887</v>
      </c>
      <c r="I245">
        <v>120.155151367188</v>
      </c>
      <c r="J245" t="s">
        <v>2267</v>
      </c>
      <c r="L245" s="10" t="s">
        <v>51</v>
      </c>
      <c r="M245" s="10" t="s">
        <v>123</v>
      </c>
      <c r="N245" t="s">
        <v>2077</v>
      </c>
      <c r="P245">
        <v>2.2000000000000002</v>
      </c>
      <c r="Q245">
        <v>3.51</v>
      </c>
    </row>
  </sheetData>
  <hyperlinks>
    <hyperlink ref="O224" r:id="rId1" xr:uid="{12785445-1D79-449F-8E93-D8D392D185E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9453-6C1B-4AAD-819E-4BE7BCC58706}">
  <dimension ref="A1:I152"/>
  <sheetViews>
    <sheetView workbookViewId="0">
      <selection activeCell="G1" sqref="G1:H1"/>
    </sheetView>
  </sheetViews>
  <sheetFormatPr defaultRowHeight="12.75" x14ac:dyDescent="0.2"/>
  <cols>
    <col min="5" max="5" width="32.28515625" customWidth="1"/>
  </cols>
  <sheetData>
    <row r="1" spans="1:9" x14ac:dyDescent="0.2">
      <c r="A1" s="14" t="s">
        <v>2211</v>
      </c>
      <c r="B1" s="14" t="s">
        <v>39</v>
      </c>
      <c r="C1" s="14" t="s">
        <v>40</v>
      </c>
      <c r="D1" s="14" t="s">
        <v>2212</v>
      </c>
      <c r="E1" s="14" t="s">
        <v>42</v>
      </c>
      <c r="F1" s="14" t="s">
        <v>2213</v>
      </c>
      <c r="G1" s="14" t="s">
        <v>2214</v>
      </c>
      <c r="H1" s="14" t="s">
        <v>2215</v>
      </c>
    </row>
    <row r="2" spans="1:9" x14ac:dyDescent="0.2">
      <c r="A2" s="15" t="s">
        <v>651</v>
      </c>
      <c r="B2" s="15" t="s">
        <v>720</v>
      </c>
      <c r="C2" s="15" t="s">
        <v>721</v>
      </c>
      <c r="D2" s="16">
        <v>4045</v>
      </c>
      <c r="E2" s="15" t="s">
        <v>722</v>
      </c>
      <c r="G2" s="17">
        <v>2.63</v>
      </c>
      <c r="H2" s="17">
        <v>3.74</v>
      </c>
      <c r="I2">
        <f>VLOOKUP(E2,with_url!$F$1:$N$245,6,FALSE)</f>
        <v>7</v>
      </c>
    </row>
    <row r="3" spans="1:9" x14ac:dyDescent="0.2">
      <c r="A3" s="15" t="s">
        <v>1329</v>
      </c>
      <c r="B3" s="15" t="s">
        <v>1392</v>
      </c>
      <c r="C3" s="15" t="s">
        <v>1393</v>
      </c>
      <c r="D3" s="16">
        <v>4004</v>
      </c>
      <c r="E3" s="15" t="s">
        <v>1394</v>
      </c>
      <c r="F3" s="15" t="s">
        <v>66</v>
      </c>
      <c r="G3" s="17">
        <v>3.32</v>
      </c>
      <c r="H3" s="17">
        <v>3.32</v>
      </c>
      <c r="I3">
        <f>VLOOKUP(E3,with_url!$F$1:$N$245,6,FALSE)</f>
        <v>2</v>
      </c>
    </row>
    <row r="4" spans="1:9" x14ac:dyDescent="0.2">
      <c r="A4" s="15" t="s">
        <v>651</v>
      </c>
      <c r="B4" s="15" t="s">
        <v>1222</v>
      </c>
      <c r="C4" s="15" t="s">
        <v>1223</v>
      </c>
      <c r="D4" s="16">
        <v>4227</v>
      </c>
      <c r="E4" s="15" t="s">
        <v>1224</v>
      </c>
      <c r="G4" s="17">
        <v>2.4900000000000002</v>
      </c>
      <c r="H4" s="17">
        <v>3.52</v>
      </c>
      <c r="I4">
        <f>VLOOKUP(E4,with_url!$F$1:$N$245,6,FALSE)</f>
        <v>2</v>
      </c>
    </row>
    <row r="5" spans="1:9" x14ac:dyDescent="0.2">
      <c r="A5" s="15" t="s">
        <v>62</v>
      </c>
      <c r="B5" s="15" t="s">
        <v>63</v>
      </c>
      <c r="C5" s="15" t="s">
        <v>64</v>
      </c>
      <c r="D5" s="16">
        <v>4304</v>
      </c>
      <c r="E5" s="15" t="s">
        <v>65</v>
      </c>
      <c r="F5" s="15" t="s">
        <v>66</v>
      </c>
      <c r="G5" s="17">
        <v>3.29</v>
      </c>
      <c r="H5" s="17">
        <v>3.96</v>
      </c>
      <c r="I5">
        <f>VLOOKUP(E5,with_url!$F$1:$N$245,6,FALSE)</f>
        <v>14</v>
      </c>
    </row>
    <row r="6" spans="1:9" x14ac:dyDescent="0.2">
      <c r="A6" s="15" t="s">
        <v>1329</v>
      </c>
      <c r="B6" s="15" t="s">
        <v>1392</v>
      </c>
      <c r="C6" s="15" t="s">
        <v>1399</v>
      </c>
      <c r="D6" s="16">
        <v>4126</v>
      </c>
      <c r="E6" s="15" t="s">
        <v>1400</v>
      </c>
      <c r="F6" s="15" t="s">
        <v>66</v>
      </c>
      <c r="G6" s="17">
        <v>3.21</v>
      </c>
      <c r="H6" s="17">
        <v>3.64</v>
      </c>
      <c r="I6">
        <f>VLOOKUP(E6,with_url!$F$1:$N$245,6,FALSE)</f>
        <v>3</v>
      </c>
    </row>
    <row r="7" spans="1:9" x14ac:dyDescent="0.2">
      <c r="A7" s="15" t="s">
        <v>651</v>
      </c>
      <c r="B7" s="15" t="s">
        <v>1157</v>
      </c>
      <c r="C7" s="15" t="s">
        <v>1158</v>
      </c>
      <c r="D7" s="16">
        <v>4008</v>
      </c>
      <c r="E7" s="15" t="s">
        <v>1159</v>
      </c>
      <c r="G7" s="17">
        <v>2.35</v>
      </c>
      <c r="H7" s="17">
        <v>2.93</v>
      </c>
      <c r="I7">
        <f>VLOOKUP(E7,with_url!$F$1:$N$245,6,FALSE)</f>
        <v>4</v>
      </c>
    </row>
    <row r="8" spans="1:9" x14ac:dyDescent="0.2">
      <c r="A8" s="15" t="s">
        <v>651</v>
      </c>
      <c r="B8" s="15" t="s">
        <v>1015</v>
      </c>
      <c r="C8" s="15" t="s">
        <v>1016</v>
      </c>
      <c r="D8" s="16">
        <v>4009</v>
      </c>
      <c r="E8" s="15" t="s">
        <v>1017</v>
      </c>
      <c r="G8" s="17">
        <v>2.63</v>
      </c>
      <c r="H8" s="18">
        <v>3.8</v>
      </c>
      <c r="I8">
        <f>VLOOKUP(E8,with_url!$F$1:$N$245,6,FALSE)</f>
        <v>5</v>
      </c>
    </row>
    <row r="9" spans="1:9" x14ac:dyDescent="0.2">
      <c r="A9" s="15" t="s">
        <v>651</v>
      </c>
      <c r="B9" s="15" t="s">
        <v>920</v>
      </c>
      <c r="C9" s="15" t="s">
        <v>921</v>
      </c>
      <c r="D9" s="16">
        <v>4011</v>
      </c>
      <c r="E9" s="15" t="s">
        <v>922</v>
      </c>
      <c r="G9" s="17">
        <v>3.05</v>
      </c>
      <c r="H9" s="17">
        <v>3.93</v>
      </c>
      <c r="I9">
        <f>VLOOKUP(E9,with_url!$F$1:$N$245,6,FALSE)</f>
        <v>6</v>
      </c>
    </row>
    <row r="10" spans="1:9" x14ac:dyDescent="0.2">
      <c r="A10" s="15" t="s">
        <v>1329</v>
      </c>
      <c r="B10" s="15" t="s">
        <v>1330</v>
      </c>
      <c r="C10" s="15" t="s">
        <v>1331</v>
      </c>
      <c r="D10" s="16">
        <v>4267</v>
      </c>
      <c r="E10" s="15" t="s">
        <v>1332</v>
      </c>
      <c r="G10" s="17">
        <v>3.34</v>
      </c>
      <c r="H10" s="17">
        <v>3.34</v>
      </c>
      <c r="I10">
        <f>VLOOKUP(E10,with_url!$F$1:$N$245,6,FALSE)</f>
        <v>1</v>
      </c>
    </row>
    <row r="11" spans="1:9" x14ac:dyDescent="0.2">
      <c r="A11" s="15" t="s">
        <v>1329</v>
      </c>
      <c r="B11" s="15" t="s">
        <v>1392</v>
      </c>
      <c r="C11" s="15" t="s">
        <v>1411</v>
      </c>
      <c r="D11" s="16">
        <v>4021</v>
      </c>
      <c r="E11" s="15" t="s">
        <v>1412</v>
      </c>
      <c r="F11" s="15" t="s">
        <v>78</v>
      </c>
      <c r="G11" s="17">
        <v>2.94</v>
      </c>
      <c r="H11" s="17">
        <v>2.94</v>
      </c>
      <c r="I11">
        <f>VLOOKUP(E11,with_url!$F$1:$N$245,6,FALSE)</f>
        <v>1</v>
      </c>
    </row>
    <row r="12" spans="1:9" x14ac:dyDescent="0.2">
      <c r="A12" s="15" t="s">
        <v>62</v>
      </c>
      <c r="B12" s="15" t="s">
        <v>296</v>
      </c>
      <c r="C12" s="15" t="s">
        <v>297</v>
      </c>
      <c r="D12" s="16">
        <v>4022</v>
      </c>
      <c r="E12" s="15" t="s">
        <v>298</v>
      </c>
      <c r="F12" s="15" t="s">
        <v>66</v>
      </c>
      <c r="G12" s="17">
        <v>3.06</v>
      </c>
      <c r="H12" s="17">
        <v>3.61</v>
      </c>
      <c r="I12">
        <f>VLOOKUP(E12,with_url!$F$1:$N$245,6,FALSE)</f>
        <v>5</v>
      </c>
    </row>
    <row r="13" spans="1:9" x14ac:dyDescent="0.2">
      <c r="A13" s="15" t="s">
        <v>62</v>
      </c>
      <c r="B13" s="15" t="s">
        <v>385</v>
      </c>
      <c r="C13" s="15" t="s">
        <v>386</v>
      </c>
      <c r="D13" s="16">
        <v>4243</v>
      </c>
      <c r="E13" s="15" t="s">
        <v>387</v>
      </c>
      <c r="G13" s="17">
        <v>2.29</v>
      </c>
      <c r="H13" s="17">
        <v>2.46</v>
      </c>
      <c r="I13">
        <f>VLOOKUP(E13,with_url!$F$1:$N$245,6,FALSE)</f>
        <v>2</v>
      </c>
    </row>
    <row r="14" spans="1:9" x14ac:dyDescent="0.2">
      <c r="A14" s="15" t="s">
        <v>651</v>
      </c>
      <c r="B14" s="15" t="s">
        <v>1222</v>
      </c>
      <c r="C14" s="15" t="s">
        <v>1228</v>
      </c>
      <c r="D14" s="16">
        <v>4017</v>
      </c>
      <c r="E14" s="15" t="s">
        <v>1229</v>
      </c>
      <c r="F14" s="15" t="s">
        <v>66</v>
      </c>
      <c r="G14" s="17">
        <v>3.41</v>
      </c>
      <c r="H14" s="17">
        <v>3.57</v>
      </c>
      <c r="I14">
        <f>VLOOKUP(E14,with_url!$F$1:$N$245,6,FALSE)</f>
        <v>2</v>
      </c>
    </row>
    <row r="15" spans="1:9" x14ac:dyDescent="0.2">
      <c r="A15" s="15" t="s">
        <v>62</v>
      </c>
      <c r="B15" s="15" t="s">
        <v>296</v>
      </c>
      <c r="C15" s="15" t="s">
        <v>303</v>
      </c>
      <c r="D15" s="16">
        <v>4018</v>
      </c>
      <c r="E15" s="15" t="s">
        <v>304</v>
      </c>
      <c r="G15" s="17">
        <v>3.18</v>
      </c>
      <c r="H15" s="17">
        <v>3.49</v>
      </c>
      <c r="I15">
        <f>VLOOKUP(E15,with_url!$F$1:$N$245,6,FALSE)</f>
        <v>2</v>
      </c>
    </row>
    <row r="16" spans="1:9" x14ac:dyDescent="0.2">
      <c r="A16" s="15" t="s">
        <v>651</v>
      </c>
      <c r="B16" s="15" t="s">
        <v>705</v>
      </c>
      <c r="C16" s="15" t="s">
        <v>711</v>
      </c>
      <c r="D16" s="16">
        <v>4015</v>
      </c>
      <c r="E16" s="15" t="s">
        <v>712</v>
      </c>
      <c r="G16" s="17">
        <v>2.61</v>
      </c>
      <c r="H16" s="17">
        <v>3.85</v>
      </c>
      <c r="I16">
        <f>VLOOKUP(E16,with_url!$F$1:$N$245,6,FALSE)</f>
        <v>6</v>
      </c>
    </row>
    <row r="17" spans="1:9" x14ac:dyDescent="0.2">
      <c r="A17" s="15" t="s">
        <v>651</v>
      </c>
      <c r="B17" s="15" t="s">
        <v>898</v>
      </c>
      <c r="C17" s="15" t="s">
        <v>899</v>
      </c>
      <c r="D17" s="16">
        <v>4012</v>
      </c>
      <c r="E17" s="15" t="s">
        <v>900</v>
      </c>
      <c r="G17" s="18">
        <v>3.5</v>
      </c>
      <c r="H17" s="18">
        <v>3.5</v>
      </c>
      <c r="I17">
        <f>VLOOKUP(E17,with_url!$F$1:$N$245,6,FALSE)</f>
        <v>1</v>
      </c>
    </row>
    <row r="18" spans="1:9" x14ac:dyDescent="0.2">
      <c r="A18" s="15" t="s">
        <v>651</v>
      </c>
      <c r="B18" s="15" t="s">
        <v>940</v>
      </c>
      <c r="C18" s="15" t="s">
        <v>941</v>
      </c>
      <c r="D18" s="16">
        <v>4248</v>
      </c>
      <c r="E18" s="15" t="s">
        <v>942</v>
      </c>
      <c r="G18" s="17">
        <v>3.33</v>
      </c>
      <c r="H18" s="17">
        <v>3.39</v>
      </c>
      <c r="I18">
        <f>VLOOKUP(E18,with_url!$F$1:$N$245,6,FALSE)</f>
        <v>2</v>
      </c>
    </row>
    <row r="19" spans="1:9" x14ac:dyDescent="0.2">
      <c r="A19" s="15" t="s">
        <v>651</v>
      </c>
      <c r="B19" s="15" t="s">
        <v>940</v>
      </c>
      <c r="C19" s="15" t="s">
        <v>941</v>
      </c>
      <c r="D19" s="16">
        <v>4357</v>
      </c>
      <c r="E19" s="15" t="s">
        <v>947</v>
      </c>
      <c r="G19" s="17">
        <v>2.96</v>
      </c>
      <c r="H19" s="17">
        <v>3.42</v>
      </c>
      <c r="I19">
        <f>VLOOKUP(E19,with_url!$F$1:$N$245,6,FALSE)</f>
        <v>4</v>
      </c>
    </row>
    <row r="20" spans="1:9" x14ac:dyDescent="0.2">
      <c r="A20" s="15" t="s">
        <v>651</v>
      </c>
      <c r="B20" s="15" t="s">
        <v>1078</v>
      </c>
      <c r="C20" s="15" t="s">
        <v>1079</v>
      </c>
      <c r="D20" s="16">
        <v>4029</v>
      </c>
      <c r="E20" s="15" t="s">
        <v>1080</v>
      </c>
      <c r="G20" s="17">
        <v>3.14</v>
      </c>
      <c r="H20" s="17">
        <v>3.78</v>
      </c>
      <c r="I20">
        <f>VLOOKUP(E20,with_url!$F$1:$N$245,6,FALSE)</f>
        <v>4</v>
      </c>
    </row>
    <row r="21" spans="1:9" x14ac:dyDescent="0.2">
      <c r="A21" s="15" t="s">
        <v>47</v>
      </c>
      <c r="B21" s="15" t="s">
        <v>48</v>
      </c>
      <c r="C21" s="15" t="s">
        <v>49</v>
      </c>
      <c r="D21" s="16">
        <v>4193</v>
      </c>
      <c r="E21" s="15" t="s">
        <v>50</v>
      </c>
      <c r="G21" s="18">
        <v>2.5</v>
      </c>
      <c r="H21" s="17">
        <v>2.89</v>
      </c>
      <c r="I21">
        <f>VLOOKUP(E21,with_url!$F$1:$N$245,6,FALSE)</f>
        <v>2</v>
      </c>
    </row>
    <row r="22" spans="1:9" x14ac:dyDescent="0.2">
      <c r="A22" s="15" t="s">
        <v>651</v>
      </c>
      <c r="B22" s="15" t="s">
        <v>730</v>
      </c>
      <c r="C22" s="15" t="s">
        <v>748</v>
      </c>
      <c r="D22" s="16">
        <v>4217</v>
      </c>
      <c r="E22" s="15" t="s">
        <v>749</v>
      </c>
      <c r="G22" s="17">
        <v>3.07</v>
      </c>
      <c r="H22" s="17">
        <v>3.07</v>
      </c>
      <c r="I22">
        <f>VLOOKUP(E22,with_url!$F$1:$N$245,6,FALSE)</f>
        <v>10</v>
      </c>
    </row>
    <row r="23" spans="1:9" x14ac:dyDescent="0.2">
      <c r="A23" s="15" t="s">
        <v>651</v>
      </c>
      <c r="B23" s="15" t="s">
        <v>730</v>
      </c>
      <c r="C23" s="15" t="s">
        <v>748</v>
      </c>
      <c r="D23" s="16">
        <v>4034</v>
      </c>
      <c r="E23" s="15" t="s">
        <v>755</v>
      </c>
      <c r="G23" s="17">
        <v>2.94</v>
      </c>
      <c r="H23" s="17">
        <v>2.96</v>
      </c>
      <c r="I23">
        <f>VLOOKUP(E23,with_url!$F$1:$N$245,6,FALSE)</f>
        <v>4</v>
      </c>
    </row>
    <row r="24" spans="1:9" x14ac:dyDescent="0.2">
      <c r="A24" s="15" t="s">
        <v>651</v>
      </c>
      <c r="B24" s="15" t="s">
        <v>832</v>
      </c>
      <c r="C24" s="15" t="s">
        <v>833</v>
      </c>
      <c r="D24" s="16">
        <v>4025</v>
      </c>
      <c r="E24" s="15" t="s">
        <v>834</v>
      </c>
      <c r="G24" s="17">
        <v>3.04</v>
      </c>
      <c r="H24" s="17">
        <v>3.04</v>
      </c>
      <c r="I24">
        <f>VLOOKUP(E24,with_url!$F$1:$N$245,6,FALSE)</f>
        <v>1</v>
      </c>
    </row>
    <row r="25" spans="1:9" x14ac:dyDescent="0.2">
      <c r="A25" s="15" t="s">
        <v>651</v>
      </c>
      <c r="B25" s="15" t="s">
        <v>832</v>
      </c>
      <c r="C25" s="15" t="s">
        <v>838</v>
      </c>
      <c r="D25" s="16">
        <v>4239</v>
      </c>
      <c r="E25" s="15" t="s">
        <v>839</v>
      </c>
      <c r="G25" s="17">
        <v>2.99</v>
      </c>
      <c r="H25" s="18">
        <v>3.6</v>
      </c>
      <c r="I25">
        <f>VLOOKUP(E25,with_url!$F$1:$N$245,6,FALSE)</f>
        <v>10</v>
      </c>
    </row>
    <row r="26" spans="1:9" x14ac:dyDescent="0.2">
      <c r="A26" s="15" t="s">
        <v>62</v>
      </c>
      <c r="B26" s="15" t="s">
        <v>503</v>
      </c>
      <c r="C26" s="15" t="s">
        <v>504</v>
      </c>
      <c r="D26" s="16">
        <v>4142</v>
      </c>
      <c r="E26" s="15" t="s">
        <v>505</v>
      </c>
      <c r="F26" s="15" t="s">
        <v>78</v>
      </c>
      <c r="G26" s="17">
        <v>2.67</v>
      </c>
      <c r="H26" s="17">
        <v>3.45</v>
      </c>
      <c r="I26">
        <f>VLOOKUP(E26,with_url!$F$1:$N$245,6,FALSE)</f>
        <v>2</v>
      </c>
    </row>
    <row r="27" spans="1:9" x14ac:dyDescent="0.2">
      <c r="A27" s="15" t="s">
        <v>651</v>
      </c>
      <c r="B27" s="15" t="s">
        <v>832</v>
      </c>
      <c r="C27" s="15" t="s">
        <v>843</v>
      </c>
      <c r="D27" s="16">
        <v>4201</v>
      </c>
      <c r="E27" s="15" t="s">
        <v>844</v>
      </c>
      <c r="G27" s="17">
        <v>2.4900000000000002</v>
      </c>
      <c r="H27" s="17">
        <v>2.4900000000000002</v>
      </c>
      <c r="I27">
        <f>VLOOKUP(E27,with_url!$F$1:$N$245,6,FALSE)</f>
        <v>4</v>
      </c>
    </row>
    <row r="28" spans="1:9" x14ac:dyDescent="0.2">
      <c r="A28" s="15" t="s">
        <v>62</v>
      </c>
      <c r="B28" s="15" t="s">
        <v>118</v>
      </c>
      <c r="C28" s="15" t="s">
        <v>127</v>
      </c>
      <c r="D28" s="16">
        <v>4037</v>
      </c>
      <c r="E28" s="15" t="s">
        <v>135</v>
      </c>
      <c r="G28" s="17">
        <v>2.99</v>
      </c>
      <c r="H28" s="17">
        <v>3.69</v>
      </c>
      <c r="I28">
        <f>VLOOKUP(E28,with_url!$F$1:$N$245,6,FALSE)</f>
        <v>3</v>
      </c>
    </row>
    <row r="29" spans="1:9" x14ac:dyDescent="0.2">
      <c r="A29" s="15" t="s">
        <v>651</v>
      </c>
      <c r="B29" s="15" t="s">
        <v>832</v>
      </c>
      <c r="C29" s="15" t="s">
        <v>838</v>
      </c>
      <c r="D29" s="16">
        <v>4122</v>
      </c>
      <c r="E29" s="15" t="s">
        <v>849</v>
      </c>
      <c r="G29" s="17">
        <v>3.25</v>
      </c>
      <c r="H29" s="17">
        <v>3.25</v>
      </c>
      <c r="I29">
        <f>VLOOKUP(E29,with_url!$F$1:$N$245,6,FALSE)</f>
        <v>1</v>
      </c>
    </row>
    <row r="30" spans="1:9" x14ac:dyDescent="0.2">
      <c r="A30" s="15" t="s">
        <v>62</v>
      </c>
      <c r="B30" s="15" t="s">
        <v>385</v>
      </c>
      <c r="C30" s="15" t="s">
        <v>391</v>
      </c>
      <c r="D30" s="16">
        <v>4363</v>
      </c>
      <c r="E30" s="15" t="s">
        <v>397</v>
      </c>
      <c r="G30" s="17">
        <v>2.81</v>
      </c>
      <c r="H30" s="17">
        <v>2.81</v>
      </c>
      <c r="I30">
        <f>VLOOKUP(E30,with_url!$F$1:$N$245,6,FALSE)</f>
        <v>4</v>
      </c>
    </row>
    <row r="31" spans="1:9" x14ac:dyDescent="0.2">
      <c r="A31" s="15" t="s">
        <v>651</v>
      </c>
      <c r="B31" s="15" t="s">
        <v>730</v>
      </c>
      <c r="C31" s="15" t="s">
        <v>759</v>
      </c>
      <c r="D31" s="16">
        <v>4031</v>
      </c>
      <c r="E31" s="15" t="s">
        <v>760</v>
      </c>
      <c r="G31" s="17">
        <v>2.54</v>
      </c>
      <c r="H31" s="17">
        <v>2.54</v>
      </c>
      <c r="I31">
        <f>VLOOKUP(E31,with_url!$F$1:$N$245,6,FALSE)</f>
        <v>5</v>
      </c>
    </row>
    <row r="32" spans="1:9" x14ac:dyDescent="0.2">
      <c r="A32" s="15" t="s">
        <v>651</v>
      </c>
      <c r="B32" s="15" t="s">
        <v>720</v>
      </c>
      <c r="C32" s="15" t="s">
        <v>721</v>
      </c>
      <c r="D32" s="16">
        <v>4148</v>
      </c>
      <c r="E32" s="15" t="s">
        <v>727</v>
      </c>
      <c r="G32" s="17">
        <v>3.05</v>
      </c>
      <c r="H32" s="17">
        <v>3.92</v>
      </c>
      <c r="I32">
        <f>VLOOKUP(E32,with_url!$F$1:$N$245,6,FALSE)</f>
        <v>6</v>
      </c>
    </row>
    <row r="33" spans="1:9" x14ac:dyDescent="0.2">
      <c r="A33" s="15" t="s">
        <v>62</v>
      </c>
      <c r="B33" s="15" t="s">
        <v>503</v>
      </c>
      <c r="C33" s="15" t="s">
        <v>504</v>
      </c>
      <c r="D33" s="16">
        <v>4163</v>
      </c>
      <c r="E33" s="15" t="s">
        <v>511</v>
      </c>
      <c r="F33" s="15" t="s">
        <v>78</v>
      </c>
      <c r="G33" s="17">
        <v>2.79</v>
      </c>
      <c r="H33" s="17">
        <v>3.37</v>
      </c>
      <c r="I33">
        <f>VLOOKUP(E33,with_url!$F$1:$N$245,6,FALSE)</f>
        <v>5</v>
      </c>
    </row>
    <row r="34" spans="1:9" x14ac:dyDescent="0.2">
      <c r="A34" s="15" t="s">
        <v>1329</v>
      </c>
      <c r="B34" s="15" t="s">
        <v>1330</v>
      </c>
      <c r="C34" s="15" t="s">
        <v>1336</v>
      </c>
      <c r="D34" s="16">
        <v>4041</v>
      </c>
      <c r="E34" s="15" t="s">
        <v>1343</v>
      </c>
      <c r="G34" s="17">
        <v>2.58</v>
      </c>
      <c r="H34" s="17">
        <v>3.83</v>
      </c>
      <c r="I34">
        <f>VLOOKUP(E34,with_url!$F$1:$N$245,6,FALSE)</f>
        <v>11</v>
      </c>
    </row>
    <row r="35" spans="1:9" x14ac:dyDescent="0.2">
      <c r="A35" s="15" t="s">
        <v>651</v>
      </c>
      <c r="B35" s="15" t="s">
        <v>730</v>
      </c>
      <c r="C35" s="15" t="s">
        <v>748</v>
      </c>
      <c r="D35" s="16">
        <v>4137</v>
      </c>
      <c r="E35" s="15" t="s">
        <v>788</v>
      </c>
      <c r="G35" s="17">
        <v>3.13</v>
      </c>
      <c r="H35" s="17">
        <v>3.39</v>
      </c>
      <c r="I35">
        <f>VLOOKUP(E35,with_url!$F$1:$N$245,6,FALSE)</f>
        <v>7</v>
      </c>
    </row>
    <row r="36" spans="1:9" x14ac:dyDescent="0.2">
      <c r="A36" s="15" t="s">
        <v>62</v>
      </c>
      <c r="B36" s="15" t="s">
        <v>385</v>
      </c>
      <c r="C36" s="15" t="s">
        <v>386</v>
      </c>
      <c r="D36" s="16">
        <v>4213</v>
      </c>
      <c r="E36" s="15" t="s">
        <v>402</v>
      </c>
      <c r="F36" s="15" t="s">
        <v>403</v>
      </c>
      <c r="G36" s="17">
        <v>2.71</v>
      </c>
      <c r="H36" s="17">
        <v>3.21</v>
      </c>
      <c r="I36">
        <f>VLOOKUP(E36,with_url!$F$1:$N$245,6,FALSE)</f>
        <v>8</v>
      </c>
    </row>
    <row r="37" spans="1:9" x14ac:dyDescent="0.2">
      <c r="A37" s="15" t="s">
        <v>62</v>
      </c>
      <c r="B37" s="15" t="s">
        <v>296</v>
      </c>
      <c r="C37" s="15" t="s">
        <v>316</v>
      </c>
      <c r="D37" s="16">
        <v>4042</v>
      </c>
      <c r="E37" s="15" t="s">
        <v>317</v>
      </c>
      <c r="G37" s="17">
        <v>2.25</v>
      </c>
      <c r="H37" s="17">
        <v>3.56</v>
      </c>
      <c r="I37">
        <f>VLOOKUP(E37,with_url!$F$1:$N$245,6,FALSE)</f>
        <v>4</v>
      </c>
    </row>
    <row r="38" spans="1:9" x14ac:dyDescent="0.2">
      <c r="A38" s="15" t="s">
        <v>62</v>
      </c>
      <c r="B38" s="15" t="s">
        <v>296</v>
      </c>
      <c r="C38" s="15" t="s">
        <v>322</v>
      </c>
      <c r="D38" s="16">
        <v>4044</v>
      </c>
      <c r="E38" s="15" t="s">
        <v>323</v>
      </c>
      <c r="G38" s="17">
        <v>2.94</v>
      </c>
      <c r="H38" s="17">
        <v>3.76</v>
      </c>
      <c r="I38">
        <f>VLOOKUP(E38,with_url!$F$1:$N$245,6,FALSE)</f>
        <v>2</v>
      </c>
    </row>
    <row r="39" spans="1:9" x14ac:dyDescent="0.2">
      <c r="A39" s="15" t="s">
        <v>651</v>
      </c>
      <c r="B39" s="15" t="s">
        <v>1078</v>
      </c>
      <c r="C39" s="15" t="s">
        <v>1084</v>
      </c>
      <c r="D39" s="16">
        <v>4249</v>
      </c>
      <c r="E39" s="15" t="s">
        <v>1085</v>
      </c>
      <c r="F39" s="15" t="s">
        <v>78</v>
      </c>
      <c r="G39" s="17">
        <v>3.16</v>
      </c>
      <c r="H39" s="17">
        <v>3.34</v>
      </c>
      <c r="I39">
        <f>VLOOKUP(E39,with_url!$F$1:$N$245,6,FALSE)</f>
        <v>3</v>
      </c>
    </row>
    <row r="40" spans="1:9" x14ac:dyDescent="0.2">
      <c r="A40" s="15" t="s">
        <v>62</v>
      </c>
      <c r="B40" s="15" t="s">
        <v>503</v>
      </c>
      <c r="C40" s="15" t="s">
        <v>515</v>
      </c>
      <c r="D40" s="16">
        <v>4049</v>
      </c>
      <c r="E40" s="15" t="s">
        <v>516</v>
      </c>
      <c r="F40" s="15" t="s">
        <v>697</v>
      </c>
      <c r="G40" s="17">
        <v>3.07</v>
      </c>
      <c r="H40" s="18">
        <v>3.3</v>
      </c>
      <c r="I40">
        <f>VLOOKUP(E40,with_url!$F$1:$N$245,6,FALSE)</f>
        <v>9</v>
      </c>
    </row>
    <row r="41" spans="1:9" x14ac:dyDescent="0.2">
      <c r="A41" s="15" t="s">
        <v>1312</v>
      </c>
      <c r="B41" s="15" t="s">
        <v>1313</v>
      </c>
      <c r="C41" s="15" t="s">
        <v>1314</v>
      </c>
      <c r="D41" s="16">
        <v>4047</v>
      </c>
      <c r="E41" s="15" t="s">
        <v>1315</v>
      </c>
      <c r="F41" s="15" t="s">
        <v>403</v>
      </c>
      <c r="G41" s="17">
        <v>3.44</v>
      </c>
      <c r="H41" s="17">
        <v>3.44</v>
      </c>
      <c r="I41">
        <f>VLOOKUP(E41,with_url!$F$1:$N$245,6,FALSE)</f>
        <v>4</v>
      </c>
    </row>
    <row r="42" spans="1:9" x14ac:dyDescent="0.2">
      <c r="A42" s="15" t="s">
        <v>651</v>
      </c>
      <c r="B42" s="15" t="s">
        <v>935</v>
      </c>
      <c r="C42" s="15" t="s">
        <v>936</v>
      </c>
      <c r="D42" s="16">
        <v>4167</v>
      </c>
      <c r="E42" s="15" t="s">
        <v>937</v>
      </c>
      <c r="G42" s="17">
        <v>3.47</v>
      </c>
      <c r="H42" s="17">
        <v>3.55</v>
      </c>
      <c r="I42">
        <f>VLOOKUP(E42,with_url!$F$1:$N$245,6,FALSE)</f>
        <v>5</v>
      </c>
    </row>
    <row r="43" spans="1:9" x14ac:dyDescent="0.2">
      <c r="A43" s="15" t="s">
        <v>651</v>
      </c>
      <c r="B43" s="15" t="s">
        <v>1121</v>
      </c>
      <c r="C43" s="15" t="s">
        <v>1122</v>
      </c>
      <c r="D43" s="16">
        <v>4051</v>
      </c>
      <c r="E43" s="15" t="s">
        <v>1123</v>
      </c>
      <c r="G43" s="17">
        <v>2.61</v>
      </c>
      <c r="H43" s="17">
        <v>2.98</v>
      </c>
      <c r="I43">
        <f>VLOOKUP(E43,with_url!$F$1:$N$245,6,FALSE)</f>
        <v>3</v>
      </c>
    </row>
    <row r="44" spans="1:9" x14ac:dyDescent="0.2">
      <c r="A44" s="15" t="s">
        <v>651</v>
      </c>
      <c r="B44" s="15" t="s">
        <v>832</v>
      </c>
      <c r="C44" s="15" t="s">
        <v>858</v>
      </c>
      <c r="D44" s="16">
        <v>4145</v>
      </c>
      <c r="E44" s="15" t="s">
        <v>859</v>
      </c>
      <c r="G44" s="17">
        <v>2.94</v>
      </c>
      <c r="H44" s="17">
        <v>3.09</v>
      </c>
      <c r="I44">
        <f>VLOOKUP(E44,with_url!$F$1:$N$245,6,FALSE)</f>
        <v>7</v>
      </c>
    </row>
    <row r="45" spans="1:9" x14ac:dyDescent="0.2">
      <c r="A45" s="15" t="s">
        <v>651</v>
      </c>
      <c r="B45" s="15" t="s">
        <v>667</v>
      </c>
      <c r="C45" s="15" t="s">
        <v>673</v>
      </c>
      <c r="D45" s="16">
        <v>4056</v>
      </c>
      <c r="E45" s="15" t="s">
        <v>674</v>
      </c>
      <c r="F45" s="15" t="s">
        <v>66</v>
      </c>
      <c r="G45" s="17">
        <v>3.22</v>
      </c>
      <c r="H45" s="17">
        <v>3.65</v>
      </c>
      <c r="I45">
        <f>VLOOKUP(E45,with_url!$F$1:$N$245,6,FALSE)</f>
        <v>5</v>
      </c>
    </row>
    <row r="46" spans="1:9" x14ac:dyDescent="0.2">
      <c r="A46" s="15" t="s">
        <v>651</v>
      </c>
      <c r="B46" s="15" t="s">
        <v>730</v>
      </c>
      <c r="C46" s="15" t="s">
        <v>793</v>
      </c>
      <c r="D46" s="16">
        <v>4030</v>
      </c>
      <c r="E46" s="15" t="s">
        <v>794</v>
      </c>
      <c r="G46" s="17">
        <v>2.86</v>
      </c>
      <c r="H46" s="17">
        <v>3.72</v>
      </c>
      <c r="I46">
        <f>VLOOKUP(E46,with_url!$F$1:$N$245,6,FALSE)</f>
        <v>4</v>
      </c>
    </row>
    <row r="47" spans="1:9" x14ac:dyDescent="0.2">
      <c r="A47" s="15" t="s">
        <v>62</v>
      </c>
      <c r="B47" s="15" t="s">
        <v>385</v>
      </c>
      <c r="C47" s="15" t="s">
        <v>386</v>
      </c>
      <c r="D47" s="16">
        <v>4052</v>
      </c>
      <c r="E47" s="15" t="s">
        <v>414</v>
      </c>
      <c r="G47" s="17">
        <v>2.73</v>
      </c>
      <c r="H47" s="17">
        <v>3.49</v>
      </c>
      <c r="I47">
        <f>VLOOKUP(E47,with_url!$F$1:$N$245,6,FALSE)</f>
        <v>12</v>
      </c>
    </row>
    <row r="48" spans="1:9" x14ac:dyDescent="0.2">
      <c r="A48" s="15" t="s">
        <v>62</v>
      </c>
      <c r="B48" s="15" t="s">
        <v>481</v>
      </c>
      <c r="C48" s="15" t="s">
        <v>482</v>
      </c>
      <c r="D48" s="16">
        <v>4160</v>
      </c>
      <c r="E48" s="15" t="s">
        <v>483</v>
      </c>
      <c r="F48" s="15" t="s">
        <v>78</v>
      </c>
      <c r="G48" s="17">
        <v>3.19</v>
      </c>
      <c r="H48" s="17">
        <v>3.76</v>
      </c>
      <c r="I48">
        <f>VLOOKUP(E48,with_url!$F$1:$N$245,6,FALSE)</f>
        <v>3</v>
      </c>
    </row>
    <row r="49" spans="1:9" x14ac:dyDescent="0.2">
      <c r="A49" s="15" t="s">
        <v>651</v>
      </c>
      <c r="B49" s="15" t="s">
        <v>1025</v>
      </c>
      <c r="C49" s="15" t="s">
        <v>2216</v>
      </c>
      <c r="D49" s="16">
        <v>4060</v>
      </c>
      <c r="E49" s="15" t="s">
        <v>1027</v>
      </c>
      <c r="G49" s="17">
        <v>3.24</v>
      </c>
      <c r="H49" s="17">
        <v>3.43</v>
      </c>
      <c r="I49">
        <f>VLOOKUP(E49,with_url!$F$1:$N$245,6,FALSE)</f>
        <v>4</v>
      </c>
    </row>
    <row r="50" spans="1:9" x14ac:dyDescent="0.2">
      <c r="A50" s="15" t="s">
        <v>651</v>
      </c>
      <c r="B50" s="15" t="s">
        <v>1025</v>
      </c>
      <c r="C50" s="15" t="s">
        <v>2216</v>
      </c>
      <c r="D50" s="16">
        <v>4374</v>
      </c>
      <c r="E50" s="15" t="s">
        <v>2128</v>
      </c>
      <c r="F50" s="15" t="s">
        <v>66</v>
      </c>
      <c r="G50" s="17">
        <v>3.08</v>
      </c>
      <c r="H50" s="17">
        <v>3.13</v>
      </c>
      <c r="I50" t="e">
        <f>VLOOKUP(E50,with_url!$F$1:$N$245,6,FALSE)</f>
        <v>#N/A</v>
      </c>
    </row>
    <row r="51" spans="1:9" x14ac:dyDescent="0.2">
      <c r="A51" s="15" t="s">
        <v>62</v>
      </c>
      <c r="B51" s="15" t="s">
        <v>385</v>
      </c>
      <c r="C51" s="15" t="s">
        <v>424</v>
      </c>
      <c r="D51" s="16">
        <v>4159</v>
      </c>
      <c r="E51" s="15" t="s">
        <v>425</v>
      </c>
      <c r="G51" s="18">
        <v>2.6</v>
      </c>
      <c r="H51" s="18">
        <v>2.6</v>
      </c>
      <c r="I51">
        <f>VLOOKUP(E51,with_url!$F$1:$N$245,6,FALSE)</f>
        <v>4</v>
      </c>
    </row>
    <row r="52" spans="1:9" x14ac:dyDescent="0.2">
      <c r="A52" s="15" t="s">
        <v>62</v>
      </c>
      <c r="B52" s="15" t="s">
        <v>503</v>
      </c>
      <c r="C52" s="15" t="s">
        <v>504</v>
      </c>
      <c r="D52" s="16">
        <v>4246</v>
      </c>
      <c r="E52" s="15" t="s">
        <v>527</v>
      </c>
      <c r="F52" s="15" t="s">
        <v>66</v>
      </c>
      <c r="G52" s="17">
        <v>3.22</v>
      </c>
      <c r="H52" s="17">
        <v>3.22</v>
      </c>
      <c r="I52">
        <f>VLOOKUP(E52,with_url!$F$1:$N$245,6,FALSE)</f>
        <v>3</v>
      </c>
    </row>
    <row r="53" spans="1:9" x14ac:dyDescent="0.2">
      <c r="A53" s="15" t="s">
        <v>62</v>
      </c>
      <c r="B53" s="15" t="s">
        <v>63</v>
      </c>
      <c r="C53" s="15" t="s">
        <v>100</v>
      </c>
      <c r="D53" s="16">
        <v>4310</v>
      </c>
      <c r="E53" s="15" t="s">
        <v>2131</v>
      </c>
      <c r="F53" s="15" t="s">
        <v>78</v>
      </c>
      <c r="G53" s="17">
        <v>3.26</v>
      </c>
      <c r="H53" s="18">
        <v>3.5</v>
      </c>
      <c r="I53" t="e">
        <f>VLOOKUP(E53,with_url!$F$1:$N$245,6,FALSE)</f>
        <v>#N/A</v>
      </c>
    </row>
    <row r="54" spans="1:9" x14ac:dyDescent="0.2">
      <c r="A54" s="15" t="s">
        <v>651</v>
      </c>
      <c r="B54" s="15" t="s">
        <v>1222</v>
      </c>
      <c r="C54" s="15" t="s">
        <v>1234</v>
      </c>
      <c r="D54" s="16">
        <v>4285</v>
      </c>
      <c r="E54" s="15" t="s">
        <v>1235</v>
      </c>
      <c r="F54" s="15" t="s">
        <v>66</v>
      </c>
      <c r="G54" s="17">
        <v>3.09</v>
      </c>
      <c r="H54" s="17">
        <v>3.22</v>
      </c>
      <c r="I54">
        <f>VLOOKUP(E54,with_url!$F$1:$N$245,6,FALSE)</f>
        <v>3</v>
      </c>
    </row>
    <row r="55" spans="1:9" x14ac:dyDescent="0.2">
      <c r="A55" s="15" t="s">
        <v>651</v>
      </c>
      <c r="B55" s="15" t="s">
        <v>940</v>
      </c>
      <c r="C55" s="15" t="s">
        <v>951</v>
      </c>
      <c r="D55" s="16">
        <v>4323</v>
      </c>
      <c r="E55" s="15" t="s">
        <v>952</v>
      </c>
      <c r="F55" s="15" t="s">
        <v>431</v>
      </c>
      <c r="G55" s="17">
        <v>3.44</v>
      </c>
      <c r="H55" s="18">
        <v>3.7</v>
      </c>
      <c r="I55">
        <f>VLOOKUP(E55,with_url!$F$1:$N$245,6,FALSE)</f>
        <v>2</v>
      </c>
    </row>
    <row r="56" spans="1:9" x14ac:dyDescent="0.2">
      <c r="A56" s="15" t="s">
        <v>651</v>
      </c>
      <c r="B56" s="15" t="s">
        <v>1056</v>
      </c>
      <c r="C56" s="15" t="s">
        <v>1057</v>
      </c>
      <c r="D56" s="16">
        <v>4212</v>
      </c>
      <c r="E56" s="15" t="s">
        <v>1058</v>
      </c>
      <c r="G56" s="17">
        <v>2.57</v>
      </c>
      <c r="H56" s="17">
        <v>3.02</v>
      </c>
      <c r="I56">
        <f>VLOOKUP(E56,with_url!$F$1:$N$245,6,FALSE)</f>
        <v>4</v>
      </c>
    </row>
    <row r="57" spans="1:9" x14ac:dyDescent="0.2">
      <c r="A57" s="15" t="s">
        <v>651</v>
      </c>
      <c r="B57" s="15" t="s">
        <v>832</v>
      </c>
      <c r="C57" s="15" t="s">
        <v>863</v>
      </c>
      <c r="D57" s="16">
        <v>4143</v>
      </c>
      <c r="E57" s="15" t="s">
        <v>864</v>
      </c>
      <c r="G57" s="17">
        <v>2.79</v>
      </c>
      <c r="H57" s="18">
        <v>3.7</v>
      </c>
      <c r="I57">
        <f>VLOOKUP(E57,with_url!$F$1:$N$245,6,FALSE)</f>
        <v>4</v>
      </c>
    </row>
    <row r="58" spans="1:9" x14ac:dyDescent="0.2">
      <c r="A58" s="15" t="s">
        <v>651</v>
      </c>
      <c r="B58" s="15" t="s">
        <v>1121</v>
      </c>
      <c r="C58" s="15" t="s">
        <v>1132</v>
      </c>
      <c r="D58" s="16">
        <v>4061</v>
      </c>
      <c r="E58" s="15" t="s">
        <v>1133</v>
      </c>
      <c r="G58" s="17">
        <v>3.06</v>
      </c>
      <c r="H58" s="17">
        <v>3.99</v>
      </c>
      <c r="I58">
        <f>VLOOKUP(E58,with_url!$F$1:$N$245,6,FALSE)</f>
        <v>5</v>
      </c>
    </row>
    <row r="59" spans="1:9" x14ac:dyDescent="0.2">
      <c r="A59" s="15" t="s">
        <v>651</v>
      </c>
      <c r="B59" s="15" t="s">
        <v>940</v>
      </c>
      <c r="C59" s="15" t="s">
        <v>957</v>
      </c>
      <c r="D59" s="16">
        <v>4092</v>
      </c>
      <c r="E59" s="15" t="s">
        <v>976</v>
      </c>
      <c r="F59" s="15" t="s">
        <v>66</v>
      </c>
      <c r="G59" s="17">
        <v>3.12</v>
      </c>
      <c r="H59" s="18">
        <v>3.8</v>
      </c>
      <c r="I59">
        <f>VLOOKUP(E59,with_url!$F$1:$N$245,6,FALSE)</f>
        <v>12</v>
      </c>
    </row>
    <row r="60" spans="1:9" x14ac:dyDescent="0.2">
      <c r="A60" s="15" t="s">
        <v>62</v>
      </c>
      <c r="B60" s="15" t="s">
        <v>632</v>
      </c>
      <c r="C60" s="15" t="s">
        <v>639</v>
      </c>
      <c r="D60" s="16">
        <v>4168</v>
      </c>
      <c r="E60" s="15" t="s">
        <v>640</v>
      </c>
      <c r="F60" s="15" t="s">
        <v>78</v>
      </c>
      <c r="G60" s="17">
        <v>3.34</v>
      </c>
      <c r="H60" s="17">
        <v>3.34</v>
      </c>
      <c r="I60">
        <f>VLOOKUP(E60,with_url!$F$1:$N$245,6,FALSE)</f>
        <v>2</v>
      </c>
    </row>
    <row r="61" spans="1:9" x14ac:dyDescent="0.2">
      <c r="A61" s="15" t="s">
        <v>62</v>
      </c>
      <c r="B61" s="15" t="s">
        <v>385</v>
      </c>
      <c r="C61" s="15" t="s">
        <v>386</v>
      </c>
      <c r="D61" s="16">
        <v>4131</v>
      </c>
      <c r="E61" s="15" t="s">
        <v>436</v>
      </c>
      <c r="G61" s="17">
        <v>2.93</v>
      </c>
      <c r="H61" s="17">
        <v>3.05</v>
      </c>
      <c r="I61">
        <f>VLOOKUP(E61,with_url!$F$1:$N$245,6,FALSE)</f>
        <v>4</v>
      </c>
    </row>
    <row r="62" spans="1:9" x14ac:dyDescent="0.2">
      <c r="A62" s="15" t="s">
        <v>62</v>
      </c>
      <c r="B62" s="15" t="s">
        <v>574</v>
      </c>
      <c r="C62" s="15" t="s">
        <v>575</v>
      </c>
      <c r="D62" s="16">
        <v>4196</v>
      </c>
      <c r="E62" s="15" t="s">
        <v>576</v>
      </c>
      <c r="F62" s="15" t="s">
        <v>66</v>
      </c>
      <c r="G62" s="17">
        <v>3.05</v>
      </c>
      <c r="H62" s="17">
        <v>3.29</v>
      </c>
      <c r="I62">
        <f>VLOOKUP(E62,with_url!$F$1:$N$245,6,FALSE)</f>
        <v>2</v>
      </c>
    </row>
    <row r="63" spans="1:9" x14ac:dyDescent="0.2">
      <c r="A63" s="15" t="s">
        <v>62</v>
      </c>
      <c r="B63" s="15" t="s">
        <v>574</v>
      </c>
      <c r="C63" s="15" t="s">
        <v>581</v>
      </c>
      <c r="D63" s="16">
        <v>4293</v>
      </c>
      <c r="E63" s="15" t="s">
        <v>582</v>
      </c>
      <c r="F63" s="15" t="s">
        <v>78</v>
      </c>
      <c r="G63" s="17">
        <v>3.08</v>
      </c>
      <c r="H63" s="17">
        <v>3.17</v>
      </c>
      <c r="I63">
        <f>VLOOKUP(E63,with_url!$F$1:$N$245,6,FALSE)</f>
        <v>2</v>
      </c>
    </row>
    <row r="64" spans="1:9" x14ac:dyDescent="0.2">
      <c r="A64" s="15" t="s">
        <v>62</v>
      </c>
      <c r="B64" s="15" t="s">
        <v>574</v>
      </c>
      <c r="C64" s="15" t="s">
        <v>599</v>
      </c>
      <c r="D64" s="16">
        <v>4200</v>
      </c>
      <c r="E64" s="15" t="s">
        <v>600</v>
      </c>
      <c r="G64" s="17">
        <v>3.02</v>
      </c>
      <c r="H64" s="17">
        <v>3.02</v>
      </c>
      <c r="I64">
        <f>VLOOKUP(E64,with_url!$F$1:$N$245,6,FALSE)</f>
        <v>2</v>
      </c>
    </row>
    <row r="65" spans="1:9" x14ac:dyDescent="0.2">
      <c r="A65" s="15" t="s">
        <v>62</v>
      </c>
      <c r="B65" s="15" t="s">
        <v>574</v>
      </c>
      <c r="C65" s="15" t="s">
        <v>581</v>
      </c>
      <c r="D65" s="16">
        <v>4071</v>
      </c>
      <c r="E65" s="15" t="s">
        <v>605</v>
      </c>
      <c r="F65" s="15" t="s">
        <v>66</v>
      </c>
      <c r="G65" s="17">
        <v>3.51</v>
      </c>
      <c r="H65" s="18">
        <v>3.8</v>
      </c>
      <c r="I65">
        <f>VLOOKUP(E65,with_url!$F$1:$N$245,6,FALSE)</f>
        <v>4</v>
      </c>
    </row>
    <row r="66" spans="1:9" x14ac:dyDescent="0.2">
      <c r="A66" s="15" t="s">
        <v>62</v>
      </c>
      <c r="B66" s="15" t="s">
        <v>574</v>
      </c>
      <c r="C66" s="15" t="s">
        <v>581</v>
      </c>
      <c r="D66" s="16">
        <v>4121</v>
      </c>
      <c r="E66" s="15" t="s">
        <v>611</v>
      </c>
      <c r="F66" s="15" t="s">
        <v>66</v>
      </c>
      <c r="G66" s="17">
        <v>3.27</v>
      </c>
      <c r="H66" s="17">
        <v>3.84</v>
      </c>
      <c r="I66">
        <f>VLOOKUP(E66,with_url!$F$1:$N$245,6,FALSE)</f>
        <v>8</v>
      </c>
    </row>
    <row r="67" spans="1:9" x14ac:dyDescent="0.2">
      <c r="A67" s="15" t="s">
        <v>62</v>
      </c>
      <c r="B67" s="15" t="s">
        <v>574</v>
      </c>
      <c r="C67" s="15" t="s">
        <v>581</v>
      </c>
      <c r="D67" s="16">
        <v>4291</v>
      </c>
      <c r="E67" s="15" t="s">
        <v>628</v>
      </c>
      <c r="G67" s="17">
        <v>3.15</v>
      </c>
      <c r="H67" s="17">
        <v>3.15</v>
      </c>
      <c r="I67">
        <f>VLOOKUP(E67,with_url!$F$1:$N$245,6,FALSE)</f>
        <v>4</v>
      </c>
    </row>
    <row r="68" spans="1:9" x14ac:dyDescent="0.2">
      <c r="A68" s="15" t="s">
        <v>651</v>
      </c>
      <c r="B68" s="15" t="s">
        <v>730</v>
      </c>
      <c r="C68" s="15" t="s">
        <v>798</v>
      </c>
      <c r="D68" s="16">
        <v>4033</v>
      </c>
      <c r="E68" s="15" t="s">
        <v>799</v>
      </c>
      <c r="G68" s="17">
        <v>2.92</v>
      </c>
      <c r="H68" s="17">
        <v>3.78</v>
      </c>
      <c r="I68">
        <f>VLOOKUP(E68,with_url!$F$1:$N$245,6,FALSE)</f>
        <v>10</v>
      </c>
    </row>
    <row r="69" spans="1:9" x14ac:dyDescent="0.2">
      <c r="A69" s="15" t="s">
        <v>1329</v>
      </c>
      <c r="B69" s="15" t="s">
        <v>1392</v>
      </c>
      <c r="C69" s="15" t="s">
        <v>2217</v>
      </c>
      <c r="D69" s="16">
        <v>4069</v>
      </c>
      <c r="E69" s="15" t="s">
        <v>2193</v>
      </c>
      <c r="F69" s="15" t="s">
        <v>66</v>
      </c>
      <c r="G69" s="17">
        <v>3.52</v>
      </c>
      <c r="H69" s="17">
        <v>3.52</v>
      </c>
      <c r="I69" t="e">
        <f>VLOOKUP(E69,with_url!$F$1:$N$245,6,FALSE)</f>
        <v>#N/A</v>
      </c>
    </row>
    <row r="70" spans="1:9" x14ac:dyDescent="0.2">
      <c r="A70" s="15" t="s">
        <v>1329</v>
      </c>
      <c r="B70" s="15" t="s">
        <v>1392</v>
      </c>
      <c r="C70" s="15" t="s">
        <v>1405</v>
      </c>
      <c r="D70" s="16">
        <v>4176</v>
      </c>
      <c r="E70" s="15" t="s">
        <v>1430</v>
      </c>
      <c r="F70" s="15" t="s">
        <v>66</v>
      </c>
      <c r="G70" s="17">
        <v>3.46</v>
      </c>
      <c r="H70" s="18">
        <v>3.5</v>
      </c>
      <c r="I70">
        <f>VLOOKUP(E70,with_url!$F$1:$N$245,6,FALSE)</f>
        <v>3</v>
      </c>
    </row>
    <row r="71" spans="1:9" x14ac:dyDescent="0.2">
      <c r="A71" s="15" t="s">
        <v>1329</v>
      </c>
      <c r="B71" s="15" t="s">
        <v>1392</v>
      </c>
      <c r="C71" s="15" t="s">
        <v>1435</v>
      </c>
      <c r="D71" s="16">
        <v>4188</v>
      </c>
      <c r="E71" s="15" t="s">
        <v>1436</v>
      </c>
      <c r="F71" s="15" t="s">
        <v>66</v>
      </c>
      <c r="G71" s="17">
        <v>3.23</v>
      </c>
      <c r="H71" s="17">
        <v>3.46</v>
      </c>
      <c r="I71">
        <f>VLOOKUP(E71,with_url!$F$1:$N$245,6,FALSE)</f>
        <v>1</v>
      </c>
    </row>
    <row r="72" spans="1:9" x14ac:dyDescent="0.2">
      <c r="A72" s="15" t="s">
        <v>651</v>
      </c>
      <c r="B72" s="15" t="s">
        <v>1056</v>
      </c>
      <c r="C72" s="15" t="s">
        <v>1057</v>
      </c>
      <c r="D72" s="16">
        <v>4123</v>
      </c>
      <c r="E72" s="15" t="s">
        <v>1070</v>
      </c>
      <c r="G72" s="17">
        <v>2.78</v>
      </c>
      <c r="H72" s="17">
        <v>3.22</v>
      </c>
      <c r="I72">
        <f>VLOOKUP(E72,with_url!$F$1:$N$245,6,FALSE)</f>
        <v>5</v>
      </c>
    </row>
    <row r="73" spans="1:9" x14ac:dyDescent="0.2">
      <c r="A73" s="15" t="s">
        <v>1329</v>
      </c>
      <c r="B73" s="15" t="s">
        <v>1330</v>
      </c>
      <c r="C73" s="15" t="s">
        <v>1347</v>
      </c>
      <c r="D73" s="16">
        <v>4078</v>
      </c>
      <c r="E73" s="15" t="s">
        <v>1348</v>
      </c>
      <c r="F73" s="15" t="s">
        <v>66</v>
      </c>
      <c r="G73" s="17">
        <v>3.07</v>
      </c>
      <c r="H73" s="17">
        <v>3.55</v>
      </c>
      <c r="I73">
        <f>VLOOKUP(E73,with_url!$F$1:$N$245,6,FALSE)</f>
        <v>7</v>
      </c>
    </row>
    <row r="74" spans="1:9" x14ac:dyDescent="0.2">
      <c r="A74" s="15" t="s">
        <v>62</v>
      </c>
      <c r="B74" s="15" t="s">
        <v>63</v>
      </c>
      <c r="C74" s="15" t="s">
        <v>76</v>
      </c>
      <c r="D74" s="16">
        <v>4256</v>
      </c>
      <c r="E74" s="15" t="s">
        <v>77</v>
      </c>
      <c r="F74" s="15" t="s">
        <v>78</v>
      </c>
      <c r="G74" s="17">
        <v>2.74</v>
      </c>
      <c r="H74" s="17">
        <v>3.16</v>
      </c>
      <c r="I74">
        <f>VLOOKUP(E74,with_url!$F$1:$N$245,6,FALSE)</f>
        <v>1</v>
      </c>
    </row>
    <row r="75" spans="1:9" x14ac:dyDescent="0.2">
      <c r="A75" s="15" t="s">
        <v>62</v>
      </c>
      <c r="B75" s="15" t="s">
        <v>385</v>
      </c>
      <c r="C75" s="15" t="s">
        <v>386</v>
      </c>
      <c r="D75" s="16">
        <v>4079</v>
      </c>
      <c r="E75" s="15" t="s">
        <v>442</v>
      </c>
      <c r="G75" s="17">
        <v>2.58</v>
      </c>
      <c r="H75" s="17">
        <v>3.35</v>
      </c>
      <c r="I75">
        <f>VLOOKUP(E75,with_url!$F$1:$N$245,6,FALSE)</f>
        <v>6</v>
      </c>
    </row>
    <row r="76" spans="1:9" x14ac:dyDescent="0.2">
      <c r="A76" s="15" t="s">
        <v>62</v>
      </c>
      <c r="B76" s="15" t="s">
        <v>385</v>
      </c>
      <c r="C76" s="15" t="s">
        <v>452</v>
      </c>
      <c r="D76" s="16">
        <v>4002</v>
      </c>
      <c r="E76" s="15" t="s">
        <v>453</v>
      </c>
      <c r="F76" s="15" t="s">
        <v>454</v>
      </c>
      <c r="G76" s="17">
        <v>2.3199999999999998</v>
      </c>
      <c r="H76" s="17">
        <v>2.74</v>
      </c>
      <c r="I76">
        <f>VLOOKUP(E76,with_url!$F$1:$N$245,6,FALSE)</f>
        <v>4</v>
      </c>
    </row>
    <row r="77" spans="1:9" x14ac:dyDescent="0.2">
      <c r="A77" s="15" t="s">
        <v>651</v>
      </c>
      <c r="B77" s="15" t="s">
        <v>940</v>
      </c>
      <c r="C77" s="15" t="s">
        <v>941</v>
      </c>
      <c r="D77" s="16">
        <v>4028</v>
      </c>
      <c r="E77" s="15" t="s">
        <v>982</v>
      </c>
      <c r="G77" s="17">
        <v>3.38</v>
      </c>
      <c r="H77" s="17">
        <v>3.69</v>
      </c>
      <c r="I77">
        <f>VLOOKUP(E77,with_url!$F$1:$N$245,6,FALSE)</f>
        <v>1</v>
      </c>
    </row>
    <row r="78" spans="1:9" x14ac:dyDescent="0.2">
      <c r="A78" s="15" t="s">
        <v>651</v>
      </c>
      <c r="B78" s="15" t="s">
        <v>1056</v>
      </c>
      <c r="C78" s="15" t="s">
        <v>1074</v>
      </c>
      <c r="D78" s="16">
        <v>4343</v>
      </c>
      <c r="E78" s="15" t="s">
        <v>1075</v>
      </c>
      <c r="G78" s="17">
        <v>3.04</v>
      </c>
      <c r="H78" s="17">
        <v>3.04</v>
      </c>
      <c r="I78">
        <f>VLOOKUP(E78,with_url!$F$1:$N$245,6,FALSE)</f>
        <v>4</v>
      </c>
    </row>
    <row r="79" spans="1:9" x14ac:dyDescent="0.2">
      <c r="A79" s="15" t="s">
        <v>651</v>
      </c>
      <c r="B79" s="15" t="s">
        <v>730</v>
      </c>
      <c r="C79" s="15" t="s">
        <v>803</v>
      </c>
      <c r="D79" s="16">
        <v>4352</v>
      </c>
      <c r="E79" s="15" t="s">
        <v>804</v>
      </c>
      <c r="F79" s="15" t="s">
        <v>66</v>
      </c>
      <c r="G79" s="17">
        <v>3.03</v>
      </c>
      <c r="H79" s="17">
        <v>3.08</v>
      </c>
      <c r="I79">
        <f>VLOOKUP(E79,with_url!$F$1:$N$245,6,FALSE)</f>
        <v>1</v>
      </c>
    </row>
    <row r="80" spans="1:9" x14ac:dyDescent="0.2">
      <c r="A80" s="15" t="s">
        <v>62</v>
      </c>
      <c r="B80" s="15" t="s">
        <v>503</v>
      </c>
      <c r="C80" s="15" t="s">
        <v>504</v>
      </c>
      <c r="D80" s="16">
        <v>4169</v>
      </c>
      <c r="E80" s="15" t="s">
        <v>538</v>
      </c>
      <c r="F80" s="15" t="s">
        <v>2218</v>
      </c>
      <c r="G80" s="17">
        <v>3.47</v>
      </c>
      <c r="H80" s="17">
        <v>3.75</v>
      </c>
      <c r="I80">
        <f>VLOOKUP(E80,with_url!$F$1:$N$245,6,FALSE)</f>
        <v>8</v>
      </c>
    </row>
    <row r="81" spans="1:9" x14ac:dyDescent="0.2">
      <c r="A81" s="15" t="s">
        <v>62</v>
      </c>
      <c r="B81" s="15" t="s">
        <v>118</v>
      </c>
      <c r="C81" s="15" t="s">
        <v>127</v>
      </c>
      <c r="D81" s="16">
        <v>4081</v>
      </c>
      <c r="E81" s="15" t="s">
        <v>210</v>
      </c>
      <c r="G81" s="17">
        <v>3.09</v>
      </c>
      <c r="H81" s="17">
        <v>3.09</v>
      </c>
      <c r="I81">
        <f>VLOOKUP(E81,with_url!$F$1:$N$245,6,FALSE)</f>
        <v>3</v>
      </c>
    </row>
    <row r="82" spans="1:9" x14ac:dyDescent="0.2">
      <c r="A82" s="15" t="s">
        <v>62</v>
      </c>
      <c r="B82" s="15" t="s">
        <v>118</v>
      </c>
      <c r="C82" s="15" t="s">
        <v>127</v>
      </c>
      <c r="D82" s="16">
        <v>4281</v>
      </c>
      <c r="E82" s="15" t="s">
        <v>225</v>
      </c>
      <c r="G82" s="17">
        <v>2.91</v>
      </c>
      <c r="H82" s="17">
        <v>3.13</v>
      </c>
      <c r="I82">
        <f>VLOOKUP(E82,with_url!$F$1:$N$245,6,FALSE)</f>
        <v>4</v>
      </c>
    </row>
    <row r="83" spans="1:9" x14ac:dyDescent="0.2">
      <c r="A83" s="15" t="s">
        <v>62</v>
      </c>
      <c r="B83" s="15" t="s">
        <v>503</v>
      </c>
      <c r="C83" s="15" t="s">
        <v>504</v>
      </c>
      <c r="D83" s="16">
        <v>4170</v>
      </c>
      <c r="E83" s="15" t="s">
        <v>553</v>
      </c>
      <c r="G83" s="17">
        <v>3.07</v>
      </c>
      <c r="H83" s="17">
        <v>3.26</v>
      </c>
      <c r="I83">
        <f>VLOOKUP(E83,with_url!$F$1:$N$245,6,FALSE)</f>
        <v>5</v>
      </c>
    </row>
    <row r="84" spans="1:9" x14ac:dyDescent="0.2">
      <c r="A84" s="15" t="s">
        <v>651</v>
      </c>
      <c r="B84" s="15" t="s">
        <v>667</v>
      </c>
      <c r="C84" s="15" t="s">
        <v>679</v>
      </c>
      <c r="D84" s="16">
        <v>4292</v>
      </c>
      <c r="E84" s="15" t="s">
        <v>680</v>
      </c>
      <c r="G84" s="17">
        <v>2.92</v>
      </c>
      <c r="H84" s="17">
        <v>3.13</v>
      </c>
      <c r="I84">
        <f>VLOOKUP(E84,with_url!$F$1:$N$245,6,FALSE)</f>
        <v>4</v>
      </c>
    </row>
    <row r="85" spans="1:9" x14ac:dyDescent="0.2">
      <c r="A85" s="15" t="s">
        <v>651</v>
      </c>
      <c r="B85" s="15" t="s">
        <v>1121</v>
      </c>
      <c r="C85" s="15" t="s">
        <v>1127</v>
      </c>
      <c r="D85" s="16">
        <v>4208</v>
      </c>
      <c r="E85" s="15" t="s">
        <v>1138</v>
      </c>
      <c r="G85" s="17">
        <v>3.55</v>
      </c>
      <c r="H85" s="17">
        <v>3.55</v>
      </c>
      <c r="I85">
        <f>VLOOKUP(E85,with_url!$F$1:$N$245,6,FALSE)</f>
        <v>3</v>
      </c>
    </row>
    <row r="86" spans="1:9" x14ac:dyDescent="0.2">
      <c r="A86" s="15" t="s">
        <v>1329</v>
      </c>
      <c r="B86" s="15" t="s">
        <v>1392</v>
      </c>
      <c r="C86" s="15" t="s">
        <v>2219</v>
      </c>
      <c r="D86" s="16">
        <v>4224</v>
      </c>
      <c r="E86" s="15" t="s">
        <v>2199</v>
      </c>
      <c r="F86" s="15" t="s">
        <v>66</v>
      </c>
      <c r="G86" s="17">
        <v>3.02</v>
      </c>
      <c r="H86" s="17">
        <v>3.13</v>
      </c>
      <c r="I86" t="e">
        <f>VLOOKUP(E86,with_url!$F$1:$N$245,6,FALSE)</f>
        <v>#N/A</v>
      </c>
    </row>
    <row r="87" spans="1:9" x14ac:dyDescent="0.2">
      <c r="A87" s="15" t="s">
        <v>651</v>
      </c>
      <c r="B87" s="15" t="s">
        <v>832</v>
      </c>
      <c r="C87" s="15" t="s">
        <v>863</v>
      </c>
      <c r="D87" s="16">
        <v>4088</v>
      </c>
      <c r="E87" s="15" t="s">
        <v>869</v>
      </c>
      <c r="G87" s="17">
        <v>3.24</v>
      </c>
      <c r="H87" s="17">
        <v>3.92</v>
      </c>
      <c r="I87">
        <f>VLOOKUP(E87,with_url!$F$1:$N$245,6,FALSE)</f>
        <v>8</v>
      </c>
    </row>
    <row r="88" spans="1:9" x14ac:dyDescent="0.2">
      <c r="A88" s="15" t="s">
        <v>1493</v>
      </c>
      <c r="B88" s="15" t="s">
        <v>1516</v>
      </c>
      <c r="C88" s="15" t="s">
        <v>1522</v>
      </c>
      <c r="D88" s="16">
        <v>4067</v>
      </c>
      <c r="E88" s="15" t="s">
        <v>1523</v>
      </c>
      <c r="F88" s="15" t="s">
        <v>78</v>
      </c>
      <c r="G88" s="17">
        <v>2.5299999999999998</v>
      </c>
      <c r="H88" s="17">
        <v>3.21</v>
      </c>
      <c r="I88">
        <f>VLOOKUP(E88,with_url!$F$1:$N$245,6,FALSE)</f>
        <v>4</v>
      </c>
    </row>
    <row r="89" spans="1:9" x14ac:dyDescent="0.2">
      <c r="A89" s="15" t="s">
        <v>1312</v>
      </c>
      <c r="B89" s="15" t="s">
        <v>1313</v>
      </c>
      <c r="C89" s="15" t="s">
        <v>1319</v>
      </c>
      <c r="D89" s="16">
        <v>4271</v>
      </c>
      <c r="E89" s="15" t="s">
        <v>1320</v>
      </c>
      <c r="F89" s="15" t="s">
        <v>66</v>
      </c>
      <c r="G89" s="17">
        <v>3.83</v>
      </c>
      <c r="H89" s="17">
        <v>3.83</v>
      </c>
      <c r="I89">
        <f>VLOOKUP(E89,with_url!$F$1:$N$245,6,FALSE)</f>
        <v>1</v>
      </c>
    </row>
    <row r="90" spans="1:9" x14ac:dyDescent="0.2">
      <c r="A90" s="15" t="s">
        <v>651</v>
      </c>
      <c r="B90" s="15" t="s">
        <v>940</v>
      </c>
      <c r="C90" s="15" t="s">
        <v>986</v>
      </c>
      <c r="D90" s="16">
        <v>4087</v>
      </c>
      <c r="E90" s="15" t="s">
        <v>987</v>
      </c>
      <c r="G90" s="17">
        <v>2.74</v>
      </c>
      <c r="H90" s="17">
        <v>3.41</v>
      </c>
      <c r="I90">
        <f>VLOOKUP(E90,with_url!$F$1:$N$245,6,FALSE)</f>
        <v>5</v>
      </c>
    </row>
    <row r="91" spans="1:9" x14ac:dyDescent="0.2">
      <c r="A91" s="15" t="s">
        <v>651</v>
      </c>
      <c r="B91" s="15" t="s">
        <v>940</v>
      </c>
      <c r="C91" s="15" t="s">
        <v>986</v>
      </c>
      <c r="D91" s="16">
        <v>4245</v>
      </c>
      <c r="E91" s="15" t="s">
        <v>992</v>
      </c>
      <c r="F91" s="15" t="s">
        <v>66</v>
      </c>
      <c r="G91" s="16">
        <v>4</v>
      </c>
      <c r="H91" s="16">
        <v>4</v>
      </c>
      <c r="I91">
        <f>VLOOKUP(E91,with_url!$F$1:$N$245,6,FALSE)</f>
        <v>1</v>
      </c>
    </row>
    <row r="92" spans="1:9" x14ac:dyDescent="0.2">
      <c r="A92" s="15" t="s">
        <v>651</v>
      </c>
      <c r="B92" s="15" t="s">
        <v>903</v>
      </c>
      <c r="C92" s="15" t="s">
        <v>904</v>
      </c>
      <c r="D92" s="16">
        <v>4330</v>
      </c>
      <c r="E92" s="15" t="s">
        <v>905</v>
      </c>
      <c r="F92" s="15" t="s">
        <v>906</v>
      </c>
      <c r="G92" s="17">
        <v>3.39</v>
      </c>
      <c r="H92" s="17">
        <v>3.71</v>
      </c>
      <c r="I92">
        <f>VLOOKUP(E92,with_url!$F$1:$N$245,6,FALSE)</f>
        <v>4</v>
      </c>
    </row>
    <row r="93" spans="1:9" x14ac:dyDescent="0.2">
      <c r="A93" s="15" t="s">
        <v>62</v>
      </c>
      <c r="B93" s="15" t="s">
        <v>118</v>
      </c>
      <c r="C93" s="15" t="s">
        <v>119</v>
      </c>
      <c r="D93" s="16">
        <v>4282</v>
      </c>
      <c r="E93" s="15" t="s">
        <v>256</v>
      </c>
      <c r="G93" s="18">
        <v>3.5</v>
      </c>
      <c r="H93" s="18">
        <v>3.5</v>
      </c>
      <c r="I93">
        <f>VLOOKUP(E93,with_url!$F$1:$N$245,6,FALSE)</f>
        <v>3</v>
      </c>
    </row>
    <row r="94" spans="1:9" x14ac:dyDescent="0.2">
      <c r="A94" s="15" t="s">
        <v>62</v>
      </c>
      <c r="B94" s="15" t="s">
        <v>118</v>
      </c>
      <c r="C94" s="15" t="s">
        <v>119</v>
      </c>
      <c r="D94" s="16">
        <v>4284</v>
      </c>
      <c r="E94" s="15" t="s">
        <v>271</v>
      </c>
      <c r="G94" s="18">
        <v>3.9</v>
      </c>
      <c r="H94" s="18">
        <v>3.9</v>
      </c>
      <c r="I94">
        <f>VLOOKUP(E94,with_url!$F$1:$N$245,6,FALSE)</f>
        <v>2</v>
      </c>
    </row>
    <row r="95" spans="1:9" x14ac:dyDescent="0.2">
      <c r="A95" s="15" t="s">
        <v>651</v>
      </c>
      <c r="B95" s="15" t="s">
        <v>1078</v>
      </c>
      <c r="C95" s="15" t="s">
        <v>1090</v>
      </c>
      <c r="D95" s="16">
        <v>4172</v>
      </c>
      <c r="E95" s="15" t="s">
        <v>1091</v>
      </c>
      <c r="G95" s="17">
        <v>3.09</v>
      </c>
      <c r="H95" s="17">
        <v>3.54</v>
      </c>
      <c r="I95">
        <f>VLOOKUP(E95,with_url!$F$1:$N$245,6,FALSE)</f>
        <v>4</v>
      </c>
    </row>
    <row r="96" spans="1:9" x14ac:dyDescent="0.2">
      <c r="A96" s="15" t="s">
        <v>1493</v>
      </c>
      <c r="B96" s="15" t="s">
        <v>1516</v>
      </c>
      <c r="C96" s="15" t="s">
        <v>1527</v>
      </c>
      <c r="D96" s="16">
        <v>4076</v>
      </c>
      <c r="E96" s="15" t="s">
        <v>1528</v>
      </c>
      <c r="G96" s="17">
        <v>2.31</v>
      </c>
      <c r="H96" s="17">
        <v>3.16</v>
      </c>
      <c r="I96">
        <f>VLOOKUP(E96,with_url!$F$1:$N$245,6,FALSE)</f>
        <v>5</v>
      </c>
    </row>
    <row r="97" spans="1:9" x14ac:dyDescent="0.2">
      <c r="A97" s="15" t="s">
        <v>1493</v>
      </c>
      <c r="B97" s="15" t="s">
        <v>1531</v>
      </c>
      <c r="C97" s="15" t="s">
        <v>1532</v>
      </c>
      <c r="D97" s="16">
        <v>4096</v>
      </c>
      <c r="E97" s="15" t="s">
        <v>1533</v>
      </c>
      <c r="G97" s="18">
        <v>3.5</v>
      </c>
      <c r="H97" s="18">
        <v>3.5</v>
      </c>
      <c r="I97">
        <f>VLOOKUP(E97,with_url!$F$1:$N$245,6,FALSE)</f>
        <v>2</v>
      </c>
    </row>
    <row r="98" spans="1:9" x14ac:dyDescent="0.2">
      <c r="A98" s="15" t="s">
        <v>651</v>
      </c>
      <c r="B98" s="15" t="s">
        <v>1078</v>
      </c>
      <c r="C98" s="15" t="s">
        <v>1096</v>
      </c>
      <c r="D98" s="16">
        <v>4140</v>
      </c>
      <c r="E98" s="15" t="s">
        <v>1097</v>
      </c>
      <c r="G98" s="17">
        <v>2.94</v>
      </c>
      <c r="H98" s="17">
        <v>2.94</v>
      </c>
      <c r="I98">
        <f>VLOOKUP(E98,with_url!$F$1:$N$245,6,FALSE)</f>
        <v>4</v>
      </c>
    </row>
    <row r="99" spans="1:9" x14ac:dyDescent="0.2">
      <c r="A99" s="15" t="s">
        <v>651</v>
      </c>
      <c r="B99" s="15" t="s">
        <v>1078</v>
      </c>
      <c r="C99" s="15" t="s">
        <v>1090</v>
      </c>
      <c r="D99" s="16">
        <v>4046</v>
      </c>
      <c r="E99" s="15" t="s">
        <v>1103</v>
      </c>
      <c r="G99" s="17">
        <v>2.41</v>
      </c>
      <c r="H99" s="17">
        <v>3.22</v>
      </c>
      <c r="I99">
        <f>VLOOKUP(E99,with_url!$F$1:$N$245,6,FALSE)</f>
        <v>2</v>
      </c>
    </row>
    <row r="100" spans="1:9" x14ac:dyDescent="0.2">
      <c r="A100" s="15" t="s">
        <v>651</v>
      </c>
      <c r="B100" s="15" t="s">
        <v>1046</v>
      </c>
      <c r="C100" s="15" t="s">
        <v>1047</v>
      </c>
      <c r="D100" s="16">
        <v>4333</v>
      </c>
      <c r="E100" s="15" t="s">
        <v>1048</v>
      </c>
      <c r="G100" s="17">
        <v>2.38</v>
      </c>
      <c r="H100" s="17">
        <v>2.38</v>
      </c>
      <c r="I100">
        <f>VLOOKUP(E100,with_url!$F$1:$N$245,6,FALSE)</f>
        <v>4</v>
      </c>
    </row>
    <row r="101" spans="1:9" x14ac:dyDescent="0.2">
      <c r="A101" s="15" t="s">
        <v>651</v>
      </c>
      <c r="B101" s="15" t="s">
        <v>1046</v>
      </c>
      <c r="C101" s="15" t="s">
        <v>1047</v>
      </c>
      <c r="D101" s="16">
        <v>4124</v>
      </c>
      <c r="E101" s="15" t="s">
        <v>1053</v>
      </c>
      <c r="G101" s="17">
        <v>2.34</v>
      </c>
      <c r="H101" s="17">
        <v>3.55</v>
      </c>
      <c r="I101">
        <f>VLOOKUP(E101,with_url!$F$1:$N$245,6,FALSE)</f>
        <v>5</v>
      </c>
    </row>
    <row r="102" spans="1:9" x14ac:dyDescent="0.2">
      <c r="A102" s="15" t="s">
        <v>651</v>
      </c>
      <c r="B102" s="15" t="s">
        <v>920</v>
      </c>
      <c r="C102" s="15" t="s">
        <v>926</v>
      </c>
      <c r="D102" s="16">
        <v>4059</v>
      </c>
      <c r="E102" s="15" t="s">
        <v>927</v>
      </c>
      <c r="G102" s="17">
        <v>2.77</v>
      </c>
      <c r="H102" s="17">
        <v>3.12</v>
      </c>
      <c r="I102">
        <f>VLOOKUP(E102,with_url!$F$1:$N$245,6,FALSE)</f>
        <v>3</v>
      </c>
    </row>
    <row r="103" spans="1:9" x14ac:dyDescent="0.2">
      <c r="A103" s="15" t="s">
        <v>651</v>
      </c>
      <c r="B103" s="15" t="s">
        <v>832</v>
      </c>
      <c r="C103" s="15" t="s">
        <v>873</v>
      </c>
      <c r="D103" s="16">
        <v>4203</v>
      </c>
      <c r="E103" s="15" t="s">
        <v>874</v>
      </c>
      <c r="G103" s="17">
        <v>2.62</v>
      </c>
      <c r="H103" s="17">
        <v>3.05</v>
      </c>
      <c r="I103">
        <f>VLOOKUP(E103,with_url!$F$1:$N$245,6,FALSE)</f>
        <v>8</v>
      </c>
    </row>
    <row r="104" spans="1:9" x14ac:dyDescent="0.2">
      <c r="A104" s="15" t="s">
        <v>651</v>
      </c>
      <c r="B104" s="15" t="s">
        <v>667</v>
      </c>
      <c r="C104" s="15" t="s">
        <v>685</v>
      </c>
      <c r="D104" s="16">
        <v>4184</v>
      </c>
      <c r="E104" s="15" t="s">
        <v>686</v>
      </c>
      <c r="G104" s="17">
        <v>2.25</v>
      </c>
      <c r="H104" s="17">
        <v>2.93</v>
      </c>
      <c r="I104">
        <f>VLOOKUP(E104,with_url!$F$1:$N$245,6,FALSE)</f>
        <v>6</v>
      </c>
    </row>
    <row r="105" spans="1:9" x14ac:dyDescent="0.2">
      <c r="A105" s="15" t="s">
        <v>1329</v>
      </c>
      <c r="B105" s="15" t="s">
        <v>1330</v>
      </c>
      <c r="C105" s="15" t="s">
        <v>1353</v>
      </c>
      <c r="D105" s="16">
        <v>4135</v>
      </c>
      <c r="E105" s="15" t="s">
        <v>1354</v>
      </c>
      <c r="G105" s="17">
        <v>2.64</v>
      </c>
      <c r="H105" s="17">
        <v>2.95</v>
      </c>
      <c r="I105">
        <f>VLOOKUP(E105,with_url!$F$1:$N$245,6,FALSE)</f>
        <v>6</v>
      </c>
    </row>
    <row r="106" spans="1:9" x14ac:dyDescent="0.2">
      <c r="A106" s="15" t="s">
        <v>651</v>
      </c>
      <c r="B106" s="15" t="s">
        <v>730</v>
      </c>
      <c r="C106" s="15" t="s">
        <v>748</v>
      </c>
      <c r="D106" s="16">
        <v>4023</v>
      </c>
      <c r="E106" s="15" t="s">
        <v>823</v>
      </c>
      <c r="G106" s="17">
        <v>2.4900000000000002</v>
      </c>
      <c r="H106" s="18">
        <v>3.6</v>
      </c>
      <c r="I106">
        <f>VLOOKUP(E106,with_url!$F$1:$N$245,6,FALSE)</f>
        <v>18</v>
      </c>
    </row>
    <row r="107" spans="1:9" x14ac:dyDescent="0.2">
      <c r="A107" s="15" t="s">
        <v>651</v>
      </c>
      <c r="B107" s="15" t="s">
        <v>903</v>
      </c>
      <c r="C107" s="15" t="s">
        <v>904</v>
      </c>
      <c r="D107" s="16">
        <v>4090</v>
      </c>
      <c r="E107" s="15" t="s">
        <v>911</v>
      </c>
      <c r="G107" s="17">
        <v>3.16</v>
      </c>
      <c r="H107" s="17">
        <v>3.52</v>
      </c>
      <c r="I107">
        <f>VLOOKUP(E107,with_url!$F$1:$N$245,6,FALSE)</f>
        <v>2</v>
      </c>
    </row>
    <row r="108" spans="1:9" x14ac:dyDescent="0.2">
      <c r="A108" s="15" t="s">
        <v>651</v>
      </c>
      <c r="B108" s="15" t="s">
        <v>1222</v>
      </c>
      <c r="C108" s="15" t="s">
        <v>1228</v>
      </c>
      <c r="D108" s="16">
        <v>4347</v>
      </c>
      <c r="E108" s="15" t="s">
        <v>1243</v>
      </c>
      <c r="F108" s="15" t="s">
        <v>906</v>
      </c>
      <c r="G108" s="17">
        <v>3.35</v>
      </c>
      <c r="H108" s="16">
        <v>4</v>
      </c>
      <c r="I108">
        <f>VLOOKUP(E108,with_url!$F$1:$N$245,6,FALSE)</f>
        <v>4</v>
      </c>
    </row>
    <row r="109" spans="1:9" x14ac:dyDescent="0.2">
      <c r="A109" s="15" t="s">
        <v>651</v>
      </c>
      <c r="B109" s="15" t="s">
        <v>667</v>
      </c>
      <c r="C109" s="15" t="s">
        <v>690</v>
      </c>
      <c r="D109" s="16">
        <v>4210</v>
      </c>
      <c r="E109" s="15" t="s">
        <v>691</v>
      </c>
      <c r="G109" s="16">
        <v>3</v>
      </c>
      <c r="H109" s="16">
        <v>3</v>
      </c>
      <c r="I109">
        <f>VLOOKUP(E109,with_url!$F$1:$N$245,6,FALSE)</f>
        <v>8</v>
      </c>
    </row>
    <row r="110" spans="1:9" x14ac:dyDescent="0.2">
      <c r="A110" s="15" t="s">
        <v>651</v>
      </c>
      <c r="B110" s="15" t="s">
        <v>1222</v>
      </c>
      <c r="C110" s="15" t="s">
        <v>1248</v>
      </c>
      <c r="D110" s="16">
        <v>4007</v>
      </c>
      <c r="E110" s="15" t="s">
        <v>1249</v>
      </c>
      <c r="F110" s="15" t="s">
        <v>66</v>
      </c>
      <c r="G110" s="17">
        <v>3.17</v>
      </c>
      <c r="H110" s="17">
        <v>3.53</v>
      </c>
      <c r="I110">
        <f>VLOOKUP(E110,with_url!$F$1:$N$245,6,FALSE)</f>
        <v>2</v>
      </c>
    </row>
    <row r="111" spans="1:9" x14ac:dyDescent="0.2">
      <c r="A111" s="15" t="s">
        <v>1329</v>
      </c>
      <c r="B111" s="15" t="s">
        <v>1330</v>
      </c>
      <c r="C111" s="15" t="s">
        <v>1363</v>
      </c>
      <c r="D111" s="16">
        <v>4364</v>
      </c>
      <c r="E111" s="15" t="s">
        <v>1364</v>
      </c>
      <c r="F111" s="15" t="s">
        <v>66</v>
      </c>
      <c r="G111" s="17">
        <v>3.37</v>
      </c>
      <c r="H111" s="18">
        <v>3.8</v>
      </c>
      <c r="I111">
        <f>VLOOKUP(E111,with_url!$F$1:$N$245,6,FALSE)</f>
        <v>2</v>
      </c>
    </row>
    <row r="112" spans="1:9" x14ac:dyDescent="0.2">
      <c r="A112" s="15" t="s">
        <v>1329</v>
      </c>
      <c r="B112" s="15" t="s">
        <v>1330</v>
      </c>
      <c r="C112" s="15" t="s">
        <v>1363</v>
      </c>
      <c r="D112" s="16">
        <v>4362</v>
      </c>
      <c r="E112" s="15" t="s">
        <v>1370</v>
      </c>
      <c r="F112" s="15" t="s">
        <v>66</v>
      </c>
      <c r="G112" s="17">
        <v>3.64</v>
      </c>
      <c r="H112" s="17">
        <v>3.65</v>
      </c>
      <c r="I112">
        <f>VLOOKUP(E112,with_url!$F$1:$N$245,6,FALSE)</f>
        <v>1</v>
      </c>
    </row>
    <row r="113" spans="1:9" x14ac:dyDescent="0.2">
      <c r="A113" s="15" t="s">
        <v>62</v>
      </c>
      <c r="B113" s="15" t="s">
        <v>2220</v>
      </c>
      <c r="C113" s="15" t="s">
        <v>2221</v>
      </c>
      <c r="D113" s="16">
        <v>4014</v>
      </c>
      <c r="E113" s="15" t="s">
        <v>2202</v>
      </c>
      <c r="F113" s="15" t="s">
        <v>403</v>
      </c>
      <c r="G113" s="17">
        <v>3.63</v>
      </c>
      <c r="H113" s="17">
        <v>3.84</v>
      </c>
      <c r="I113" t="e">
        <f>VLOOKUP(E113,with_url!$F$1:$N$245,6,FALSE)</f>
        <v>#N/A</v>
      </c>
    </row>
    <row r="114" spans="1:9" x14ac:dyDescent="0.2">
      <c r="A114" s="15" t="s">
        <v>651</v>
      </c>
      <c r="B114" s="15" t="s">
        <v>832</v>
      </c>
      <c r="C114" s="15" t="s">
        <v>878</v>
      </c>
      <c r="D114" s="16">
        <v>4316</v>
      </c>
      <c r="E114" s="15" t="s">
        <v>879</v>
      </c>
      <c r="G114" s="17">
        <v>2.69</v>
      </c>
      <c r="H114" s="17">
        <v>2.69</v>
      </c>
      <c r="I114">
        <f>VLOOKUP(E114,with_url!$F$1:$N$245,6,FALSE)</f>
        <v>4</v>
      </c>
    </row>
    <row r="115" spans="1:9" x14ac:dyDescent="0.2">
      <c r="A115" s="15" t="s">
        <v>651</v>
      </c>
      <c r="B115" s="15" t="s">
        <v>700</v>
      </c>
      <c r="C115" s="15" t="s">
        <v>701</v>
      </c>
      <c r="D115" s="16">
        <v>4106</v>
      </c>
      <c r="E115" s="15" t="s">
        <v>702</v>
      </c>
      <c r="G115" s="17">
        <v>3.86</v>
      </c>
      <c r="H115" s="16">
        <v>4</v>
      </c>
      <c r="I115">
        <f>VLOOKUP(E115,with_url!$F$1:$N$245,6,FALSE)</f>
        <v>2</v>
      </c>
    </row>
    <row r="116" spans="1:9" x14ac:dyDescent="0.2">
      <c r="A116" s="15" t="s">
        <v>651</v>
      </c>
      <c r="B116" s="15" t="s">
        <v>1222</v>
      </c>
      <c r="C116" s="15" t="s">
        <v>1260</v>
      </c>
      <c r="D116" s="16">
        <v>4366</v>
      </c>
      <c r="E116" s="15" t="s">
        <v>1261</v>
      </c>
      <c r="F116" s="15" t="s">
        <v>66</v>
      </c>
      <c r="G116" s="17">
        <v>3.44</v>
      </c>
      <c r="H116" s="17">
        <v>3.74</v>
      </c>
      <c r="I116">
        <f>VLOOKUP(E116,with_url!$F$1:$N$245,6,FALSE)</f>
        <v>2</v>
      </c>
    </row>
    <row r="117" spans="1:9" x14ac:dyDescent="0.2">
      <c r="A117" s="15" t="s">
        <v>651</v>
      </c>
      <c r="B117" s="15" t="s">
        <v>1222</v>
      </c>
      <c r="C117" s="15" t="s">
        <v>1266</v>
      </c>
      <c r="D117" s="16">
        <v>4214</v>
      </c>
      <c r="E117" s="15" t="s">
        <v>1267</v>
      </c>
      <c r="F117" s="15" t="s">
        <v>66</v>
      </c>
      <c r="G117" s="17">
        <v>3.41</v>
      </c>
      <c r="H117" s="17">
        <v>3.92</v>
      </c>
      <c r="I117">
        <f>VLOOKUP(E117,with_url!$F$1:$N$245,6,FALSE)</f>
        <v>2</v>
      </c>
    </row>
    <row r="118" spans="1:9" x14ac:dyDescent="0.2">
      <c r="A118" s="15" t="s">
        <v>651</v>
      </c>
      <c r="B118" s="15" t="s">
        <v>1121</v>
      </c>
      <c r="C118" s="15" t="s">
        <v>1142</v>
      </c>
      <c r="D118" s="16">
        <v>4156</v>
      </c>
      <c r="E118" s="15" t="s">
        <v>1143</v>
      </c>
      <c r="G118" s="18">
        <v>2.5</v>
      </c>
      <c r="H118" s="17">
        <v>3.55</v>
      </c>
      <c r="I118">
        <f>VLOOKUP(E118,with_url!$F$1:$N$245,6,FALSE)</f>
        <v>12</v>
      </c>
    </row>
    <row r="119" spans="1:9" x14ac:dyDescent="0.2">
      <c r="A119" s="15" t="s">
        <v>651</v>
      </c>
      <c r="B119" s="15" t="s">
        <v>940</v>
      </c>
      <c r="C119" s="15" t="s">
        <v>999</v>
      </c>
      <c r="D119" s="16">
        <v>4166</v>
      </c>
      <c r="E119" s="15" t="s">
        <v>1000</v>
      </c>
      <c r="G119" s="17">
        <v>2.71</v>
      </c>
      <c r="H119" s="17">
        <v>3.69</v>
      </c>
      <c r="I119">
        <f>VLOOKUP(E119,with_url!$F$1:$N$245,6,FALSE)</f>
        <v>6</v>
      </c>
    </row>
    <row r="120" spans="1:9" x14ac:dyDescent="0.2">
      <c r="A120" s="15" t="s">
        <v>62</v>
      </c>
      <c r="B120" s="15" t="s">
        <v>296</v>
      </c>
      <c r="C120" s="15" t="s">
        <v>327</v>
      </c>
      <c r="D120" s="16">
        <v>4043</v>
      </c>
      <c r="E120" s="15" t="s">
        <v>328</v>
      </c>
      <c r="F120" s="15" t="s">
        <v>66</v>
      </c>
      <c r="G120" s="17">
        <v>3.63</v>
      </c>
      <c r="H120" s="17">
        <v>3.88</v>
      </c>
      <c r="I120">
        <f>VLOOKUP(E120,with_url!$F$1:$N$245,6,FALSE)</f>
        <v>2</v>
      </c>
    </row>
    <row r="121" spans="1:9" x14ac:dyDescent="0.2">
      <c r="A121" s="15" t="s">
        <v>651</v>
      </c>
      <c r="B121" s="15" t="s">
        <v>1222</v>
      </c>
      <c r="C121" s="15" t="s">
        <v>1278</v>
      </c>
      <c r="D121" s="16">
        <v>4268</v>
      </c>
      <c r="E121" s="15" t="s">
        <v>1279</v>
      </c>
      <c r="F121" s="15" t="s">
        <v>66</v>
      </c>
      <c r="G121" s="17">
        <v>3.28</v>
      </c>
      <c r="H121" s="17">
        <v>3.42</v>
      </c>
      <c r="I121">
        <f>VLOOKUP(E121,with_url!$F$1:$N$245,6,FALSE)</f>
        <v>2</v>
      </c>
    </row>
    <row r="122" spans="1:9" x14ac:dyDescent="0.2">
      <c r="A122" s="15" t="s">
        <v>651</v>
      </c>
      <c r="B122" s="15" t="s">
        <v>1157</v>
      </c>
      <c r="C122" s="15" t="s">
        <v>1201</v>
      </c>
      <c r="D122" s="16">
        <v>4181</v>
      </c>
      <c r="E122" s="15" t="s">
        <v>1202</v>
      </c>
      <c r="F122" s="15" t="s">
        <v>66</v>
      </c>
      <c r="G122" s="17">
        <v>3.06</v>
      </c>
      <c r="H122" s="17">
        <v>3.52</v>
      </c>
      <c r="I122">
        <f>VLOOKUP(E122,with_url!$F$1:$N$245,6,FALSE)</f>
        <v>4</v>
      </c>
    </row>
    <row r="123" spans="1:9" x14ac:dyDescent="0.2">
      <c r="A123" s="15" t="s">
        <v>651</v>
      </c>
      <c r="B123" s="15" t="s">
        <v>1222</v>
      </c>
      <c r="C123" s="15" t="s">
        <v>2222</v>
      </c>
      <c r="D123" s="16">
        <v>4065</v>
      </c>
      <c r="E123" s="15" t="s">
        <v>2203</v>
      </c>
      <c r="F123" s="15" t="s">
        <v>66</v>
      </c>
      <c r="G123" s="17">
        <v>3.41</v>
      </c>
      <c r="H123" s="17">
        <v>3.56</v>
      </c>
      <c r="I123" t="e">
        <f>VLOOKUP(E123,with_url!$F$1:$N$245,6,FALSE)</f>
        <v>#N/A</v>
      </c>
    </row>
    <row r="124" spans="1:9" x14ac:dyDescent="0.2">
      <c r="A124" s="15" t="s">
        <v>651</v>
      </c>
      <c r="B124" s="15" t="s">
        <v>1222</v>
      </c>
      <c r="C124" s="15" t="s">
        <v>2222</v>
      </c>
      <c r="D124" s="16">
        <v>4183</v>
      </c>
      <c r="E124" s="15" t="s">
        <v>2223</v>
      </c>
      <c r="F124" s="15" t="s">
        <v>66</v>
      </c>
      <c r="G124" s="18">
        <v>3.5</v>
      </c>
      <c r="H124" s="18">
        <v>3.5</v>
      </c>
      <c r="I124" t="e">
        <f>VLOOKUP(E124,with_url!$F$1:$N$245,6,FALSE)</f>
        <v>#N/A</v>
      </c>
    </row>
    <row r="125" spans="1:9" x14ac:dyDescent="0.2">
      <c r="A125" s="15" t="s">
        <v>1329</v>
      </c>
      <c r="B125" s="15" t="s">
        <v>1330</v>
      </c>
      <c r="C125" s="15" t="s">
        <v>1375</v>
      </c>
      <c r="D125" s="16">
        <v>4062</v>
      </c>
      <c r="E125" s="15" t="s">
        <v>1376</v>
      </c>
      <c r="F125" s="15" t="s">
        <v>454</v>
      </c>
      <c r="G125" s="17">
        <v>3.29</v>
      </c>
      <c r="H125" s="17">
        <v>3.29</v>
      </c>
      <c r="I125">
        <f>VLOOKUP(E125,with_url!$F$1:$N$245,6,FALSE)</f>
        <v>3</v>
      </c>
    </row>
    <row r="126" spans="1:9" x14ac:dyDescent="0.2">
      <c r="A126" s="15" t="s">
        <v>1329</v>
      </c>
      <c r="B126" s="15" t="s">
        <v>1392</v>
      </c>
      <c r="C126" s="15" t="s">
        <v>1459</v>
      </c>
      <c r="D126" s="16">
        <v>4389</v>
      </c>
      <c r="E126" s="15" t="s">
        <v>1460</v>
      </c>
      <c r="F126" s="15" t="s">
        <v>66</v>
      </c>
      <c r="G126" s="17">
        <v>3.13</v>
      </c>
      <c r="H126" s="17">
        <v>3.19</v>
      </c>
      <c r="I126">
        <f>VLOOKUP(E126,with_url!$F$1:$N$245,6,FALSE)</f>
        <v>2</v>
      </c>
    </row>
    <row r="127" spans="1:9" x14ac:dyDescent="0.2">
      <c r="A127" s="15" t="s">
        <v>62</v>
      </c>
      <c r="B127" s="15" t="s">
        <v>63</v>
      </c>
      <c r="C127" s="15" t="s">
        <v>100</v>
      </c>
      <c r="D127" s="16">
        <v>4230</v>
      </c>
      <c r="E127" s="15" t="s">
        <v>2224</v>
      </c>
      <c r="F127" s="15" t="s">
        <v>66</v>
      </c>
      <c r="G127" s="17">
        <v>3.03</v>
      </c>
      <c r="H127" s="17">
        <v>3.03</v>
      </c>
      <c r="I127" t="e">
        <f>VLOOKUP(E127,with_url!$F$1:$N$245,6,FALSE)</f>
        <v>#N/A</v>
      </c>
    </row>
    <row r="128" spans="1:9" x14ac:dyDescent="0.2">
      <c r="A128" s="15" t="s">
        <v>1329</v>
      </c>
      <c r="B128" s="15" t="s">
        <v>1392</v>
      </c>
      <c r="C128" s="15" t="s">
        <v>1465</v>
      </c>
      <c r="D128" s="16">
        <v>4066</v>
      </c>
      <c r="E128" s="15" t="s">
        <v>1466</v>
      </c>
      <c r="F128" s="15" t="s">
        <v>66</v>
      </c>
      <c r="G128" s="17">
        <v>3.29</v>
      </c>
      <c r="H128" s="17">
        <v>3.39</v>
      </c>
      <c r="I128">
        <f>VLOOKUP(E128,with_url!$F$1:$N$245,6,FALSE)</f>
        <v>7</v>
      </c>
    </row>
    <row r="129" spans="1:9" x14ac:dyDescent="0.2">
      <c r="A129" s="15" t="s">
        <v>651</v>
      </c>
      <c r="B129" s="15" t="s">
        <v>1078</v>
      </c>
      <c r="C129" s="15" t="s">
        <v>1117</v>
      </c>
      <c r="D129" s="16">
        <v>4228</v>
      </c>
      <c r="E129" s="15" t="s">
        <v>1118</v>
      </c>
      <c r="G129" s="17">
        <v>2.4900000000000002</v>
      </c>
      <c r="H129" s="17">
        <v>3.14</v>
      </c>
      <c r="I129">
        <f>VLOOKUP(E129,with_url!$F$1:$N$245,6,FALSE)</f>
        <v>3</v>
      </c>
    </row>
    <row r="130" spans="1:9" x14ac:dyDescent="0.2">
      <c r="A130" s="15" t="s">
        <v>62</v>
      </c>
      <c r="B130" s="15" t="s">
        <v>63</v>
      </c>
      <c r="C130" s="15" t="s">
        <v>82</v>
      </c>
      <c r="D130" s="16">
        <v>4286</v>
      </c>
      <c r="E130" s="15" t="s">
        <v>89</v>
      </c>
      <c r="F130" s="15" t="s">
        <v>66</v>
      </c>
      <c r="G130" s="17">
        <v>3.29</v>
      </c>
      <c r="H130" s="17">
        <v>3.29</v>
      </c>
      <c r="I130">
        <f>VLOOKUP(E130,with_url!$F$1:$N$245,6,FALSE)</f>
        <v>3</v>
      </c>
    </row>
    <row r="131" spans="1:9" x14ac:dyDescent="0.2">
      <c r="A131" s="15" t="s">
        <v>1329</v>
      </c>
      <c r="B131" s="15" t="s">
        <v>1392</v>
      </c>
      <c r="C131" s="15" t="s">
        <v>1471</v>
      </c>
      <c r="D131" s="16">
        <v>4109</v>
      </c>
      <c r="E131" s="15" t="s">
        <v>1472</v>
      </c>
      <c r="F131" s="15" t="s">
        <v>66</v>
      </c>
      <c r="G131" s="17">
        <v>3.98</v>
      </c>
      <c r="H131" s="16">
        <v>4</v>
      </c>
      <c r="I131">
        <f>VLOOKUP(E131,with_url!$F$1:$N$245,6,FALSE)</f>
        <v>2</v>
      </c>
    </row>
    <row r="132" spans="1:9" x14ac:dyDescent="0.2">
      <c r="A132" s="15" t="s">
        <v>1329</v>
      </c>
      <c r="B132" s="15" t="s">
        <v>1392</v>
      </c>
      <c r="C132" s="15" t="s">
        <v>1477</v>
      </c>
      <c r="D132" s="16">
        <v>4269</v>
      </c>
      <c r="E132" s="15" t="s">
        <v>1478</v>
      </c>
      <c r="F132" s="15" t="s">
        <v>66</v>
      </c>
      <c r="G132" s="17">
        <v>3.23</v>
      </c>
      <c r="H132" s="17">
        <v>3.23</v>
      </c>
      <c r="I132">
        <f>VLOOKUP(E132,with_url!$F$1:$N$245,6,FALSE)</f>
        <v>1</v>
      </c>
    </row>
    <row r="133" spans="1:9" x14ac:dyDescent="0.2">
      <c r="A133" s="15" t="s">
        <v>1329</v>
      </c>
      <c r="B133" s="15" t="s">
        <v>1392</v>
      </c>
      <c r="C133" s="15" t="s">
        <v>2225</v>
      </c>
      <c r="D133" s="16">
        <v>4272</v>
      </c>
      <c r="E133" s="15" t="s">
        <v>2108</v>
      </c>
      <c r="F133" s="15" t="s">
        <v>66</v>
      </c>
      <c r="G133" s="17">
        <v>3.35</v>
      </c>
      <c r="H133" s="17">
        <v>3.35</v>
      </c>
      <c r="I133" t="e">
        <f>VLOOKUP(E133,with_url!$F$1:$N$245,6,FALSE)</f>
        <v>#N/A</v>
      </c>
    </row>
    <row r="134" spans="1:9" x14ac:dyDescent="0.2">
      <c r="A134" s="15" t="s">
        <v>1329</v>
      </c>
      <c r="B134" s="15" t="s">
        <v>1392</v>
      </c>
      <c r="C134" s="15" t="s">
        <v>1483</v>
      </c>
      <c r="D134" s="16">
        <v>4154</v>
      </c>
      <c r="E134" s="15" t="s">
        <v>1484</v>
      </c>
      <c r="F134" s="15" t="s">
        <v>66</v>
      </c>
      <c r="G134" s="17">
        <v>3.79</v>
      </c>
      <c r="H134" s="16">
        <v>4</v>
      </c>
      <c r="I134">
        <f>VLOOKUP(E134,with_url!$F$1:$N$245,6,FALSE)</f>
        <v>6</v>
      </c>
    </row>
    <row r="135" spans="1:9" x14ac:dyDescent="0.2">
      <c r="A135" s="15" t="s">
        <v>651</v>
      </c>
      <c r="B135" s="15" t="s">
        <v>1157</v>
      </c>
      <c r="C135" s="15" t="s">
        <v>1207</v>
      </c>
      <c r="D135" s="16">
        <v>4093</v>
      </c>
      <c r="E135" s="15" t="s">
        <v>1208</v>
      </c>
      <c r="G135" s="17">
        <v>2.95</v>
      </c>
      <c r="H135" s="17">
        <v>3.94</v>
      </c>
      <c r="I135">
        <f>VLOOKUP(E135,with_url!$F$1:$N$245,6,FALSE)</f>
        <v>18</v>
      </c>
    </row>
    <row r="136" spans="1:9" x14ac:dyDescent="0.2">
      <c r="A136" s="15" t="s">
        <v>651</v>
      </c>
      <c r="B136" s="15" t="s">
        <v>1157</v>
      </c>
      <c r="C136" s="15" t="s">
        <v>1207</v>
      </c>
      <c r="D136" s="16">
        <v>4207</v>
      </c>
      <c r="E136" s="15" t="s">
        <v>1213</v>
      </c>
      <c r="F136" s="15" t="s">
        <v>66</v>
      </c>
      <c r="G136" s="17">
        <v>3.03</v>
      </c>
      <c r="H136" s="17">
        <v>3.21</v>
      </c>
      <c r="I136">
        <f>VLOOKUP(E136,with_url!$F$1:$N$245,6,FALSE)</f>
        <v>2</v>
      </c>
    </row>
    <row r="137" spans="1:9" x14ac:dyDescent="0.2">
      <c r="A137" s="15" t="s">
        <v>651</v>
      </c>
      <c r="B137" s="15" t="s">
        <v>1222</v>
      </c>
      <c r="C137" s="15" t="s">
        <v>1296</v>
      </c>
      <c r="D137" s="16">
        <v>4084</v>
      </c>
      <c r="E137" s="15" t="s">
        <v>1297</v>
      </c>
      <c r="F137" s="15" t="s">
        <v>66</v>
      </c>
      <c r="G137" s="17">
        <v>3.08</v>
      </c>
      <c r="H137" s="18">
        <v>3.2</v>
      </c>
      <c r="I137">
        <f>VLOOKUP(E137,with_url!$F$1:$N$245,6,FALSE)</f>
        <v>5</v>
      </c>
    </row>
    <row r="138" spans="1:9" x14ac:dyDescent="0.2">
      <c r="A138" s="15" t="s">
        <v>1329</v>
      </c>
      <c r="B138" s="15" t="s">
        <v>1330</v>
      </c>
      <c r="C138" s="15" t="s">
        <v>1381</v>
      </c>
      <c r="D138" s="16">
        <v>4103</v>
      </c>
      <c r="E138" s="15" t="s">
        <v>1382</v>
      </c>
      <c r="F138" s="15" t="s">
        <v>66</v>
      </c>
      <c r="G138" s="17">
        <v>3.03</v>
      </c>
      <c r="H138" s="17">
        <v>3.41</v>
      </c>
      <c r="I138">
        <f>VLOOKUP(E138,with_url!$F$1:$N$245,6,FALSE)</f>
        <v>2</v>
      </c>
    </row>
    <row r="139" spans="1:9" x14ac:dyDescent="0.2">
      <c r="A139" s="15" t="s">
        <v>651</v>
      </c>
      <c r="B139" s="15" t="s">
        <v>652</v>
      </c>
      <c r="C139" s="15" t="s">
        <v>658</v>
      </c>
      <c r="D139" s="16">
        <v>4104</v>
      </c>
      <c r="E139" s="15" t="s">
        <v>659</v>
      </c>
      <c r="G139" s="17">
        <v>3.78</v>
      </c>
      <c r="H139" s="17">
        <v>3.78</v>
      </c>
      <c r="I139">
        <f>VLOOKUP(E139,with_url!$F$1:$N$245,6,FALSE)</f>
        <v>2</v>
      </c>
    </row>
    <row r="140" spans="1:9" x14ac:dyDescent="0.2">
      <c r="A140" s="15" t="s">
        <v>651</v>
      </c>
      <c r="B140" s="15" t="s">
        <v>1222</v>
      </c>
      <c r="C140" s="15" t="s">
        <v>1301</v>
      </c>
      <c r="D140" s="16">
        <v>4332</v>
      </c>
      <c r="E140" s="15" t="s">
        <v>1302</v>
      </c>
      <c r="F140" s="15" t="s">
        <v>66</v>
      </c>
      <c r="G140" s="17">
        <v>3.34</v>
      </c>
      <c r="H140" s="17">
        <v>3.81</v>
      </c>
      <c r="I140">
        <f>VLOOKUP(E140,with_url!$F$1:$N$245,6,FALSE)</f>
        <v>6</v>
      </c>
    </row>
    <row r="141" spans="1:9" x14ac:dyDescent="0.2">
      <c r="A141" s="15" t="s">
        <v>651</v>
      </c>
      <c r="B141" s="15" t="s">
        <v>1157</v>
      </c>
      <c r="C141" s="15" t="s">
        <v>1218</v>
      </c>
      <c r="D141" s="16">
        <v>4255</v>
      </c>
      <c r="E141" s="15" t="s">
        <v>1219</v>
      </c>
      <c r="G141" s="17">
        <v>2.93</v>
      </c>
      <c r="H141" s="17">
        <v>3.78</v>
      </c>
      <c r="I141">
        <f>VLOOKUP(E141,with_url!$F$1:$N$245,6,FALSE)</f>
        <v>4</v>
      </c>
    </row>
    <row r="142" spans="1:9" x14ac:dyDescent="0.2">
      <c r="A142" s="15" t="s">
        <v>651</v>
      </c>
      <c r="B142" s="15" t="s">
        <v>1121</v>
      </c>
      <c r="C142" s="15" t="s">
        <v>1147</v>
      </c>
      <c r="D142" s="16">
        <v>4098</v>
      </c>
      <c r="E142" s="15" t="s">
        <v>1148</v>
      </c>
      <c r="G142" s="17">
        <v>2.66</v>
      </c>
      <c r="H142" s="17">
        <v>3.12</v>
      </c>
      <c r="I142">
        <f>VLOOKUP(E142,with_url!$F$1:$N$245,6,FALSE)</f>
        <v>6</v>
      </c>
    </row>
    <row r="143" spans="1:9" x14ac:dyDescent="0.2">
      <c r="A143" s="15" t="s">
        <v>651</v>
      </c>
      <c r="B143" s="15" t="s">
        <v>1121</v>
      </c>
      <c r="C143" s="15" t="s">
        <v>1147</v>
      </c>
      <c r="D143" s="16">
        <v>4240</v>
      </c>
      <c r="E143" s="15" t="s">
        <v>1153</v>
      </c>
      <c r="F143" s="15" t="s">
        <v>66</v>
      </c>
      <c r="G143" s="17">
        <v>3.04</v>
      </c>
      <c r="H143" s="17">
        <v>3.42</v>
      </c>
      <c r="I143">
        <f>VLOOKUP(E143,with_url!$F$1:$N$245,6,FALSE)</f>
        <v>4</v>
      </c>
    </row>
    <row r="144" spans="1:9" x14ac:dyDescent="0.2">
      <c r="A144" s="15" t="s">
        <v>651</v>
      </c>
      <c r="B144" s="15" t="s">
        <v>940</v>
      </c>
      <c r="C144" s="15" t="s">
        <v>1005</v>
      </c>
      <c r="D144" s="16">
        <v>4211</v>
      </c>
      <c r="E144" s="15" t="s">
        <v>1006</v>
      </c>
      <c r="G144" s="17">
        <v>3.37</v>
      </c>
      <c r="H144" s="17">
        <v>3.82</v>
      </c>
      <c r="I144">
        <f>VLOOKUP(E144,with_url!$F$1:$N$245,6,FALSE)</f>
        <v>3</v>
      </c>
    </row>
    <row r="145" spans="1:9" x14ac:dyDescent="0.2">
      <c r="A145" s="15" t="s">
        <v>651</v>
      </c>
      <c r="B145" s="15" t="s">
        <v>652</v>
      </c>
      <c r="C145" s="15" t="s">
        <v>658</v>
      </c>
      <c r="D145" s="16">
        <v>4113</v>
      </c>
      <c r="E145" s="15" t="s">
        <v>664</v>
      </c>
      <c r="G145" s="18">
        <v>3.3</v>
      </c>
      <c r="H145" s="17">
        <v>3.67</v>
      </c>
      <c r="I145">
        <f>VLOOKUP(E145,with_url!$F$1:$N$245,6,FALSE)</f>
        <v>6</v>
      </c>
    </row>
    <row r="146" spans="1:9" x14ac:dyDescent="0.2">
      <c r="A146" s="15" t="s">
        <v>651</v>
      </c>
      <c r="B146" s="15" t="s">
        <v>1025</v>
      </c>
      <c r="C146" s="15" t="s">
        <v>2216</v>
      </c>
      <c r="D146" s="16">
        <v>4111</v>
      </c>
      <c r="E146" s="15" t="s">
        <v>2090</v>
      </c>
      <c r="G146" s="17">
        <v>3.56</v>
      </c>
      <c r="H146" s="17">
        <v>3.82</v>
      </c>
      <c r="I146">
        <f>VLOOKUP(E146,with_url!$F$1:$N$245,6,FALSE)</f>
        <v>11</v>
      </c>
    </row>
    <row r="147" spans="1:9" x14ac:dyDescent="0.2">
      <c r="A147" s="15" t="s">
        <v>62</v>
      </c>
      <c r="B147" s="15" t="s">
        <v>385</v>
      </c>
      <c r="C147" s="15" t="s">
        <v>386</v>
      </c>
      <c r="D147" s="16">
        <v>4107</v>
      </c>
      <c r="E147" s="15" t="s">
        <v>2205</v>
      </c>
      <c r="F147" s="15" t="s">
        <v>66</v>
      </c>
      <c r="G147" s="17">
        <v>3.03</v>
      </c>
      <c r="H147" s="17">
        <v>3.82</v>
      </c>
      <c r="I147">
        <f>VLOOKUP(E147,with_url!$F$1:$N$245,6,FALSE)</f>
        <v>8</v>
      </c>
    </row>
    <row r="148" spans="1:9" x14ac:dyDescent="0.2">
      <c r="A148" s="15" t="s">
        <v>1329</v>
      </c>
      <c r="B148" s="15" t="s">
        <v>1392</v>
      </c>
      <c r="C148" s="15" t="s">
        <v>1489</v>
      </c>
      <c r="D148" s="16">
        <v>4226</v>
      </c>
      <c r="E148" s="15" t="s">
        <v>2206</v>
      </c>
      <c r="F148" s="15" t="s">
        <v>66</v>
      </c>
      <c r="G148" s="17">
        <v>3.14</v>
      </c>
      <c r="H148" s="17">
        <v>3.97</v>
      </c>
      <c r="I148">
        <f>VLOOKUP(E148,with_url!$F$1:$N$245,6,FALSE)</f>
        <v>4</v>
      </c>
    </row>
    <row r="149" spans="1:9" x14ac:dyDescent="0.2">
      <c r="A149" s="15" t="s">
        <v>62</v>
      </c>
      <c r="B149" s="15" t="s">
        <v>118</v>
      </c>
      <c r="C149" s="15" t="s">
        <v>284</v>
      </c>
      <c r="D149" s="16">
        <v>4115</v>
      </c>
      <c r="E149" s="15" t="s">
        <v>285</v>
      </c>
      <c r="G149" s="17">
        <v>2.98</v>
      </c>
      <c r="H149" s="17">
        <v>2.98</v>
      </c>
      <c r="I149">
        <f>VLOOKUP(E149,with_url!$F$1:$N$245,6,FALSE)</f>
        <v>2</v>
      </c>
    </row>
    <row r="150" spans="1:9" x14ac:dyDescent="0.2">
      <c r="A150" s="15" t="s">
        <v>62</v>
      </c>
      <c r="B150" s="15" t="s">
        <v>503</v>
      </c>
      <c r="C150" s="15" t="s">
        <v>504</v>
      </c>
      <c r="D150" s="16">
        <v>4116</v>
      </c>
      <c r="E150" s="15" t="s">
        <v>558</v>
      </c>
      <c r="F150" s="15" t="s">
        <v>78</v>
      </c>
      <c r="G150" s="17">
        <v>3.59</v>
      </c>
      <c r="H150" s="17">
        <v>3.83</v>
      </c>
      <c r="I150">
        <f>VLOOKUP(E150,with_url!$F$1:$N$245,6,FALSE)</f>
        <v>4</v>
      </c>
    </row>
    <row r="151" spans="1:9" x14ac:dyDescent="0.2">
      <c r="A151" s="15" t="s">
        <v>62</v>
      </c>
      <c r="B151" s="15" t="s">
        <v>503</v>
      </c>
      <c r="C151" s="15" t="s">
        <v>504</v>
      </c>
      <c r="D151" s="16">
        <v>4250</v>
      </c>
      <c r="E151" s="15" t="s">
        <v>564</v>
      </c>
      <c r="F151" s="15" t="s">
        <v>66</v>
      </c>
      <c r="G151" s="17">
        <v>3.57</v>
      </c>
      <c r="H151" s="17">
        <v>3.57</v>
      </c>
      <c r="I151">
        <f>VLOOKUP(E151,with_url!$F$1:$N$245,6,FALSE)</f>
        <v>1</v>
      </c>
    </row>
    <row r="152" spans="1:9" x14ac:dyDescent="0.2">
      <c r="A152" s="15" t="s">
        <v>62</v>
      </c>
      <c r="B152" s="15" t="s">
        <v>118</v>
      </c>
      <c r="C152" s="15" t="s">
        <v>291</v>
      </c>
      <c r="D152" s="16">
        <v>4118</v>
      </c>
      <c r="E152" s="15" t="s">
        <v>292</v>
      </c>
      <c r="G152" s="18">
        <v>2.2000000000000002</v>
      </c>
      <c r="H152" s="17">
        <v>3.51</v>
      </c>
      <c r="I152">
        <f>VLOOKUP(E152,with_url!$F$1:$N$245,6,FALSE)</f>
        <v>0</v>
      </c>
    </row>
  </sheetData>
  <autoFilter ref="A1:I152" xr:uid="{1F6C16A7-03DD-440B-96BC-6FB2A3FA6959}">
    <sortState ref="A2:I152">
      <sortCondition ref="E1:E15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E0B42-4E9F-42DC-AB07-EB06E01E6E65}">
  <dimension ref="A1:I166"/>
  <sheetViews>
    <sheetView zoomScale="130" zoomScaleNormal="130" workbookViewId="0">
      <selection activeCell="I2" sqref="I2"/>
    </sheetView>
  </sheetViews>
  <sheetFormatPr defaultRowHeight="12.75" x14ac:dyDescent="0.2"/>
  <cols>
    <col min="1" max="4" width="9.140625" style="20"/>
    <col min="5" max="5" width="32.28515625" style="20" customWidth="1"/>
    <col min="6" max="8" width="9.140625" style="20"/>
    <col min="10" max="16384" width="9.140625" style="19"/>
  </cols>
  <sheetData>
    <row r="1" spans="1:9" ht="10.5" customHeight="1" x14ac:dyDescent="0.2">
      <c r="A1" s="14" t="s">
        <v>2211</v>
      </c>
      <c r="B1" s="14" t="s">
        <v>2257</v>
      </c>
      <c r="C1" s="14" t="s">
        <v>2258</v>
      </c>
      <c r="D1" s="14" t="s">
        <v>2259</v>
      </c>
      <c r="E1" s="14" t="s">
        <v>2260</v>
      </c>
      <c r="F1" s="14" t="s">
        <v>2261</v>
      </c>
      <c r="G1" s="14" t="s">
        <v>2262</v>
      </c>
      <c r="H1" s="14" t="s">
        <v>2263</v>
      </c>
    </row>
    <row r="2" spans="1:9" ht="10.5" customHeight="1" x14ac:dyDescent="0.2">
      <c r="A2" s="15" t="s">
        <v>1493</v>
      </c>
      <c r="B2" s="15" t="s">
        <v>1494</v>
      </c>
      <c r="C2" s="15" t="s">
        <v>1495</v>
      </c>
      <c r="D2" s="16">
        <v>4134</v>
      </c>
      <c r="E2" s="15" t="s">
        <v>1496</v>
      </c>
      <c r="F2" s="20" t="s">
        <v>66</v>
      </c>
      <c r="G2" s="17">
        <v>3.25</v>
      </c>
      <c r="H2" s="17">
        <v>3.23</v>
      </c>
      <c r="I2">
        <f>VLOOKUP(E2,with_url!$F$1:$N$245,6,FALSE)</f>
        <v>3</v>
      </c>
    </row>
    <row r="3" spans="1:9" ht="10.5" customHeight="1" x14ac:dyDescent="0.2">
      <c r="A3" s="15" t="s">
        <v>62</v>
      </c>
      <c r="B3" s="15" t="s">
        <v>63</v>
      </c>
      <c r="C3" s="15" t="s">
        <v>2226</v>
      </c>
      <c r="D3" s="16">
        <v>4001</v>
      </c>
      <c r="E3" s="15" t="s">
        <v>2227</v>
      </c>
      <c r="F3" s="15" t="s">
        <v>66</v>
      </c>
      <c r="G3" s="17">
        <v>3.06</v>
      </c>
      <c r="H3" s="17">
        <v>3.04</v>
      </c>
      <c r="I3" t="e">
        <f>VLOOKUP(E3,with_url!$F$1:$N$245,6,FALSE)</f>
        <v>#N/A</v>
      </c>
    </row>
    <row r="4" spans="1:9" ht="10.5" customHeight="1" x14ac:dyDescent="0.2">
      <c r="A4" s="15" t="s">
        <v>62</v>
      </c>
      <c r="B4" s="15" t="s">
        <v>63</v>
      </c>
      <c r="C4" s="15" t="s">
        <v>76</v>
      </c>
      <c r="D4" s="16">
        <v>4256</v>
      </c>
      <c r="E4" s="15" t="s">
        <v>77</v>
      </c>
      <c r="F4" s="20" t="s">
        <v>78</v>
      </c>
      <c r="G4" s="17">
        <v>2.79</v>
      </c>
      <c r="H4" s="17">
        <v>2.64</v>
      </c>
      <c r="I4">
        <f>VLOOKUP(E4,with_url!$F$1:$N$245,6,FALSE)</f>
        <v>1</v>
      </c>
    </row>
    <row r="5" spans="1:9" ht="10.5" customHeight="1" x14ac:dyDescent="0.2">
      <c r="A5" s="15" t="s">
        <v>62</v>
      </c>
      <c r="B5" s="15" t="s">
        <v>63</v>
      </c>
      <c r="C5" s="15" t="s">
        <v>64</v>
      </c>
      <c r="D5" s="16">
        <v>4304</v>
      </c>
      <c r="E5" s="15" t="s">
        <v>65</v>
      </c>
      <c r="F5" s="15" t="s">
        <v>66</v>
      </c>
      <c r="G5" s="17">
        <v>3.15</v>
      </c>
      <c r="H5" s="17">
        <v>3.13</v>
      </c>
      <c r="I5">
        <f>VLOOKUP(E5,with_url!$F$1:$N$245,6,FALSE)</f>
        <v>14</v>
      </c>
    </row>
    <row r="6" spans="1:9" ht="10.5" customHeight="1" x14ac:dyDescent="0.2">
      <c r="A6" s="15" t="s">
        <v>62</v>
      </c>
      <c r="B6" s="15" t="s">
        <v>63</v>
      </c>
      <c r="C6" s="15" t="s">
        <v>70</v>
      </c>
      <c r="D6" s="16">
        <v>4238</v>
      </c>
      <c r="E6" s="15" t="s">
        <v>71</v>
      </c>
      <c r="F6" s="15" t="s">
        <v>66</v>
      </c>
      <c r="G6" s="17">
        <v>3.68</v>
      </c>
      <c r="H6" s="17">
        <v>3.66</v>
      </c>
      <c r="I6">
        <f>VLOOKUP(E6,with_url!$F$1:$N$245,6,FALSE)</f>
        <v>1</v>
      </c>
    </row>
    <row r="7" spans="1:9" ht="10.5" customHeight="1" x14ac:dyDescent="0.2">
      <c r="A7" s="15" t="s">
        <v>62</v>
      </c>
      <c r="B7" s="15" t="s">
        <v>63</v>
      </c>
      <c r="C7" s="15" t="s">
        <v>82</v>
      </c>
      <c r="D7" s="16">
        <v>4094</v>
      </c>
      <c r="E7" s="15" t="s">
        <v>83</v>
      </c>
      <c r="F7" s="20" t="s">
        <v>66</v>
      </c>
      <c r="G7" s="17">
        <v>3.64</v>
      </c>
      <c r="H7" s="17">
        <v>3.16</v>
      </c>
      <c r="I7">
        <f>VLOOKUP(E7,with_url!$F$1:$N$245,6,FALSE)</f>
        <v>2</v>
      </c>
    </row>
    <row r="8" spans="1:9" ht="10.5" customHeight="1" x14ac:dyDescent="0.2">
      <c r="A8" s="15" t="s">
        <v>62</v>
      </c>
      <c r="B8" s="15" t="s">
        <v>63</v>
      </c>
      <c r="C8" s="15" t="s">
        <v>82</v>
      </c>
      <c r="D8" s="16">
        <v>4286</v>
      </c>
      <c r="E8" s="15" t="s">
        <v>89</v>
      </c>
      <c r="F8" s="20" t="s">
        <v>66</v>
      </c>
      <c r="G8" s="17">
        <v>3.23</v>
      </c>
      <c r="H8" s="18">
        <v>3.21</v>
      </c>
      <c r="I8">
        <f>VLOOKUP(E8,with_url!$F$1:$N$245,6,FALSE)</f>
        <v>3</v>
      </c>
    </row>
    <row r="9" spans="1:9" ht="10.5" customHeight="1" x14ac:dyDescent="0.2">
      <c r="A9" s="15" t="s">
        <v>62</v>
      </c>
      <c r="B9" s="15" t="s">
        <v>63</v>
      </c>
      <c r="C9" s="15" t="s">
        <v>100</v>
      </c>
      <c r="D9" s="16">
        <v>4310</v>
      </c>
      <c r="E9" s="15" t="s">
        <v>2131</v>
      </c>
      <c r="G9" s="17">
        <v>3.52</v>
      </c>
      <c r="H9" s="17">
        <v>3.02</v>
      </c>
      <c r="I9" t="e">
        <f>VLOOKUP(E9,with_url!$F$1:$N$245,6,FALSE)</f>
        <v>#N/A</v>
      </c>
    </row>
    <row r="10" spans="1:9" ht="10.5" customHeight="1" x14ac:dyDescent="0.2">
      <c r="A10" s="15" t="s">
        <v>651</v>
      </c>
      <c r="B10" s="15" t="s">
        <v>652</v>
      </c>
      <c r="C10" s="15" t="s">
        <v>653</v>
      </c>
      <c r="D10" s="16">
        <v>4035</v>
      </c>
      <c r="E10" s="15" t="s">
        <v>654</v>
      </c>
      <c r="G10" s="17">
        <v>3.77</v>
      </c>
      <c r="H10" s="17">
        <v>3.03</v>
      </c>
      <c r="I10" t="e">
        <f>VLOOKUP(E10,with_url!$F$1:$N$245,6,FALSE)</f>
        <v>#N/A</v>
      </c>
    </row>
    <row r="11" spans="1:9" ht="10.5" customHeight="1" x14ac:dyDescent="0.2">
      <c r="A11" s="15" t="s">
        <v>651</v>
      </c>
      <c r="B11" s="15" t="s">
        <v>652</v>
      </c>
      <c r="C11" s="15" t="s">
        <v>658</v>
      </c>
      <c r="D11" s="16">
        <v>4104</v>
      </c>
      <c r="E11" s="15" t="s">
        <v>659</v>
      </c>
      <c r="F11" s="15"/>
      <c r="G11" s="17">
        <v>3.28</v>
      </c>
      <c r="H11" s="17">
        <v>3.26</v>
      </c>
      <c r="I11">
        <f>VLOOKUP(E11,with_url!$F$1:$N$245,6,FALSE)</f>
        <v>2</v>
      </c>
    </row>
    <row r="12" spans="1:9" ht="10.5" customHeight="1" x14ac:dyDescent="0.2">
      <c r="A12" s="15" t="s">
        <v>651</v>
      </c>
      <c r="B12" s="15" t="s">
        <v>652</v>
      </c>
      <c r="C12" s="15" t="s">
        <v>658</v>
      </c>
      <c r="D12" s="16">
        <v>4113</v>
      </c>
      <c r="E12" s="15" t="s">
        <v>664</v>
      </c>
      <c r="F12" s="15"/>
      <c r="G12" s="17">
        <v>3.72</v>
      </c>
      <c r="H12" s="17">
        <v>3.49</v>
      </c>
      <c r="I12">
        <f>VLOOKUP(E12,with_url!$F$1:$N$245,6,FALSE)</f>
        <v>6</v>
      </c>
    </row>
    <row r="13" spans="1:9" ht="10.5" customHeight="1" x14ac:dyDescent="0.2">
      <c r="A13" s="15" t="s">
        <v>651</v>
      </c>
      <c r="B13" s="15" t="s">
        <v>667</v>
      </c>
      <c r="C13" s="15" t="s">
        <v>679</v>
      </c>
      <c r="D13" s="16">
        <v>4292</v>
      </c>
      <c r="E13" s="15" t="s">
        <v>680</v>
      </c>
      <c r="G13" s="17">
        <v>2.69</v>
      </c>
      <c r="H13" s="17">
        <v>2.67</v>
      </c>
      <c r="I13">
        <f>VLOOKUP(E13,with_url!$F$1:$N$245,6,FALSE)</f>
        <v>4</v>
      </c>
    </row>
    <row r="14" spans="1:9" ht="10.5" customHeight="1" x14ac:dyDescent="0.2">
      <c r="A14" s="15" t="s">
        <v>651</v>
      </c>
      <c r="B14" s="15" t="s">
        <v>667</v>
      </c>
      <c r="C14" s="15" t="s">
        <v>673</v>
      </c>
      <c r="D14" s="16">
        <v>4056</v>
      </c>
      <c r="E14" s="15" t="s">
        <v>674</v>
      </c>
      <c r="F14" s="15"/>
      <c r="G14" s="17">
        <v>3.09</v>
      </c>
      <c r="H14" s="17">
        <v>3.04</v>
      </c>
      <c r="I14">
        <f>VLOOKUP(E14,with_url!$F$1:$N$245,6,FALSE)</f>
        <v>5</v>
      </c>
    </row>
    <row r="15" spans="1:9" ht="10.5" customHeight="1" x14ac:dyDescent="0.2">
      <c r="A15" s="15" t="s">
        <v>651</v>
      </c>
      <c r="B15" s="15" t="s">
        <v>667</v>
      </c>
      <c r="C15" s="15" t="s">
        <v>685</v>
      </c>
      <c r="D15" s="16">
        <v>4184</v>
      </c>
      <c r="E15" s="15" t="s">
        <v>686</v>
      </c>
      <c r="G15" s="17">
        <v>3.02</v>
      </c>
      <c r="H15" s="17">
        <v>2.73</v>
      </c>
      <c r="I15">
        <f>VLOOKUP(E15,with_url!$F$1:$N$245,6,FALSE)</f>
        <v>6</v>
      </c>
    </row>
    <row r="16" spans="1:9" ht="10.5" customHeight="1" x14ac:dyDescent="0.2">
      <c r="A16" s="15" t="s">
        <v>651</v>
      </c>
      <c r="B16" s="15" t="s">
        <v>1500</v>
      </c>
      <c r="C16" s="15" t="s">
        <v>1501</v>
      </c>
      <c r="D16" s="16">
        <v>4177</v>
      </c>
      <c r="E16" s="15" t="s">
        <v>1502</v>
      </c>
      <c r="G16" s="17">
        <v>3.72</v>
      </c>
      <c r="H16" s="17">
        <v>3.14</v>
      </c>
      <c r="I16">
        <f>VLOOKUP(E16,with_url!$F$1:$N$245,6,FALSE)</f>
        <v>4</v>
      </c>
    </row>
    <row r="17" spans="1:9" ht="10.5" customHeight="1" x14ac:dyDescent="0.2">
      <c r="A17" s="15" t="s">
        <v>1329</v>
      </c>
      <c r="B17" s="15" t="s">
        <v>1330</v>
      </c>
      <c r="C17" s="15" t="s">
        <v>1381</v>
      </c>
      <c r="D17" s="16">
        <v>4103</v>
      </c>
      <c r="E17" s="15" t="s">
        <v>1382</v>
      </c>
      <c r="F17" s="20" t="s">
        <v>66</v>
      </c>
      <c r="G17" s="18">
        <v>3.34</v>
      </c>
      <c r="H17" s="18">
        <v>3.02</v>
      </c>
      <c r="I17">
        <f>VLOOKUP(E17,with_url!$F$1:$N$245,6,FALSE)</f>
        <v>2</v>
      </c>
    </row>
    <row r="18" spans="1:9" ht="10.5" customHeight="1" x14ac:dyDescent="0.2">
      <c r="A18" s="15" t="s">
        <v>1329</v>
      </c>
      <c r="B18" s="15" t="s">
        <v>1330</v>
      </c>
      <c r="C18" s="15" t="s">
        <v>2252</v>
      </c>
      <c r="D18" s="16">
        <v>4013</v>
      </c>
      <c r="E18" s="15" t="s">
        <v>2201</v>
      </c>
      <c r="G18" s="17">
        <v>3.32</v>
      </c>
      <c r="H18" s="17">
        <v>3.11</v>
      </c>
      <c r="I18" t="e">
        <f>VLOOKUP(E18,with_url!$F$1:$N$245,6,FALSE)</f>
        <v>#N/A</v>
      </c>
    </row>
    <row r="19" spans="1:9" ht="10.5" customHeight="1" x14ac:dyDescent="0.2">
      <c r="A19" s="15" t="s">
        <v>1329</v>
      </c>
      <c r="B19" s="15" t="s">
        <v>1330</v>
      </c>
      <c r="C19" s="15" t="s">
        <v>1347</v>
      </c>
      <c r="D19" s="16">
        <v>4078</v>
      </c>
      <c r="E19" s="15" t="s">
        <v>1348</v>
      </c>
      <c r="F19" s="20" t="s">
        <v>66</v>
      </c>
      <c r="G19" s="17">
        <v>3.89</v>
      </c>
      <c r="H19" s="17">
        <v>3.56</v>
      </c>
      <c r="I19">
        <f>VLOOKUP(E19,with_url!$F$1:$N$245,6,FALSE)</f>
        <v>7</v>
      </c>
    </row>
    <row r="20" spans="1:9" ht="10.5" customHeight="1" x14ac:dyDescent="0.2">
      <c r="A20" s="15" t="s">
        <v>1329</v>
      </c>
      <c r="B20" s="15" t="s">
        <v>1330</v>
      </c>
      <c r="C20" s="15" t="s">
        <v>1336</v>
      </c>
      <c r="D20" s="16">
        <v>4244</v>
      </c>
      <c r="E20" s="15" t="s">
        <v>2192</v>
      </c>
      <c r="F20" s="20" t="s">
        <v>66</v>
      </c>
      <c r="G20" s="17">
        <v>3.56</v>
      </c>
      <c r="H20" s="17">
        <v>3.48</v>
      </c>
      <c r="I20" t="e">
        <f>VLOOKUP(E20,with_url!$F$1:$N$245,6,FALSE)</f>
        <v>#N/A</v>
      </c>
    </row>
    <row r="21" spans="1:9" ht="10.5" customHeight="1" x14ac:dyDescent="0.2">
      <c r="A21" s="15" t="s">
        <v>1329</v>
      </c>
      <c r="B21" s="15" t="s">
        <v>1330</v>
      </c>
      <c r="C21" s="15" t="s">
        <v>1336</v>
      </c>
      <c r="D21" s="16">
        <v>4041</v>
      </c>
      <c r="E21" s="15" t="s">
        <v>1343</v>
      </c>
      <c r="G21" s="18">
        <v>3.85</v>
      </c>
      <c r="H21" s="17">
        <v>3.09</v>
      </c>
      <c r="I21">
        <f>VLOOKUP(E21,with_url!$F$1:$N$245,6,FALSE)</f>
        <v>11</v>
      </c>
    </row>
    <row r="22" spans="1:9" ht="10.5" customHeight="1" x14ac:dyDescent="0.2">
      <c r="A22" s="15" t="s">
        <v>1329</v>
      </c>
      <c r="B22" s="15" t="s">
        <v>1330</v>
      </c>
      <c r="C22" s="15" t="s">
        <v>1353</v>
      </c>
      <c r="D22" s="16">
        <v>4135</v>
      </c>
      <c r="E22" s="15" t="s">
        <v>1354</v>
      </c>
      <c r="G22" s="17">
        <v>3.26</v>
      </c>
      <c r="H22" s="17">
        <v>2.89</v>
      </c>
      <c r="I22">
        <f>VLOOKUP(E22,with_url!$F$1:$N$245,6,FALSE)</f>
        <v>6</v>
      </c>
    </row>
    <row r="23" spans="1:9" ht="10.5" customHeight="1" x14ac:dyDescent="0.2">
      <c r="A23" s="15" t="s">
        <v>1329</v>
      </c>
      <c r="B23" s="15" t="s">
        <v>1330</v>
      </c>
      <c r="C23" s="15" t="s">
        <v>1387</v>
      </c>
      <c r="D23" s="16">
        <v>4117</v>
      </c>
      <c r="E23" s="15" t="s">
        <v>1388</v>
      </c>
      <c r="F23" s="20" t="s">
        <v>66</v>
      </c>
      <c r="G23" s="17">
        <v>3.67</v>
      </c>
      <c r="H23" s="17">
        <v>3.51</v>
      </c>
      <c r="I23">
        <f>VLOOKUP(E23,with_url!$F$1:$N$245,6,FALSE)</f>
        <v>3</v>
      </c>
    </row>
    <row r="24" spans="1:9" ht="10.5" customHeight="1" x14ac:dyDescent="0.2">
      <c r="A24" s="15" t="s">
        <v>1329</v>
      </c>
      <c r="B24" s="15" t="s">
        <v>1330</v>
      </c>
      <c r="C24" s="15" t="s">
        <v>1363</v>
      </c>
      <c r="D24" s="16">
        <v>4089</v>
      </c>
      <c r="E24" s="15" t="s">
        <v>2234</v>
      </c>
      <c r="F24" s="20" t="s">
        <v>66</v>
      </c>
      <c r="G24" s="17">
        <v>3.89</v>
      </c>
      <c r="H24" s="17">
        <v>3.26</v>
      </c>
      <c r="I24" t="e">
        <f>VLOOKUP(E24,with_url!$F$1:$N$245,6,FALSE)</f>
        <v>#N/A</v>
      </c>
    </row>
    <row r="25" spans="1:9" ht="10.5" customHeight="1" x14ac:dyDescent="0.2">
      <c r="A25" s="15" t="s">
        <v>1329</v>
      </c>
      <c r="B25" s="15" t="s">
        <v>1330</v>
      </c>
      <c r="C25" s="15" t="s">
        <v>1375</v>
      </c>
      <c r="D25" s="16">
        <v>4062</v>
      </c>
      <c r="E25" s="15" t="s">
        <v>1376</v>
      </c>
      <c r="F25" s="20" t="s">
        <v>454</v>
      </c>
      <c r="G25" s="17">
        <v>2.97</v>
      </c>
      <c r="H25" s="18">
        <v>2.86</v>
      </c>
      <c r="I25">
        <f>VLOOKUP(E25,with_url!$F$1:$N$245,6,FALSE)</f>
        <v>3</v>
      </c>
    </row>
    <row r="26" spans="1:9" ht="10.5" customHeight="1" x14ac:dyDescent="0.2">
      <c r="A26" s="15" t="s">
        <v>1329</v>
      </c>
      <c r="B26" s="15" t="s">
        <v>1505</v>
      </c>
      <c r="C26" s="15" t="s">
        <v>1506</v>
      </c>
      <c r="D26" s="16">
        <v>4128</v>
      </c>
      <c r="E26" s="15" t="s">
        <v>1507</v>
      </c>
      <c r="F26" s="15"/>
      <c r="G26" s="17">
        <v>3.11</v>
      </c>
      <c r="H26" s="17">
        <v>2.52</v>
      </c>
      <c r="I26">
        <f>VLOOKUP(E26,with_url!$F$1:$N$245,6,FALSE)</f>
        <v>2</v>
      </c>
    </row>
    <row r="27" spans="1:9" ht="10.5" customHeight="1" x14ac:dyDescent="0.2">
      <c r="A27" s="15" t="s">
        <v>62</v>
      </c>
      <c r="B27" s="15" t="s">
        <v>118</v>
      </c>
      <c r="C27" s="15" t="s">
        <v>119</v>
      </c>
      <c r="D27" s="16">
        <v>4284</v>
      </c>
      <c r="E27" s="15" t="s">
        <v>271</v>
      </c>
      <c r="G27" s="17">
        <v>3.09</v>
      </c>
      <c r="H27" s="17">
        <v>3.07</v>
      </c>
      <c r="I27">
        <f>VLOOKUP(E27,with_url!$F$1:$N$245,6,FALSE)</f>
        <v>2</v>
      </c>
    </row>
    <row r="28" spans="1:9" ht="10.5" customHeight="1" x14ac:dyDescent="0.2">
      <c r="A28" s="15" t="s">
        <v>62</v>
      </c>
      <c r="B28" s="15" t="s">
        <v>118</v>
      </c>
      <c r="C28" s="15" t="s">
        <v>291</v>
      </c>
      <c r="D28" s="16">
        <v>4118</v>
      </c>
      <c r="E28" s="15" t="s">
        <v>292</v>
      </c>
      <c r="G28" s="17">
        <v>3.42</v>
      </c>
      <c r="H28" s="17">
        <v>2.31</v>
      </c>
      <c r="I28">
        <f>VLOOKUP(E28,with_url!$F$1:$N$245,6,FALSE)</f>
        <v>0</v>
      </c>
    </row>
    <row r="29" spans="1:9" ht="10.5" customHeight="1" x14ac:dyDescent="0.2">
      <c r="A29" s="15" t="s">
        <v>62</v>
      </c>
      <c r="B29" s="15" t="s">
        <v>118</v>
      </c>
      <c r="C29" s="15" t="s">
        <v>127</v>
      </c>
      <c r="D29" s="16">
        <v>4037</v>
      </c>
      <c r="E29" s="15" t="s">
        <v>135</v>
      </c>
      <c r="G29" s="17">
        <v>3.61</v>
      </c>
      <c r="H29" s="17">
        <v>3.19</v>
      </c>
      <c r="I29">
        <f>VLOOKUP(E29,with_url!$F$1:$N$245,6,FALSE)</f>
        <v>3</v>
      </c>
    </row>
    <row r="30" spans="1:9" ht="10.5" customHeight="1" x14ac:dyDescent="0.2">
      <c r="A30" s="15" t="s">
        <v>62</v>
      </c>
      <c r="B30" s="15" t="s">
        <v>118</v>
      </c>
      <c r="C30" s="15" t="s">
        <v>127</v>
      </c>
      <c r="D30" s="16">
        <v>4081</v>
      </c>
      <c r="E30" s="15" t="s">
        <v>210</v>
      </c>
      <c r="G30" s="17">
        <v>2.93</v>
      </c>
      <c r="H30" s="17">
        <v>2.91</v>
      </c>
      <c r="I30">
        <f>VLOOKUP(E30,with_url!$F$1:$N$245,6,FALSE)</f>
        <v>3</v>
      </c>
    </row>
    <row r="31" spans="1:9" ht="10.5" customHeight="1" x14ac:dyDescent="0.2">
      <c r="A31" s="15" t="s">
        <v>62</v>
      </c>
      <c r="B31" s="15" t="s">
        <v>694</v>
      </c>
      <c r="C31" s="15" t="s">
        <v>695</v>
      </c>
      <c r="D31" s="16">
        <v>4327</v>
      </c>
      <c r="E31" s="15" t="s">
        <v>696</v>
      </c>
      <c r="F31" s="20" t="s">
        <v>697</v>
      </c>
      <c r="G31" s="17">
        <v>3.23</v>
      </c>
      <c r="H31" s="17">
        <v>2.84</v>
      </c>
      <c r="I31">
        <f>VLOOKUP(E31,with_url!$F$1:$N$245,6,FALSE)</f>
        <v>2</v>
      </c>
    </row>
    <row r="32" spans="1:9" ht="10.5" customHeight="1" x14ac:dyDescent="0.2">
      <c r="A32" s="15" t="s">
        <v>651</v>
      </c>
      <c r="B32" s="15" t="s">
        <v>700</v>
      </c>
      <c r="C32" s="15" t="s">
        <v>701</v>
      </c>
      <c r="D32" s="16">
        <v>4106</v>
      </c>
      <c r="E32" s="15" t="s">
        <v>702</v>
      </c>
      <c r="G32" s="17">
        <v>3.84</v>
      </c>
      <c r="H32" s="17">
        <v>3.7</v>
      </c>
      <c r="I32">
        <f>VLOOKUP(E32,with_url!$F$1:$N$245,6,FALSE)</f>
        <v>2</v>
      </c>
    </row>
    <row r="33" spans="1:9" ht="10.5" customHeight="1" x14ac:dyDescent="0.2">
      <c r="A33" s="15" t="s">
        <v>651</v>
      </c>
      <c r="B33" s="15" t="s">
        <v>705</v>
      </c>
      <c r="C33" s="15" t="s">
        <v>706</v>
      </c>
      <c r="D33" s="16">
        <v>4003</v>
      </c>
      <c r="E33" s="15" t="s">
        <v>707</v>
      </c>
      <c r="F33" s="15"/>
      <c r="G33" s="17">
        <v>3.15</v>
      </c>
      <c r="H33" s="17">
        <v>2.88</v>
      </c>
      <c r="I33">
        <f>VLOOKUP(E33,with_url!$F$1:$N$245,6,FALSE)</f>
        <v>2</v>
      </c>
    </row>
    <row r="34" spans="1:9" ht="10.5" customHeight="1" x14ac:dyDescent="0.2">
      <c r="A34" s="15" t="s">
        <v>651</v>
      </c>
      <c r="B34" s="15" t="s">
        <v>705</v>
      </c>
      <c r="C34" s="15" t="s">
        <v>711</v>
      </c>
      <c r="D34" s="16">
        <v>4015</v>
      </c>
      <c r="E34" s="15" t="s">
        <v>712</v>
      </c>
      <c r="G34" s="17">
        <v>3.73</v>
      </c>
      <c r="H34" s="17">
        <v>3.5</v>
      </c>
      <c r="I34">
        <f>VLOOKUP(E34,with_url!$F$1:$N$245,6,FALSE)</f>
        <v>6</v>
      </c>
    </row>
    <row r="35" spans="1:9" ht="10.5" customHeight="1" x14ac:dyDescent="0.2">
      <c r="A35" s="15" t="s">
        <v>651</v>
      </c>
      <c r="B35" s="15" t="s">
        <v>720</v>
      </c>
      <c r="C35" s="15" t="s">
        <v>721</v>
      </c>
      <c r="D35" s="16">
        <v>4045</v>
      </c>
      <c r="E35" s="15" t="s">
        <v>722</v>
      </c>
      <c r="G35" s="17">
        <v>3.75</v>
      </c>
      <c r="H35" s="17">
        <v>3.5</v>
      </c>
      <c r="I35">
        <f>VLOOKUP(E35,with_url!$F$1:$N$245,6,FALSE)</f>
        <v>7</v>
      </c>
    </row>
    <row r="36" spans="1:9" ht="10.5" customHeight="1" x14ac:dyDescent="0.2">
      <c r="A36" s="15" t="s">
        <v>651</v>
      </c>
      <c r="B36" s="15" t="s">
        <v>720</v>
      </c>
      <c r="C36" s="15" t="s">
        <v>721</v>
      </c>
      <c r="D36" s="16">
        <v>4148</v>
      </c>
      <c r="E36" s="15" t="s">
        <v>727</v>
      </c>
      <c r="F36" s="15"/>
      <c r="G36" s="17">
        <v>3.11</v>
      </c>
      <c r="H36" s="17">
        <v>2.83</v>
      </c>
      <c r="I36">
        <f>VLOOKUP(E36,with_url!$F$1:$N$245,6,FALSE)</f>
        <v>6</v>
      </c>
    </row>
    <row r="37" spans="1:9" ht="10.5" customHeight="1" x14ac:dyDescent="0.2">
      <c r="A37" s="15" t="s">
        <v>651</v>
      </c>
      <c r="B37" s="15" t="s">
        <v>730</v>
      </c>
      <c r="C37" s="15" t="s">
        <v>793</v>
      </c>
      <c r="D37" s="16">
        <v>4030</v>
      </c>
      <c r="E37" s="15" t="s">
        <v>794</v>
      </c>
      <c r="G37" s="17">
        <v>3.6</v>
      </c>
      <c r="H37" s="17">
        <v>2.86</v>
      </c>
      <c r="I37">
        <f>VLOOKUP(E37,with_url!$F$1:$N$245,6,FALSE)</f>
        <v>4</v>
      </c>
    </row>
    <row r="38" spans="1:9" ht="10.5" customHeight="1" x14ac:dyDescent="0.2">
      <c r="A38" s="15" t="s">
        <v>651</v>
      </c>
      <c r="B38" s="15" t="s">
        <v>730</v>
      </c>
      <c r="C38" s="15" t="s">
        <v>759</v>
      </c>
      <c r="D38" s="16">
        <v>4031</v>
      </c>
      <c r="E38" s="15" t="s">
        <v>760</v>
      </c>
      <c r="G38" s="17">
        <v>3.55</v>
      </c>
      <c r="H38" s="17">
        <v>3.09</v>
      </c>
      <c r="I38">
        <f>VLOOKUP(E38,with_url!$F$1:$N$245,6,FALSE)</f>
        <v>5</v>
      </c>
    </row>
    <row r="39" spans="1:9" ht="10.5" customHeight="1" x14ac:dyDescent="0.2">
      <c r="A39" s="15" t="s">
        <v>651</v>
      </c>
      <c r="B39" s="15" t="s">
        <v>730</v>
      </c>
      <c r="C39" s="15" t="s">
        <v>748</v>
      </c>
      <c r="D39" s="16">
        <v>4034</v>
      </c>
      <c r="E39" s="15" t="s">
        <v>755</v>
      </c>
      <c r="F39" s="15"/>
      <c r="G39" s="17">
        <v>3.71</v>
      </c>
      <c r="H39" s="17">
        <v>2.62</v>
      </c>
      <c r="I39">
        <f>VLOOKUP(E39,with_url!$F$1:$N$245,6,FALSE)</f>
        <v>4</v>
      </c>
    </row>
    <row r="40" spans="1:9" ht="10.5" customHeight="1" x14ac:dyDescent="0.2">
      <c r="A40" s="15" t="s">
        <v>651</v>
      </c>
      <c r="B40" s="15" t="s">
        <v>730</v>
      </c>
      <c r="C40" s="15" t="s">
        <v>748</v>
      </c>
      <c r="D40" s="16">
        <v>4137</v>
      </c>
      <c r="E40" s="15" t="s">
        <v>788</v>
      </c>
      <c r="F40" s="15"/>
      <c r="G40" s="17">
        <v>3.81</v>
      </c>
      <c r="H40" s="18">
        <v>2.5099999999999998</v>
      </c>
      <c r="I40">
        <f>VLOOKUP(E40,with_url!$F$1:$N$245,6,FALSE)</f>
        <v>7</v>
      </c>
    </row>
    <row r="41" spans="1:9" ht="10.5" customHeight="1" x14ac:dyDescent="0.2">
      <c r="A41" s="15" t="s">
        <v>651</v>
      </c>
      <c r="B41" s="15" t="s">
        <v>730</v>
      </c>
      <c r="C41" s="15" t="s">
        <v>748</v>
      </c>
      <c r="D41" s="16">
        <v>4033</v>
      </c>
      <c r="E41" s="15" t="s">
        <v>799</v>
      </c>
      <c r="F41" s="15"/>
      <c r="G41" s="17">
        <v>3.66</v>
      </c>
      <c r="H41" s="17">
        <v>2.75</v>
      </c>
      <c r="I41">
        <f>VLOOKUP(E41,with_url!$F$1:$N$245,6,FALSE)</f>
        <v>10</v>
      </c>
    </row>
    <row r="42" spans="1:9" ht="10.5" customHeight="1" x14ac:dyDescent="0.2">
      <c r="A42" s="15" t="s">
        <v>651</v>
      </c>
      <c r="B42" s="15" t="s">
        <v>730</v>
      </c>
      <c r="C42" s="15" t="s">
        <v>748</v>
      </c>
      <c r="D42" s="16">
        <v>4023</v>
      </c>
      <c r="E42" s="15" t="s">
        <v>823</v>
      </c>
      <c r="G42" s="17">
        <v>3.69</v>
      </c>
      <c r="H42" s="17">
        <v>2.91</v>
      </c>
      <c r="I42">
        <f>VLOOKUP(E42,with_url!$F$1:$N$245,6,FALSE)</f>
        <v>18</v>
      </c>
    </row>
    <row r="43" spans="1:9" ht="10.5" customHeight="1" x14ac:dyDescent="0.2">
      <c r="A43" s="15" t="s">
        <v>651</v>
      </c>
      <c r="B43" s="15" t="s">
        <v>730</v>
      </c>
      <c r="C43" s="15" t="s">
        <v>817</v>
      </c>
      <c r="D43" s="16">
        <v>4141</v>
      </c>
      <c r="E43" s="15" t="s">
        <v>818</v>
      </c>
      <c r="G43" s="17">
        <v>3.69</v>
      </c>
      <c r="H43" s="17">
        <v>3.38</v>
      </c>
      <c r="I43">
        <f>VLOOKUP(E43,with_url!$F$1:$N$245,6,FALSE)</f>
        <v>4</v>
      </c>
    </row>
    <row r="44" spans="1:9" ht="10.5" customHeight="1" x14ac:dyDescent="0.2">
      <c r="A44" s="15" t="s">
        <v>651</v>
      </c>
      <c r="B44" s="15" t="s">
        <v>832</v>
      </c>
      <c r="C44" s="15" t="s">
        <v>843</v>
      </c>
      <c r="D44" s="16">
        <v>4219</v>
      </c>
      <c r="E44" s="15" t="s">
        <v>854</v>
      </c>
      <c r="G44" s="17">
        <v>3.01</v>
      </c>
      <c r="H44" s="17">
        <v>2.94</v>
      </c>
      <c r="I44">
        <f>VLOOKUP(E44,with_url!$F$1:$N$245,6,FALSE)</f>
        <v>2</v>
      </c>
    </row>
    <row r="45" spans="1:9" ht="10.5" customHeight="1" x14ac:dyDescent="0.2">
      <c r="A45" s="15" t="s">
        <v>651</v>
      </c>
      <c r="B45" s="15" t="s">
        <v>832</v>
      </c>
      <c r="C45" s="15" t="s">
        <v>838</v>
      </c>
      <c r="D45" s="16">
        <v>4239</v>
      </c>
      <c r="E45" s="15" t="s">
        <v>839</v>
      </c>
      <c r="F45" s="15"/>
      <c r="G45" s="17">
        <v>3.09</v>
      </c>
      <c r="H45" s="17">
        <v>2.64</v>
      </c>
      <c r="I45">
        <f>VLOOKUP(E45,with_url!$F$1:$N$245,6,FALSE)</f>
        <v>10</v>
      </c>
    </row>
    <row r="46" spans="1:9" ht="10.5" customHeight="1" x14ac:dyDescent="0.2">
      <c r="A46" s="15" t="s">
        <v>651</v>
      </c>
      <c r="B46" s="15" t="s">
        <v>832</v>
      </c>
      <c r="C46" s="15" t="s">
        <v>838</v>
      </c>
      <c r="D46" s="16">
        <v>4122</v>
      </c>
      <c r="E46" s="15" t="s">
        <v>849</v>
      </c>
      <c r="G46" s="17">
        <v>3.19</v>
      </c>
      <c r="H46" s="17">
        <v>3.01</v>
      </c>
      <c r="I46">
        <f>VLOOKUP(E46,with_url!$F$1:$N$245,6,FALSE)</f>
        <v>1</v>
      </c>
    </row>
    <row r="47" spans="1:9" ht="10.5" customHeight="1" x14ac:dyDescent="0.2">
      <c r="A47" s="15" t="s">
        <v>651</v>
      </c>
      <c r="B47" s="15" t="s">
        <v>832</v>
      </c>
      <c r="C47" s="15" t="s">
        <v>858</v>
      </c>
      <c r="D47" s="16">
        <v>4145</v>
      </c>
      <c r="E47" s="15" t="s">
        <v>859</v>
      </c>
      <c r="G47" s="17">
        <v>2.56</v>
      </c>
      <c r="H47" s="17">
        <v>2.54</v>
      </c>
      <c r="I47">
        <f>VLOOKUP(E47,with_url!$F$1:$N$245,6,FALSE)</f>
        <v>7</v>
      </c>
    </row>
    <row r="48" spans="1:9" ht="10.5" customHeight="1" x14ac:dyDescent="0.2">
      <c r="A48" s="15" t="s">
        <v>651</v>
      </c>
      <c r="B48" s="15" t="s">
        <v>832</v>
      </c>
      <c r="C48" s="15" t="s">
        <v>888</v>
      </c>
      <c r="D48" s="16">
        <v>4063</v>
      </c>
      <c r="E48" s="15" t="s">
        <v>2174</v>
      </c>
      <c r="F48" s="15"/>
      <c r="G48" s="17">
        <v>3.77</v>
      </c>
      <c r="H48" s="17">
        <v>3.32</v>
      </c>
      <c r="I48" t="e">
        <f>VLOOKUP(E48,with_url!$F$1:$N$245,6,FALSE)</f>
        <v>#N/A</v>
      </c>
    </row>
    <row r="49" spans="1:9" ht="10.5" customHeight="1" x14ac:dyDescent="0.2">
      <c r="A49" s="15" t="s">
        <v>651</v>
      </c>
      <c r="B49" s="15" t="s">
        <v>832</v>
      </c>
      <c r="C49" s="15" t="s">
        <v>863</v>
      </c>
      <c r="D49" s="16">
        <v>4143</v>
      </c>
      <c r="E49" s="15" t="s">
        <v>864</v>
      </c>
      <c r="G49" s="17">
        <v>3.77</v>
      </c>
      <c r="H49" s="17">
        <v>3.45</v>
      </c>
      <c r="I49">
        <f>VLOOKUP(E49,with_url!$F$1:$N$245,6,FALSE)</f>
        <v>4</v>
      </c>
    </row>
    <row r="50" spans="1:9" ht="10.5" customHeight="1" x14ac:dyDescent="0.2">
      <c r="A50" s="15" t="s">
        <v>651</v>
      </c>
      <c r="B50" s="15" t="s">
        <v>832</v>
      </c>
      <c r="C50" s="15" t="s">
        <v>863</v>
      </c>
      <c r="D50" s="16">
        <v>4088</v>
      </c>
      <c r="E50" s="15" t="s">
        <v>869</v>
      </c>
      <c r="F50" s="15"/>
      <c r="G50" s="17">
        <v>3.94</v>
      </c>
      <c r="H50" s="17">
        <v>2.89</v>
      </c>
      <c r="I50">
        <f>VLOOKUP(E50,with_url!$F$1:$N$245,6,FALSE)</f>
        <v>8</v>
      </c>
    </row>
    <row r="51" spans="1:9" ht="10.5" customHeight="1" x14ac:dyDescent="0.2">
      <c r="A51" s="15" t="s">
        <v>651</v>
      </c>
      <c r="B51" s="15" t="s">
        <v>832</v>
      </c>
      <c r="C51" s="15" t="s">
        <v>833</v>
      </c>
      <c r="D51" s="16">
        <v>4025</v>
      </c>
      <c r="E51" s="15" t="s">
        <v>834</v>
      </c>
      <c r="G51" s="18">
        <v>4.0199999999999996</v>
      </c>
      <c r="H51" s="18">
        <v>3.48</v>
      </c>
      <c r="I51">
        <f>VLOOKUP(E51,with_url!$F$1:$N$245,6,FALSE)</f>
        <v>1</v>
      </c>
    </row>
    <row r="52" spans="1:9" ht="10.5" customHeight="1" x14ac:dyDescent="0.2">
      <c r="A52" s="15" t="s">
        <v>651</v>
      </c>
      <c r="B52" s="15" t="s">
        <v>832</v>
      </c>
      <c r="C52" s="15" t="s">
        <v>873</v>
      </c>
      <c r="D52" s="16">
        <v>4203</v>
      </c>
      <c r="E52" s="15" t="s">
        <v>874</v>
      </c>
      <c r="F52" s="15"/>
      <c r="G52" s="17">
        <v>3.14</v>
      </c>
      <c r="H52" s="17">
        <v>3.12</v>
      </c>
      <c r="I52">
        <f>VLOOKUP(E52,with_url!$F$1:$N$245,6,FALSE)</f>
        <v>8</v>
      </c>
    </row>
    <row r="53" spans="1:9" ht="10.5" customHeight="1" x14ac:dyDescent="0.2">
      <c r="A53" s="15" t="s">
        <v>651</v>
      </c>
      <c r="B53" s="15" t="s">
        <v>832</v>
      </c>
      <c r="C53" s="15" t="s">
        <v>893</v>
      </c>
      <c r="D53" s="16">
        <v>4110</v>
      </c>
      <c r="E53" s="15" t="s">
        <v>2087</v>
      </c>
      <c r="F53" s="15" t="s">
        <v>66</v>
      </c>
      <c r="G53" s="17">
        <v>3.54</v>
      </c>
      <c r="H53" s="18">
        <v>3.11</v>
      </c>
      <c r="I53">
        <f>VLOOKUP(E53,with_url!$F$1:$N$245,6,FALSE)</f>
        <v>3</v>
      </c>
    </row>
    <row r="54" spans="1:9" ht="10.5" customHeight="1" x14ac:dyDescent="0.2">
      <c r="A54" s="15" t="s">
        <v>62</v>
      </c>
      <c r="B54" s="15" t="s">
        <v>296</v>
      </c>
      <c r="C54" s="15" t="s">
        <v>322</v>
      </c>
      <c r="D54" s="16">
        <v>4044</v>
      </c>
      <c r="E54" s="15" t="s">
        <v>323</v>
      </c>
      <c r="F54" s="15"/>
      <c r="G54" s="17">
        <v>3.38</v>
      </c>
      <c r="H54" s="17">
        <v>3.07</v>
      </c>
      <c r="I54">
        <f>VLOOKUP(E54,with_url!$F$1:$N$245,6,FALSE)</f>
        <v>2</v>
      </c>
    </row>
    <row r="55" spans="1:9" ht="10.5" customHeight="1" x14ac:dyDescent="0.2">
      <c r="A55" s="15" t="s">
        <v>62</v>
      </c>
      <c r="B55" s="15" t="s">
        <v>296</v>
      </c>
      <c r="C55" s="15" t="s">
        <v>303</v>
      </c>
      <c r="D55" s="16">
        <v>4018</v>
      </c>
      <c r="E55" s="15" t="s">
        <v>304</v>
      </c>
      <c r="F55" s="15"/>
      <c r="G55" s="17">
        <v>3.43</v>
      </c>
      <c r="H55" s="18">
        <v>2.72</v>
      </c>
      <c r="I55">
        <f>VLOOKUP(E55,with_url!$F$1:$N$245,6,FALSE)</f>
        <v>2</v>
      </c>
    </row>
    <row r="56" spans="1:9" ht="10.5" customHeight="1" x14ac:dyDescent="0.2">
      <c r="A56" s="15" t="s">
        <v>62</v>
      </c>
      <c r="B56" s="15" t="s">
        <v>296</v>
      </c>
      <c r="C56" s="15" t="s">
        <v>327</v>
      </c>
      <c r="D56" s="16">
        <v>4043</v>
      </c>
      <c r="E56" s="15" t="s">
        <v>328</v>
      </c>
      <c r="F56" s="20" t="s">
        <v>66</v>
      </c>
      <c r="G56" s="17">
        <v>3.33</v>
      </c>
      <c r="H56" s="17">
        <v>3.2</v>
      </c>
      <c r="I56">
        <f>VLOOKUP(E56,with_url!$F$1:$N$245,6,FALSE)</f>
        <v>2</v>
      </c>
    </row>
    <row r="57" spans="1:9" ht="10.5" customHeight="1" x14ac:dyDescent="0.2">
      <c r="A57" s="15" t="s">
        <v>62</v>
      </c>
      <c r="B57" s="15" t="s">
        <v>296</v>
      </c>
      <c r="C57" s="15" t="s">
        <v>327</v>
      </c>
      <c r="D57" s="16">
        <v>4182</v>
      </c>
      <c r="E57" s="15" t="s">
        <v>334</v>
      </c>
      <c r="F57" s="20" t="s">
        <v>66</v>
      </c>
      <c r="G57" s="17">
        <v>3.68</v>
      </c>
      <c r="H57" s="18">
        <v>3.66</v>
      </c>
      <c r="I57">
        <f>VLOOKUP(E57,with_url!$F$1:$N$245,6,FALSE)</f>
        <v>2</v>
      </c>
    </row>
    <row r="58" spans="1:9" ht="10.5" customHeight="1" x14ac:dyDescent="0.2">
      <c r="A58" s="15" t="s">
        <v>651</v>
      </c>
      <c r="B58" s="15" t="s">
        <v>898</v>
      </c>
      <c r="C58" s="15" t="s">
        <v>899</v>
      </c>
      <c r="D58" s="16">
        <v>4012</v>
      </c>
      <c r="E58" s="15" t="s">
        <v>900</v>
      </c>
      <c r="G58" s="17">
        <v>3.17</v>
      </c>
      <c r="H58" s="17">
        <v>3.15</v>
      </c>
      <c r="I58">
        <f>VLOOKUP(E58,with_url!$F$1:$N$245,6,FALSE)</f>
        <v>1</v>
      </c>
    </row>
    <row r="59" spans="1:9" ht="10.5" customHeight="1" x14ac:dyDescent="0.2">
      <c r="A59" s="15" t="s">
        <v>651</v>
      </c>
      <c r="B59" s="15" t="s">
        <v>2244</v>
      </c>
      <c r="C59" s="15" t="s">
        <v>2245</v>
      </c>
      <c r="D59" s="16">
        <v>4010</v>
      </c>
      <c r="E59" s="15" t="s">
        <v>2083</v>
      </c>
      <c r="F59" s="15"/>
      <c r="G59" s="17">
        <v>2.56</v>
      </c>
      <c r="H59" s="18">
        <v>2.19</v>
      </c>
      <c r="I59" t="e">
        <f>VLOOKUP(E59,with_url!$F$1:$N$245,6,FALSE)</f>
        <v>#N/A</v>
      </c>
    </row>
    <row r="60" spans="1:9" ht="10.5" customHeight="1" x14ac:dyDescent="0.2">
      <c r="A60" s="15" t="s">
        <v>651</v>
      </c>
      <c r="B60" s="15" t="s">
        <v>903</v>
      </c>
      <c r="C60" s="15" t="s">
        <v>904</v>
      </c>
      <c r="D60" s="16">
        <v>4330</v>
      </c>
      <c r="E60" s="15" t="s">
        <v>905</v>
      </c>
      <c r="F60" s="15" t="s">
        <v>906</v>
      </c>
      <c r="G60" s="17">
        <v>3.61</v>
      </c>
      <c r="H60" s="17">
        <v>3.37</v>
      </c>
      <c r="I60">
        <f>VLOOKUP(E60,with_url!$F$1:$N$245,6,FALSE)</f>
        <v>4</v>
      </c>
    </row>
    <row r="61" spans="1:9" ht="10.5" customHeight="1" x14ac:dyDescent="0.2">
      <c r="A61" s="15" t="s">
        <v>651</v>
      </c>
      <c r="B61" s="15" t="s">
        <v>903</v>
      </c>
      <c r="C61" s="15" t="s">
        <v>904</v>
      </c>
      <c r="D61" s="16">
        <v>4090</v>
      </c>
      <c r="E61" s="15" t="s">
        <v>911</v>
      </c>
      <c r="G61" s="17">
        <v>3.31</v>
      </c>
      <c r="H61" s="17">
        <v>2.89</v>
      </c>
      <c r="I61">
        <f>VLOOKUP(E61,with_url!$F$1:$N$245,6,FALSE)</f>
        <v>2</v>
      </c>
    </row>
    <row r="62" spans="1:9" ht="10.5" customHeight="1" x14ac:dyDescent="0.2">
      <c r="A62" s="15" t="s">
        <v>1312</v>
      </c>
      <c r="B62" s="15" t="s">
        <v>1313</v>
      </c>
      <c r="C62" s="15" t="s">
        <v>1314</v>
      </c>
      <c r="D62" s="16">
        <v>4047</v>
      </c>
      <c r="E62" s="15" t="s">
        <v>1315</v>
      </c>
      <c r="F62" s="15"/>
      <c r="G62" s="17">
        <v>2.76</v>
      </c>
      <c r="H62" s="17">
        <v>2.64</v>
      </c>
      <c r="I62">
        <f>VLOOKUP(E62,with_url!$F$1:$N$245,6,FALSE)</f>
        <v>4</v>
      </c>
    </row>
    <row r="63" spans="1:9" ht="10.5" customHeight="1" x14ac:dyDescent="0.2">
      <c r="A63" s="15" t="s">
        <v>1312</v>
      </c>
      <c r="B63" s="15" t="s">
        <v>1313</v>
      </c>
      <c r="C63" s="15" t="s">
        <v>1314</v>
      </c>
      <c r="D63" s="16">
        <v>4206</v>
      </c>
      <c r="E63" s="15" t="s">
        <v>2124</v>
      </c>
      <c r="F63" s="15" t="s">
        <v>66</v>
      </c>
      <c r="G63" s="17">
        <v>3.24</v>
      </c>
      <c r="H63" s="17">
        <v>3.22</v>
      </c>
      <c r="I63" t="e">
        <f>VLOOKUP(E63,with_url!$F$1:$N$245,6,FALSE)</f>
        <v>#N/A</v>
      </c>
    </row>
    <row r="64" spans="1:9" ht="10.5" customHeight="1" x14ac:dyDescent="0.2">
      <c r="A64" s="15" t="s">
        <v>651</v>
      </c>
      <c r="B64" s="15" t="s">
        <v>920</v>
      </c>
      <c r="C64" s="15" t="s">
        <v>926</v>
      </c>
      <c r="D64" s="16">
        <v>4059</v>
      </c>
      <c r="E64" s="15" t="s">
        <v>927</v>
      </c>
      <c r="G64" s="17">
        <v>3.12</v>
      </c>
      <c r="H64" s="17">
        <v>2.66</v>
      </c>
      <c r="I64">
        <f>VLOOKUP(E64,with_url!$F$1:$N$245,6,FALSE)</f>
        <v>3</v>
      </c>
    </row>
    <row r="65" spans="1:9" ht="10.5" customHeight="1" x14ac:dyDescent="0.2">
      <c r="A65" s="15" t="s">
        <v>651</v>
      </c>
      <c r="B65" s="15" t="s">
        <v>920</v>
      </c>
      <c r="C65" s="15" t="s">
        <v>921</v>
      </c>
      <c r="D65" s="16">
        <v>4011</v>
      </c>
      <c r="E65" s="15" t="s">
        <v>922</v>
      </c>
      <c r="F65" s="15"/>
      <c r="G65" s="17">
        <v>3.71</v>
      </c>
      <c r="H65" s="18">
        <v>3.24</v>
      </c>
      <c r="I65">
        <f>VLOOKUP(E65,with_url!$F$1:$N$245,6,FALSE)</f>
        <v>6</v>
      </c>
    </row>
    <row r="66" spans="1:9" ht="10.5" customHeight="1" x14ac:dyDescent="0.2">
      <c r="A66" s="15" t="s">
        <v>651</v>
      </c>
      <c r="B66" s="15" t="s">
        <v>920</v>
      </c>
      <c r="C66" s="15" t="s">
        <v>2248</v>
      </c>
      <c r="D66" s="16">
        <v>4130</v>
      </c>
      <c r="E66" s="15" t="s">
        <v>2249</v>
      </c>
      <c r="F66" s="15"/>
      <c r="G66" s="17">
        <v>3.28</v>
      </c>
      <c r="H66" s="17">
        <v>2.52</v>
      </c>
      <c r="I66" t="e">
        <f>VLOOKUP(E66,with_url!$F$1:$N$245,6,FALSE)</f>
        <v>#N/A</v>
      </c>
    </row>
    <row r="67" spans="1:9" ht="10.5" customHeight="1" x14ac:dyDescent="0.2">
      <c r="A67" s="15" t="s">
        <v>62</v>
      </c>
      <c r="B67" s="15" t="s">
        <v>385</v>
      </c>
      <c r="C67" s="15" t="s">
        <v>452</v>
      </c>
      <c r="D67" s="16">
        <v>4002</v>
      </c>
      <c r="E67" s="15" t="s">
        <v>453</v>
      </c>
      <c r="G67" s="17">
        <v>3.07</v>
      </c>
      <c r="H67" s="17">
        <v>2.75</v>
      </c>
      <c r="I67">
        <f>VLOOKUP(E67,with_url!$F$1:$N$245,6,FALSE)</f>
        <v>4</v>
      </c>
    </row>
    <row r="68" spans="1:9" ht="10.5" customHeight="1" x14ac:dyDescent="0.2">
      <c r="A68" s="15" t="s">
        <v>62</v>
      </c>
      <c r="B68" s="15" t="s">
        <v>385</v>
      </c>
      <c r="C68" s="15" t="s">
        <v>391</v>
      </c>
      <c r="D68" s="16">
        <v>4199</v>
      </c>
      <c r="E68" s="15" t="s">
        <v>392</v>
      </c>
      <c r="G68" s="17">
        <v>2.39</v>
      </c>
      <c r="H68" s="17">
        <v>2.37</v>
      </c>
      <c r="I68">
        <f>VLOOKUP(E68,with_url!$F$1:$N$245,6,FALSE)</f>
        <v>4</v>
      </c>
    </row>
    <row r="69" spans="1:9" ht="10.5" customHeight="1" x14ac:dyDescent="0.2">
      <c r="A69" s="15" t="s">
        <v>62</v>
      </c>
      <c r="B69" s="15" t="s">
        <v>385</v>
      </c>
      <c r="C69" s="15" t="s">
        <v>407</v>
      </c>
      <c r="D69" s="16">
        <v>4053</v>
      </c>
      <c r="E69" s="15" t="s">
        <v>408</v>
      </c>
      <c r="F69" s="15" t="s">
        <v>66</v>
      </c>
      <c r="G69" s="17">
        <v>3.45</v>
      </c>
      <c r="H69" s="17">
        <v>3.43</v>
      </c>
      <c r="I69">
        <f>VLOOKUP(E69,with_url!$F$1:$N$245,6,FALSE)</f>
        <v>1</v>
      </c>
    </row>
    <row r="70" spans="1:9" ht="10.5" customHeight="1" x14ac:dyDescent="0.2">
      <c r="A70" s="15" t="s">
        <v>62</v>
      </c>
      <c r="B70" s="15" t="s">
        <v>385</v>
      </c>
      <c r="C70" s="15" t="s">
        <v>386</v>
      </c>
      <c r="D70" s="16">
        <v>4243</v>
      </c>
      <c r="E70" s="15" t="s">
        <v>387</v>
      </c>
      <c r="F70" s="15"/>
      <c r="G70" s="17">
        <v>3.1</v>
      </c>
      <c r="H70" s="18">
        <v>3.08</v>
      </c>
      <c r="I70">
        <f>VLOOKUP(E70,with_url!$F$1:$N$245,6,FALSE)</f>
        <v>2</v>
      </c>
    </row>
    <row r="71" spans="1:9" ht="10.5" customHeight="1" x14ac:dyDescent="0.2">
      <c r="A71" s="15" t="s">
        <v>62</v>
      </c>
      <c r="B71" s="15" t="s">
        <v>385</v>
      </c>
      <c r="C71" s="15" t="s">
        <v>386</v>
      </c>
      <c r="D71" s="16">
        <v>4213</v>
      </c>
      <c r="E71" s="15" t="s">
        <v>402</v>
      </c>
      <c r="F71" s="15" t="s">
        <v>403</v>
      </c>
      <c r="G71" s="17">
        <v>3.33</v>
      </c>
      <c r="H71" s="17">
        <v>3.2</v>
      </c>
      <c r="I71">
        <f>VLOOKUP(E71,with_url!$F$1:$N$245,6,FALSE)</f>
        <v>8</v>
      </c>
    </row>
    <row r="72" spans="1:9" ht="10.5" customHeight="1" x14ac:dyDescent="0.2">
      <c r="A72" s="15" t="s">
        <v>62</v>
      </c>
      <c r="B72" s="15" t="s">
        <v>385</v>
      </c>
      <c r="C72" s="15" t="s">
        <v>386</v>
      </c>
      <c r="D72" s="16">
        <v>4052</v>
      </c>
      <c r="E72" s="15" t="s">
        <v>414</v>
      </c>
      <c r="G72" s="17">
        <v>3.93</v>
      </c>
      <c r="H72" s="17">
        <v>3.5</v>
      </c>
      <c r="I72">
        <f>VLOOKUP(E72,with_url!$F$1:$N$245,6,FALSE)</f>
        <v>12</v>
      </c>
    </row>
    <row r="73" spans="1:9" ht="10.5" customHeight="1" x14ac:dyDescent="0.2">
      <c r="A73" s="15" t="s">
        <v>62</v>
      </c>
      <c r="B73" s="15" t="s">
        <v>385</v>
      </c>
      <c r="C73" s="15" t="s">
        <v>386</v>
      </c>
      <c r="D73" s="16">
        <v>4079</v>
      </c>
      <c r="E73" s="15" t="s">
        <v>442</v>
      </c>
      <c r="F73" s="15" t="s">
        <v>78</v>
      </c>
      <c r="G73" s="17">
        <v>2.95</v>
      </c>
      <c r="H73" s="17">
        <v>2.93</v>
      </c>
      <c r="I73">
        <f>VLOOKUP(E73,with_url!$F$1:$N$245,6,FALSE)</f>
        <v>6</v>
      </c>
    </row>
    <row r="74" spans="1:9" ht="10.5" customHeight="1" x14ac:dyDescent="0.2">
      <c r="A74" s="15" t="s">
        <v>62</v>
      </c>
      <c r="B74" s="15" t="s">
        <v>385</v>
      </c>
      <c r="C74" s="15" t="s">
        <v>386</v>
      </c>
      <c r="D74" s="16">
        <v>4171</v>
      </c>
      <c r="E74" s="15" t="s">
        <v>459</v>
      </c>
      <c r="F74" s="15" t="s">
        <v>66</v>
      </c>
      <c r="G74" s="17">
        <v>3.27</v>
      </c>
      <c r="H74" s="17">
        <v>3.24</v>
      </c>
      <c r="I74">
        <f>VLOOKUP(E74,with_url!$F$1:$N$245,6,FALSE)</f>
        <v>4</v>
      </c>
    </row>
    <row r="75" spans="1:9" ht="10.5" customHeight="1" x14ac:dyDescent="0.2">
      <c r="A75" s="15" t="s">
        <v>62</v>
      </c>
      <c r="B75" s="15" t="s">
        <v>385</v>
      </c>
      <c r="C75" s="15" t="s">
        <v>386</v>
      </c>
      <c r="D75" s="16">
        <v>4107</v>
      </c>
      <c r="E75" s="15" t="s">
        <v>2205</v>
      </c>
      <c r="F75" s="20" t="s">
        <v>66</v>
      </c>
      <c r="G75" s="17">
        <v>3.11</v>
      </c>
      <c r="H75" s="17">
        <v>3.09</v>
      </c>
      <c r="I75">
        <f>VLOOKUP(E75,with_url!$F$1:$N$245,6,FALSE)</f>
        <v>8</v>
      </c>
    </row>
    <row r="76" spans="1:9" ht="10.5" customHeight="1" x14ac:dyDescent="0.2">
      <c r="A76" s="15" t="s">
        <v>62</v>
      </c>
      <c r="B76" s="15" t="s">
        <v>481</v>
      </c>
      <c r="C76" s="15" t="s">
        <v>482</v>
      </c>
      <c r="D76" s="16">
        <v>4160</v>
      </c>
      <c r="E76" s="15" t="s">
        <v>483</v>
      </c>
      <c r="F76" s="15"/>
      <c r="G76" s="17">
        <v>3.09</v>
      </c>
      <c r="H76" s="17">
        <v>2.91</v>
      </c>
      <c r="I76">
        <f>VLOOKUP(E76,with_url!$F$1:$N$245,6,FALSE)</f>
        <v>3</v>
      </c>
    </row>
    <row r="77" spans="1:9" ht="10.5" customHeight="1" x14ac:dyDescent="0.2">
      <c r="A77" s="15" t="s">
        <v>651</v>
      </c>
      <c r="B77" s="15" t="s">
        <v>935</v>
      </c>
      <c r="C77" s="15" t="s">
        <v>936</v>
      </c>
      <c r="D77" s="16">
        <v>4167</v>
      </c>
      <c r="E77" s="15" t="s">
        <v>937</v>
      </c>
      <c r="G77" s="17">
        <v>3.8</v>
      </c>
      <c r="H77" s="17">
        <v>2.84</v>
      </c>
      <c r="I77">
        <f>VLOOKUP(E77,with_url!$F$1:$N$245,6,FALSE)</f>
        <v>5</v>
      </c>
    </row>
    <row r="78" spans="1:9" ht="10.5" customHeight="1" x14ac:dyDescent="0.2">
      <c r="A78" s="15" t="s">
        <v>1493</v>
      </c>
      <c r="B78" s="15" t="s">
        <v>1516</v>
      </c>
      <c r="C78" s="15" t="s">
        <v>1517</v>
      </c>
      <c r="D78" s="16">
        <v>4050</v>
      </c>
      <c r="E78" s="15" t="s">
        <v>1518</v>
      </c>
      <c r="G78" s="17">
        <v>3.4</v>
      </c>
      <c r="H78" s="17">
        <v>2.75</v>
      </c>
      <c r="I78">
        <f>VLOOKUP(E78,with_url!$F$1:$N$245,6,FALSE)</f>
        <v>3</v>
      </c>
    </row>
    <row r="79" spans="1:9" ht="10.5" customHeight="1" x14ac:dyDescent="0.2">
      <c r="A79" s="15" t="s">
        <v>1493</v>
      </c>
      <c r="B79" s="15" t="s">
        <v>1516</v>
      </c>
      <c r="C79" s="15" t="s">
        <v>1522</v>
      </c>
      <c r="D79" s="16">
        <v>4067</v>
      </c>
      <c r="E79" s="15" t="s">
        <v>1523</v>
      </c>
      <c r="F79" s="15"/>
      <c r="G79" s="17">
        <v>3.32</v>
      </c>
      <c r="H79" s="17">
        <v>3.06</v>
      </c>
      <c r="I79">
        <f>VLOOKUP(E79,with_url!$F$1:$N$245,6,FALSE)</f>
        <v>4</v>
      </c>
    </row>
    <row r="80" spans="1:9" ht="10.5" customHeight="1" x14ac:dyDescent="0.2">
      <c r="A80" s="15" t="s">
        <v>1493</v>
      </c>
      <c r="B80" s="15" t="s">
        <v>1516</v>
      </c>
      <c r="C80" s="15" t="s">
        <v>1527</v>
      </c>
      <c r="D80" s="16">
        <v>4076</v>
      </c>
      <c r="E80" s="15" t="s">
        <v>1528</v>
      </c>
      <c r="F80" s="15"/>
      <c r="G80" s="17">
        <v>3.32</v>
      </c>
      <c r="H80" s="17">
        <v>2.77</v>
      </c>
      <c r="I80">
        <f>VLOOKUP(E80,with_url!$F$1:$N$245,6,FALSE)</f>
        <v>5</v>
      </c>
    </row>
    <row r="81" spans="1:9" ht="10.5" customHeight="1" x14ac:dyDescent="0.2">
      <c r="A81" s="15" t="s">
        <v>651</v>
      </c>
      <c r="B81" s="15" t="s">
        <v>940</v>
      </c>
      <c r="C81" s="15" t="s">
        <v>1010</v>
      </c>
      <c r="D81" s="16">
        <v>4195</v>
      </c>
      <c r="E81" s="15" t="s">
        <v>1011</v>
      </c>
      <c r="G81" s="17">
        <v>3.63</v>
      </c>
      <c r="H81" s="17">
        <v>3.4</v>
      </c>
      <c r="I81">
        <f>VLOOKUP(E81,with_url!$F$1:$N$245,6,FALSE)</f>
        <v>3</v>
      </c>
    </row>
    <row r="82" spans="1:9" ht="10.5" customHeight="1" x14ac:dyDescent="0.2">
      <c r="A82" s="15" t="s">
        <v>651</v>
      </c>
      <c r="B82" s="15" t="s">
        <v>940</v>
      </c>
      <c r="C82" s="15" t="s">
        <v>999</v>
      </c>
      <c r="D82" s="16">
        <v>4166</v>
      </c>
      <c r="E82" s="15" t="s">
        <v>1000</v>
      </c>
      <c r="G82" s="17">
        <v>3.12</v>
      </c>
      <c r="H82" s="17">
        <v>2.79</v>
      </c>
      <c r="I82">
        <f>VLOOKUP(E82,with_url!$F$1:$N$245,6,FALSE)</f>
        <v>6</v>
      </c>
    </row>
    <row r="83" spans="1:9" ht="10.5" customHeight="1" x14ac:dyDescent="0.2">
      <c r="A83" s="15" t="s">
        <v>651</v>
      </c>
      <c r="B83" s="15" t="s">
        <v>940</v>
      </c>
      <c r="C83" s="15" t="s">
        <v>951</v>
      </c>
      <c r="D83" s="16">
        <v>4323</v>
      </c>
      <c r="E83" s="15" t="s">
        <v>952</v>
      </c>
      <c r="F83" s="20" t="s">
        <v>431</v>
      </c>
      <c r="G83" s="17">
        <v>3.64</v>
      </c>
      <c r="H83" s="17">
        <v>3.62</v>
      </c>
      <c r="I83">
        <f>VLOOKUP(E83,with_url!$F$1:$N$245,6,FALSE)</f>
        <v>2</v>
      </c>
    </row>
    <row r="84" spans="1:9" ht="10.5" customHeight="1" x14ac:dyDescent="0.2">
      <c r="A84" s="15" t="s">
        <v>651</v>
      </c>
      <c r="B84" s="15" t="s">
        <v>940</v>
      </c>
      <c r="C84" s="15" t="s">
        <v>957</v>
      </c>
      <c r="D84" s="16">
        <v>4151</v>
      </c>
      <c r="E84" s="15" t="s">
        <v>964</v>
      </c>
      <c r="F84" s="20" t="s">
        <v>66</v>
      </c>
      <c r="G84" s="17">
        <v>3.32</v>
      </c>
      <c r="H84" s="17">
        <v>3.19</v>
      </c>
      <c r="I84">
        <f>VLOOKUP(E84,with_url!$F$1:$N$245,6,FALSE)</f>
        <v>4</v>
      </c>
    </row>
    <row r="85" spans="1:9" ht="10.5" customHeight="1" x14ac:dyDescent="0.2">
      <c r="A85" s="15" t="s">
        <v>651</v>
      </c>
      <c r="B85" s="15" t="s">
        <v>940</v>
      </c>
      <c r="C85" s="15" t="s">
        <v>957</v>
      </c>
      <c r="D85" s="16">
        <v>4296</v>
      </c>
      <c r="E85" s="15" t="s">
        <v>970</v>
      </c>
      <c r="F85" s="20" t="s">
        <v>66</v>
      </c>
      <c r="G85" s="17">
        <v>3.09</v>
      </c>
      <c r="H85" s="17">
        <v>3.07</v>
      </c>
      <c r="I85">
        <f>VLOOKUP(E85,with_url!$F$1:$N$245,6,FALSE)</f>
        <v>8</v>
      </c>
    </row>
    <row r="86" spans="1:9" ht="10.5" customHeight="1" x14ac:dyDescent="0.2">
      <c r="A86" s="15" t="s">
        <v>651</v>
      </c>
      <c r="B86" s="15" t="s">
        <v>940</v>
      </c>
      <c r="C86" s="15" t="s">
        <v>957</v>
      </c>
      <c r="D86" s="16">
        <v>4092</v>
      </c>
      <c r="E86" s="15" t="s">
        <v>976</v>
      </c>
      <c r="F86" s="15" t="s">
        <v>66</v>
      </c>
      <c r="G86" s="17">
        <v>3.4</v>
      </c>
      <c r="H86" s="17">
        <v>3</v>
      </c>
      <c r="I86">
        <f>VLOOKUP(E86,with_url!$F$1:$N$245,6,FALSE)</f>
        <v>12</v>
      </c>
    </row>
    <row r="87" spans="1:9" ht="10.5" customHeight="1" x14ac:dyDescent="0.2">
      <c r="A87" s="15" t="s">
        <v>651</v>
      </c>
      <c r="B87" s="15" t="s">
        <v>940</v>
      </c>
      <c r="C87" s="15" t="s">
        <v>941</v>
      </c>
      <c r="D87" s="16">
        <v>4028</v>
      </c>
      <c r="E87" s="15" t="s">
        <v>982</v>
      </c>
      <c r="F87" s="20" t="s">
        <v>66</v>
      </c>
      <c r="G87" s="17">
        <v>3.44</v>
      </c>
      <c r="H87" s="17">
        <v>3.31</v>
      </c>
      <c r="I87">
        <f>VLOOKUP(E87,with_url!$F$1:$N$245,6,FALSE)</f>
        <v>1</v>
      </c>
    </row>
    <row r="88" spans="1:9" ht="10.5" customHeight="1" x14ac:dyDescent="0.2">
      <c r="A88" s="15" t="s">
        <v>651</v>
      </c>
      <c r="B88" s="15" t="s">
        <v>940</v>
      </c>
      <c r="C88" s="15" t="s">
        <v>986</v>
      </c>
      <c r="D88" s="16">
        <v>4087</v>
      </c>
      <c r="E88" s="15" t="s">
        <v>987</v>
      </c>
      <c r="F88" s="15"/>
      <c r="G88" s="17">
        <v>3.71</v>
      </c>
      <c r="H88" s="17">
        <v>2.84</v>
      </c>
      <c r="I88">
        <f>VLOOKUP(E88,with_url!$F$1:$N$245,6,FALSE)</f>
        <v>5</v>
      </c>
    </row>
    <row r="89" spans="1:9" ht="10.5" customHeight="1" x14ac:dyDescent="0.2">
      <c r="A89" s="15" t="s">
        <v>651</v>
      </c>
      <c r="B89" s="15" t="s">
        <v>940</v>
      </c>
      <c r="C89" s="15" t="s">
        <v>986</v>
      </c>
      <c r="D89" s="16">
        <v>4245</v>
      </c>
      <c r="E89" s="15" t="s">
        <v>992</v>
      </c>
      <c r="F89" s="15" t="s">
        <v>66</v>
      </c>
      <c r="G89" s="17">
        <v>3.71</v>
      </c>
      <c r="H89" s="17">
        <v>3.69</v>
      </c>
      <c r="I89">
        <f>VLOOKUP(E89,with_url!$F$1:$N$245,6,FALSE)</f>
        <v>1</v>
      </c>
    </row>
    <row r="90" spans="1:9" ht="10.5" customHeight="1" x14ac:dyDescent="0.2">
      <c r="A90" s="15" t="s">
        <v>651</v>
      </c>
      <c r="B90" s="15" t="s">
        <v>940</v>
      </c>
      <c r="C90" s="15" t="s">
        <v>1005</v>
      </c>
      <c r="D90" s="16">
        <v>4211</v>
      </c>
      <c r="E90" s="15" t="s">
        <v>1006</v>
      </c>
      <c r="G90" s="17">
        <v>2.75</v>
      </c>
      <c r="H90" s="17">
        <v>2.72</v>
      </c>
      <c r="I90">
        <f>VLOOKUP(E90,with_url!$F$1:$N$245,6,FALSE)</f>
        <v>3</v>
      </c>
    </row>
    <row r="91" spans="1:9" ht="10.5" customHeight="1" x14ac:dyDescent="0.2">
      <c r="A91" s="15" t="s">
        <v>62</v>
      </c>
      <c r="B91" s="15" t="s">
        <v>2220</v>
      </c>
      <c r="C91" s="15" t="s">
        <v>2221</v>
      </c>
      <c r="D91" s="16">
        <v>4014</v>
      </c>
      <c r="E91" s="15" t="s">
        <v>2202</v>
      </c>
      <c r="F91" s="15" t="s">
        <v>66</v>
      </c>
      <c r="G91" s="16">
        <v>3.02</v>
      </c>
      <c r="H91" s="16">
        <v>3</v>
      </c>
      <c r="I91" t="e">
        <f>VLOOKUP(E91,with_url!$F$1:$N$245,6,FALSE)</f>
        <v>#N/A</v>
      </c>
    </row>
    <row r="92" spans="1:9" ht="10.5" customHeight="1" x14ac:dyDescent="0.2">
      <c r="A92" s="15" t="s">
        <v>651</v>
      </c>
      <c r="B92" s="15" t="s">
        <v>1015</v>
      </c>
      <c r="C92" s="15" t="s">
        <v>1016</v>
      </c>
      <c r="D92" s="16">
        <v>4009</v>
      </c>
      <c r="E92" s="15" t="s">
        <v>1017</v>
      </c>
      <c r="F92" s="15"/>
      <c r="G92" s="17">
        <v>3.33</v>
      </c>
      <c r="H92" s="17">
        <v>2.95</v>
      </c>
      <c r="I92">
        <f>VLOOKUP(E92,with_url!$F$1:$N$245,6,FALSE)</f>
        <v>5</v>
      </c>
    </row>
    <row r="93" spans="1:9" ht="10.5" customHeight="1" x14ac:dyDescent="0.2">
      <c r="A93" s="15" t="s">
        <v>1493</v>
      </c>
      <c r="B93" s="15" t="s">
        <v>1531</v>
      </c>
      <c r="C93" s="15" t="s">
        <v>1532</v>
      </c>
      <c r="D93" s="16">
        <v>4096</v>
      </c>
      <c r="E93" s="15" t="s">
        <v>1533</v>
      </c>
      <c r="F93" s="20" t="s">
        <v>78</v>
      </c>
      <c r="G93" s="18">
        <v>3.28</v>
      </c>
      <c r="H93" s="18">
        <v>3.26</v>
      </c>
      <c r="I93">
        <f>VLOOKUP(E93,with_url!$F$1:$N$245,6,FALSE)</f>
        <v>2</v>
      </c>
    </row>
    <row r="94" spans="1:9" ht="10.5" customHeight="1" x14ac:dyDescent="0.2">
      <c r="A94" s="15" t="s">
        <v>1493</v>
      </c>
      <c r="B94" s="15" t="s">
        <v>486</v>
      </c>
      <c r="C94" s="15" t="s">
        <v>487</v>
      </c>
      <c r="D94" s="16">
        <v>4005</v>
      </c>
      <c r="E94" s="15" t="s">
        <v>488</v>
      </c>
      <c r="G94" s="18">
        <v>2.57</v>
      </c>
      <c r="H94" s="18">
        <v>2.5499999999999998</v>
      </c>
      <c r="I94">
        <f>VLOOKUP(E94,with_url!$F$1:$N$245,6,FALSE)</f>
        <v>2</v>
      </c>
    </row>
    <row r="95" spans="1:9" ht="10.5" customHeight="1" x14ac:dyDescent="0.2">
      <c r="A95" s="15" t="s">
        <v>651</v>
      </c>
      <c r="B95" s="15" t="s">
        <v>1025</v>
      </c>
      <c r="C95" s="15" t="s">
        <v>2216</v>
      </c>
      <c r="D95" s="16">
        <v>4060</v>
      </c>
      <c r="E95" s="15" t="s">
        <v>1027</v>
      </c>
      <c r="G95" s="17">
        <v>3.44</v>
      </c>
      <c r="H95" s="17">
        <v>3.36</v>
      </c>
      <c r="I95">
        <f>VLOOKUP(E95,with_url!$F$1:$N$245,6,FALSE)</f>
        <v>4</v>
      </c>
    </row>
    <row r="96" spans="1:9" ht="10.5" customHeight="1" x14ac:dyDescent="0.2">
      <c r="A96" s="15" t="s">
        <v>651</v>
      </c>
      <c r="B96" s="15" t="s">
        <v>1025</v>
      </c>
      <c r="C96" s="15" t="s">
        <v>2216</v>
      </c>
      <c r="D96" s="16">
        <v>4111</v>
      </c>
      <c r="E96" s="15" t="s">
        <v>2090</v>
      </c>
      <c r="G96" s="17">
        <v>4.04</v>
      </c>
      <c r="H96" s="17">
        <v>3.31</v>
      </c>
      <c r="I96">
        <f>VLOOKUP(E96,with_url!$F$1:$N$245,6,FALSE)</f>
        <v>11</v>
      </c>
    </row>
    <row r="97" spans="1:9" ht="10.5" customHeight="1" x14ac:dyDescent="0.2">
      <c r="A97" s="15" t="s">
        <v>651</v>
      </c>
      <c r="B97" s="15" t="s">
        <v>1046</v>
      </c>
      <c r="C97" s="15" t="s">
        <v>1047</v>
      </c>
      <c r="D97" s="16">
        <v>4333</v>
      </c>
      <c r="E97" s="15" t="s">
        <v>1048</v>
      </c>
      <c r="G97" s="18">
        <v>3.55</v>
      </c>
      <c r="H97" s="18">
        <v>2.6</v>
      </c>
      <c r="I97">
        <f>VLOOKUP(E97,with_url!$F$1:$N$245,6,FALSE)</f>
        <v>4</v>
      </c>
    </row>
    <row r="98" spans="1:9" ht="10.5" customHeight="1" x14ac:dyDescent="0.2">
      <c r="A98" s="15" t="s">
        <v>651</v>
      </c>
      <c r="B98" s="15" t="s">
        <v>1046</v>
      </c>
      <c r="C98" s="15" t="s">
        <v>1047</v>
      </c>
      <c r="D98" s="16">
        <v>4124</v>
      </c>
      <c r="E98" s="15" t="s">
        <v>1053</v>
      </c>
      <c r="G98" s="17">
        <v>2.7</v>
      </c>
      <c r="H98" s="17">
        <v>2.68</v>
      </c>
      <c r="I98">
        <f>VLOOKUP(E98,with_url!$F$1:$N$245,6,FALSE)</f>
        <v>5</v>
      </c>
    </row>
    <row r="99" spans="1:9" ht="10.5" customHeight="1" x14ac:dyDescent="0.2">
      <c r="A99" s="15" t="s">
        <v>651</v>
      </c>
      <c r="B99" s="15" t="s">
        <v>1056</v>
      </c>
      <c r="C99" s="15" t="s">
        <v>1057</v>
      </c>
      <c r="D99" s="16">
        <v>4212</v>
      </c>
      <c r="E99" s="15" t="s">
        <v>1058</v>
      </c>
      <c r="G99" s="17">
        <v>3.42</v>
      </c>
      <c r="H99" s="17">
        <v>2.98</v>
      </c>
      <c r="I99">
        <f>VLOOKUP(E99,with_url!$F$1:$N$245,6,FALSE)</f>
        <v>4</v>
      </c>
    </row>
    <row r="100" spans="1:9" ht="10.5" customHeight="1" x14ac:dyDescent="0.2">
      <c r="A100" s="15" t="s">
        <v>651</v>
      </c>
      <c r="B100" s="15" t="s">
        <v>1056</v>
      </c>
      <c r="C100" s="15" t="s">
        <v>1057</v>
      </c>
      <c r="D100" s="16">
        <v>4123</v>
      </c>
      <c r="E100" s="15" t="s">
        <v>1070</v>
      </c>
      <c r="G100" s="17">
        <v>3.28</v>
      </c>
      <c r="H100" s="17">
        <v>3</v>
      </c>
      <c r="I100">
        <f>VLOOKUP(E100,with_url!$F$1:$N$245,6,FALSE)</f>
        <v>5</v>
      </c>
    </row>
    <row r="101" spans="1:9" ht="10.5" customHeight="1" x14ac:dyDescent="0.2">
      <c r="A101" s="15" t="s">
        <v>651</v>
      </c>
      <c r="B101" s="15" t="s">
        <v>53</v>
      </c>
      <c r="C101" s="15" t="s">
        <v>54</v>
      </c>
      <c r="D101" s="16">
        <v>4194</v>
      </c>
      <c r="E101" s="15" t="s">
        <v>60</v>
      </c>
      <c r="G101" s="17">
        <v>2.4</v>
      </c>
      <c r="H101" s="17">
        <v>2.38</v>
      </c>
      <c r="I101">
        <f>VLOOKUP(E101,with_url!$F$1:$N$245,6,FALSE)</f>
        <v>1</v>
      </c>
    </row>
    <row r="102" spans="1:9" ht="10.5" customHeight="1" x14ac:dyDescent="0.2">
      <c r="A102" s="15" t="s">
        <v>62</v>
      </c>
      <c r="B102" s="15" t="s">
        <v>503</v>
      </c>
      <c r="C102" s="15" t="s">
        <v>532</v>
      </c>
      <c r="D102" s="16">
        <v>4077</v>
      </c>
      <c r="E102" s="15" t="s">
        <v>533</v>
      </c>
      <c r="G102" s="17">
        <v>3.82</v>
      </c>
      <c r="H102" s="17">
        <v>3.13</v>
      </c>
      <c r="I102">
        <f>VLOOKUP(E102,with_url!$F$1:$N$245,6,FALSE)</f>
        <v>7</v>
      </c>
    </row>
    <row r="103" spans="1:9" ht="10.5" customHeight="1" x14ac:dyDescent="0.2">
      <c r="A103" s="15" t="s">
        <v>62</v>
      </c>
      <c r="B103" s="15" t="s">
        <v>503</v>
      </c>
      <c r="C103" s="15" t="s">
        <v>515</v>
      </c>
      <c r="D103" s="16">
        <v>4049</v>
      </c>
      <c r="E103" s="15" t="s">
        <v>516</v>
      </c>
      <c r="G103" s="17">
        <v>3.02</v>
      </c>
      <c r="H103" s="17">
        <v>2.62</v>
      </c>
      <c r="I103">
        <f>VLOOKUP(E103,with_url!$F$1:$N$245,6,FALSE)</f>
        <v>9</v>
      </c>
    </row>
    <row r="104" spans="1:9" ht="10.5" customHeight="1" x14ac:dyDescent="0.2">
      <c r="A104" s="15" t="s">
        <v>62</v>
      </c>
      <c r="B104" s="15" t="s">
        <v>503</v>
      </c>
      <c r="C104" s="15" t="s">
        <v>504</v>
      </c>
      <c r="D104" s="16">
        <v>4142</v>
      </c>
      <c r="E104" s="15" t="s">
        <v>505</v>
      </c>
      <c r="F104" s="20" t="s">
        <v>78</v>
      </c>
      <c r="G104" s="17">
        <v>3.62</v>
      </c>
      <c r="H104" s="17">
        <v>2.94</v>
      </c>
      <c r="I104">
        <f>VLOOKUP(E104,with_url!$F$1:$N$245,6,FALSE)</f>
        <v>2</v>
      </c>
    </row>
    <row r="105" spans="1:9" ht="10.5" customHeight="1" x14ac:dyDescent="0.2">
      <c r="A105" s="15" t="s">
        <v>62</v>
      </c>
      <c r="B105" s="15" t="s">
        <v>503</v>
      </c>
      <c r="C105" s="15" t="s">
        <v>504</v>
      </c>
      <c r="D105" s="16">
        <v>4163</v>
      </c>
      <c r="E105" s="15" t="s">
        <v>511</v>
      </c>
      <c r="G105" s="17">
        <v>3.62</v>
      </c>
      <c r="H105" s="17">
        <v>2.88</v>
      </c>
      <c r="I105">
        <f>VLOOKUP(E105,with_url!$F$1:$N$245,6,FALSE)</f>
        <v>5</v>
      </c>
    </row>
    <row r="106" spans="1:9" ht="10.5" customHeight="1" x14ac:dyDescent="0.2">
      <c r="A106" s="15" t="s">
        <v>62</v>
      </c>
      <c r="B106" s="15" t="s">
        <v>503</v>
      </c>
      <c r="C106" s="15" t="s">
        <v>504</v>
      </c>
      <c r="D106" s="16">
        <v>4055</v>
      </c>
      <c r="E106" s="15" t="s">
        <v>521</v>
      </c>
      <c r="F106" s="20" t="s">
        <v>522</v>
      </c>
      <c r="G106" s="17">
        <v>2.99</v>
      </c>
      <c r="H106" s="18">
        <v>2.97</v>
      </c>
      <c r="I106">
        <f>VLOOKUP(E106,with_url!$F$1:$N$245,6,FALSE)</f>
        <v>4</v>
      </c>
    </row>
    <row r="107" spans="1:9" ht="10.5" customHeight="1" x14ac:dyDescent="0.2">
      <c r="A107" s="15" t="s">
        <v>62</v>
      </c>
      <c r="B107" s="15" t="s">
        <v>503</v>
      </c>
      <c r="C107" s="15" t="s">
        <v>504</v>
      </c>
      <c r="D107" s="16">
        <v>4246</v>
      </c>
      <c r="E107" s="15" t="s">
        <v>527</v>
      </c>
      <c r="F107" s="20" t="s">
        <v>66</v>
      </c>
      <c r="G107" s="17">
        <v>3.3</v>
      </c>
      <c r="H107" s="17">
        <v>3.28</v>
      </c>
      <c r="I107">
        <f>VLOOKUP(E107,with_url!$F$1:$N$245,6,FALSE)</f>
        <v>3</v>
      </c>
    </row>
    <row r="108" spans="1:9" ht="10.5" customHeight="1" x14ac:dyDescent="0.2">
      <c r="A108" s="15" t="s">
        <v>62</v>
      </c>
      <c r="B108" s="15" t="s">
        <v>503</v>
      </c>
      <c r="C108" s="15" t="s">
        <v>504</v>
      </c>
      <c r="D108" s="16">
        <v>4169</v>
      </c>
      <c r="E108" s="15" t="s">
        <v>538</v>
      </c>
      <c r="F108" s="15" t="s">
        <v>66</v>
      </c>
      <c r="G108" s="17">
        <v>3.64</v>
      </c>
      <c r="H108" s="16">
        <v>3.11</v>
      </c>
      <c r="I108">
        <f>VLOOKUP(E108,with_url!$F$1:$N$245,6,FALSE)</f>
        <v>8</v>
      </c>
    </row>
    <row r="109" spans="1:9" ht="10.5" customHeight="1" x14ac:dyDescent="0.2">
      <c r="A109" s="15" t="s">
        <v>62</v>
      </c>
      <c r="B109" s="15" t="s">
        <v>503</v>
      </c>
      <c r="C109" s="15" t="s">
        <v>504</v>
      </c>
      <c r="D109" s="16">
        <v>4251</v>
      </c>
      <c r="E109" s="15" t="s">
        <v>546</v>
      </c>
      <c r="F109" s="20" t="s">
        <v>66</v>
      </c>
      <c r="G109" s="16">
        <v>3.83</v>
      </c>
      <c r="H109" s="16">
        <v>3.81</v>
      </c>
      <c r="I109">
        <f>VLOOKUP(E109,with_url!$F$1:$N$245,6,FALSE)</f>
        <v>2</v>
      </c>
    </row>
    <row r="110" spans="1:9" ht="10.5" customHeight="1" x14ac:dyDescent="0.2">
      <c r="A110" s="15" t="s">
        <v>62</v>
      </c>
      <c r="B110" s="15" t="s">
        <v>503</v>
      </c>
      <c r="C110" s="15" t="s">
        <v>504</v>
      </c>
      <c r="D110" s="16">
        <v>4170</v>
      </c>
      <c r="E110" s="15" t="s">
        <v>553</v>
      </c>
      <c r="F110" s="15"/>
      <c r="G110" s="17">
        <v>3.38</v>
      </c>
      <c r="H110" s="17">
        <v>2.94</v>
      </c>
      <c r="I110">
        <f>VLOOKUP(E110,with_url!$F$1:$N$245,6,FALSE)</f>
        <v>5</v>
      </c>
    </row>
    <row r="111" spans="1:9" ht="10.5" customHeight="1" x14ac:dyDescent="0.2">
      <c r="A111" s="15" t="s">
        <v>62</v>
      </c>
      <c r="B111" s="15" t="s">
        <v>503</v>
      </c>
      <c r="C111" s="15" t="s">
        <v>504</v>
      </c>
      <c r="D111" s="16">
        <v>4116</v>
      </c>
      <c r="E111" s="15" t="s">
        <v>558</v>
      </c>
      <c r="F111" s="15" t="s">
        <v>78</v>
      </c>
      <c r="G111" s="17">
        <v>3.75</v>
      </c>
      <c r="H111" s="18">
        <v>3.04</v>
      </c>
      <c r="I111">
        <f>VLOOKUP(E111,with_url!$F$1:$N$245,6,FALSE)</f>
        <v>4</v>
      </c>
    </row>
    <row r="112" spans="1:9" ht="10.5" customHeight="1" x14ac:dyDescent="0.2">
      <c r="A112" s="15" t="s">
        <v>651</v>
      </c>
      <c r="B112" s="15" t="s">
        <v>1078</v>
      </c>
      <c r="C112" s="15" t="s">
        <v>1079</v>
      </c>
      <c r="D112" s="16">
        <v>4029</v>
      </c>
      <c r="E112" s="15" t="s">
        <v>1080</v>
      </c>
      <c r="F112" s="15"/>
      <c r="G112" s="17">
        <v>3.87</v>
      </c>
      <c r="H112" s="17">
        <v>3.78</v>
      </c>
      <c r="I112">
        <f>VLOOKUP(E112,with_url!$F$1:$N$245,6,FALSE)</f>
        <v>4</v>
      </c>
    </row>
    <row r="113" spans="1:9" ht="10.5" customHeight="1" x14ac:dyDescent="0.2">
      <c r="A113" s="15" t="s">
        <v>651</v>
      </c>
      <c r="B113" s="15" t="s">
        <v>1078</v>
      </c>
      <c r="C113" s="15" t="s">
        <v>1079</v>
      </c>
      <c r="D113" s="16">
        <v>4133</v>
      </c>
      <c r="E113" s="15" t="s">
        <v>1108</v>
      </c>
      <c r="F113" s="15"/>
      <c r="G113" s="17">
        <v>3.31</v>
      </c>
      <c r="H113" s="17">
        <v>2.88</v>
      </c>
      <c r="I113">
        <f>VLOOKUP(E113,with_url!$F$1:$N$245,6,FALSE)</f>
        <v>3</v>
      </c>
    </row>
    <row r="114" spans="1:9" ht="10.5" customHeight="1" x14ac:dyDescent="0.2">
      <c r="A114" s="15" t="s">
        <v>651</v>
      </c>
      <c r="B114" s="15" t="s">
        <v>1078</v>
      </c>
      <c r="C114" s="15" t="s">
        <v>1079</v>
      </c>
      <c r="D114" s="16">
        <v>4032</v>
      </c>
      <c r="E114" s="15" t="s">
        <v>1113</v>
      </c>
      <c r="G114" s="17">
        <v>3.73</v>
      </c>
      <c r="H114" s="17">
        <v>3.28</v>
      </c>
      <c r="I114">
        <f>VLOOKUP(E114,with_url!$F$1:$N$245,6,FALSE)</f>
        <v>3</v>
      </c>
    </row>
    <row r="115" spans="1:9" ht="10.5" customHeight="1" x14ac:dyDescent="0.2">
      <c r="A115" s="15" t="s">
        <v>651</v>
      </c>
      <c r="B115" s="15" t="s">
        <v>1078</v>
      </c>
      <c r="C115" s="15" t="s">
        <v>1079</v>
      </c>
      <c r="D115" s="16">
        <v>4215</v>
      </c>
      <c r="E115" s="15" t="s">
        <v>2253</v>
      </c>
      <c r="F115" s="20" t="s">
        <v>66</v>
      </c>
      <c r="G115" s="17">
        <v>3.47</v>
      </c>
      <c r="H115" s="16">
        <v>3.45</v>
      </c>
      <c r="I115" t="e">
        <f>VLOOKUP(E115,with_url!$F$1:$N$245,6,FALSE)</f>
        <v>#N/A</v>
      </c>
    </row>
    <row r="116" spans="1:9" ht="10.5" customHeight="1" x14ac:dyDescent="0.2">
      <c r="A116" s="15" t="s">
        <v>651</v>
      </c>
      <c r="B116" s="15" t="s">
        <v>1078</v>
      </c>
      <c r="C116" s="15" t="s">
        <v>1090</v>
      </c>
      <c r="D116" s="16">
        <v>4172</v>
      </c>
      <c r="E116" s="15" t="s">
        <v>1091</v>
      </c>
      <c r="F116" s="15"/>
      <c r="G116" s="17">
        <v>3.73</v>
      </c>
      <c r="H116" s="17">
        <v>3.19</v>
      </c>
      <c r="I116">
        <f>VLOOKUP(E116,with_url!$F$1:$N$245,6,FALSE)</f>
        <v>4</v>
      </c>
    </row>
    <row r="117" spans="1:9" ht="10.5" customHeight="1" x14ac:dyDescent="0.2">
      <c r="A117" s="15" t="s">
        <v>651</v>
      </c>
      <c r="B117" s="15" t="s">
        <v>1078</v>
      </c>
      <c r="C117" s="15" t="s">
        <v>1117</v>
      </c>
      <c r="D117" s="16">
        <v>4228</v>
      </c>
      <c r="E117" s="15" t="s">
        <v>1118</v>
      </c>
      <c r="F117" s="15"/>
      <c r="G117" s="17">
        <v>3.26</v>
      </c>
      <c r="H117" s="17">
        <v>3.04</v>
      </c>
      <c r="I117">
        <f>VLOOKUP(E117,with_url!$F$1:$N$245,6,FALSE)</f>
        <v>3</v>
      </c>
    </row>
    <row r="118" spans="1:9" ht="10.5" customHeight="1" x14ac:dyDescent="0.2">
      <c r="A118" s="15" t="s">
        <v>651</v>
      </c>
      <c r="B118" s="15" t="s">
        <v>1078</v>
      </c>
      <c r="C118" s="15" t="s">
        <v>1084</v>
      </c>
      <c r="D118" s="16">
        <v>4249</v>
      </c>
      <c r="E118" s="15" t="s">
        <v>1085</v>
      </c>
      <c r="F118" s="20" t="s">
        <v>78</v>
      </c>
      <c r="G118" s="18">
        <v>3.15</v>
      </c>
      <c r="H118" s="17">
        <v>2.83</v>
      </c>
      <c r="I118">
        <f>VLOOKUP(E118,with_url!$F$1:$N$245,6,FALSE)</f>
        <v>3</v>
      </c>
    </row>
    <row r="119" spans="1:9" ht="10.5" customHeight="1" x14ac:dyDescent="0.2">
      <c r="A119" s="15" t="s">
        <v>651</v>
      </c>
      <c r="B119" s="15" t="s">
        <v>1121</v>
      </c>
      <c r="C119" s="15" t="s">
        <v>1142</v>
      </c>
      <c r="D119" s="16">
        <v>4156</v>
      </c>
      <c r="E119" s="15" t="s">
        <v>1143</v>
      </c>
      <c r="G119" s="17">
        <v>3.28</v>
      </c>
      <c r="H119" s="17">
        <v>2.95</v>
      </c>
      <c r="I119">
        <f>VLOOKUP(E119,with_url!$F$1:$N$245,6,FALSE)</f>
        <v>12</v>
      </c>
    </row>
    <row r="120" spans="1:9" ht="10.5" customHeight="1" x14ac:dyDescent="0.2">
      <c r="A120" s="15" t="s">
        <v>651</v>
      </c>
      <c r="B120" s="15" t="s">
        <v>1121</v>
      </c>
      <c r="C120" s="15" t="s">
        <v>1122</v>
      </c>
      <c r="D120" s="16">
        <v>4051</v>
      </c>
      <c r="E120" s="15" t="s">
        <v>1123</v>
      </c>
      <c r="F120" s="15"/>
      <c r="G120" s="17">
        <v>2.99</v>
      </c>
      <c r="H120" s="17">
        <v>2.35</v>
      </c>
      <c r="I120">
        <f>VLOOKUP(E120,with_url!$F$1:$N$245,6,FALSE)</f>
        <v>3</v>
      </c>
    </row>
    <row r="121" spans="1:9" ht="10.5" customHeight="1" x14ac:dyDescent="0.2">
      <c r="A121" s="15" t="s">
        <v>651</v>
      </c>
      <c r="B121" s="15" t="s">
        <v>1121</v>
      </c>
      <c r="C121" s="15" t="s">
        <v>1132</v>
      </c>
      <c r="D121" s="16">
        <v>4061</v>
      </c>
      <c r="E121" s="15" t="s">
        <v>1133</v>
      </c>
      <c r="F121" s="15"/>
      <c r="G121" s="17">
        <v>3.81</v>
      </c>
      <c r="H121" s="17">
        <v>3.07</v>
      </c>
      <c r="I121">
        <f>VLOOKUP(E121,with_url!$F$1:$N$245,6,FALSE)</f>
        <v>5</v>
      </c>
    </row>
    <row r="122" spans="1:9" ht="10.5" customHeight="1" x14ac:dyDescent="0.2">
      <c r="A122" s="15" t="s">
        <v>651</v>
      </c>
      <c r="B122" s="15" t="s">
        <v>1121</v>
      </c>
      <c r="C122" s="15" t="s">
        <v>1127</v>
      </c>
      <c r="D122" s="16">
        <v>4336</v>
      </c>
      <c r="E122" s="15" t="s">
        <v>1128</v>
      </c>
      <c r="F122" s="15"/>
      <c r="G122" s="17">
        <v>3.82</v>
      </c>
      <c r="H122" s="17">
        <v>2.5499999999999998</v>
      </c>
      <c r="I122">
        <f>VLOOKUP(E122,with_url!$F$1:$N$245,6,FALSE)</f>
        <v>2</v>
      </c>
    </row>
    <row r="123" spans="1:9" ht="10.5" customHeight="1" x14ac:dyDescent="0.2">
      <c r="A123" s="15" t="s">
        <v>651</v>
      </c>
      <c r="B123" s="15" t="s">
        <v>1121</v>
      </c>
      <c r="C123" s="15" t="s">
        <v>1127</v>
      </c>
      <c r="D123" s="16">
        <v>4208</v>
      </c>
      <c r="E123" s="15" t="s">
        <v>1138</v>
      </c>
      <c r="F123" s="15"/>
      <c r="G123" s="17">
        <v>3.55</v>
      </c>
      <c r="H123" s="17">
        <v>2.85</v>
      </c>
      <c r="I123">
        <f>VLOOKUP(E123,with_url!$F$1:$N$245,6,FALSE)</f>
        <v>3</v>
      </c>
    </row>
    <row r="124" spans="1:9" ht="10.5" customHeight="1" x14ac:dyDescent="0.2">
      <c r="A124" s="15" t="s">
        <v>651</v>
      </c>
      <c r="B124" s="15" t="s">
        <v>1121</v>
      </c>
      <c r="C124" s="15" t="s">
        <v>1147</v>
      </c>
      <c r="D124" s="16">
        <v>4098</v>
      </c>
      <c r="E124" s="15" t="s">
        <v>1148</v>
      </c>
      <c r="F124" s="15"/>
      <c r="G124" s="18">
        <v>3.38</v>
      </c>
      <c r="H124" s="18">
        <v>2.81</v>
      </c>
      <c r="I124">
        <f>VLOOKUP(E124,with_url!$F$1:$N$245,6,FALSE)</f>
        <v>6</v>
      </c>
    </row>
    <row r="125" spans="1:9" ht="10.5" customHeight="1" x14ac:dyDescent="0.2">
      <c r="A125" s="15" t="s">
        <v>651</v>
      </c>
      <c r="B125" s="15" t="s">
        <v>1121</v>
      </c>
      <c r="C125" s="15" t="s">
        <v>1147</v>
      </c>
      <c r="D125" s="16">
        <v>4240</v>
      </c>
      <c r="E125" s="15" t="s">
        <v>1153</v>
      </c>
      <c r="F125" s="15" t="s">
        <v>66</v>
      </c>
      <c r="G125" s="17">
        <v>3.43</v>
      </c>
      <c r="H125" s="17">
        <v>3.41</v>
      </c>
      <c r="I125">
        <f>VLOOKUP(E125,with_url!$F$1:$N$245,6,FALSE)</f>
        <v>4</v>
      </c>
    </row>
    <row r="126" spans="1:9" ht="10.5" customHeight="1" x14ac:dyDescent="0.2">
      <c r="A126" s="15" t="s">
        <v>651</v>
      </c>
      <c r="B126" s="15" t="s">
        <v>1157</v>
      </c>
      <c r="C126" s="15" t="s">
        <v>1158</v>
      </c>
      <c r="D126" s="16">
        <v>4008</v>
      </c>
      <c r="E126" s="15" t="s">
        <v>1159</v>
      </c>
      <c r="F126" s="15"/>
      <c r="G126" s="17">
        <v>3.08</v>
      </c>
      <c r="H126" s="17">
        <v>2.89</v>
      </c>
      <c r="I126">
        <f>VLOOKUP(E126,with_url!$F$1:$N$245,6,FALSE)</f>
        <v>4</v>
      </c>
    </row>
    <row r="127" spans="1:9" ht="10.5" customHeight="1" x14ac:dyDescent="0.2">
      <c r="A127" s="15" t="s">
        <v>651</v>
      </c>
      <c r="B127" s="15" t="s">
        <v>1157</v>
      </c>
      <c r="C127" s="15" t="s">
        <v>1163</v>
      </c>
      <c r="D127" s="16">
        <v>4335</v>
      </c>
      <c r="E127" s="15" t="s">
        <v>1164</v>
      </c>
      <c r="F127" s="15" t="s">
        <v>403</v>
      </c>
      <c r="G127" s="17">
        <v>3.35</v>
      </c>
      <c r="H127" s="17">
        <v>2.94</v>
      </c>
      <c r="I127">
        <f>VLOOKUP(E127,with_url!$F$1:$N$245,6,FALSE)</f>
        <v>4</v>
      </c>
    </row>
    <row r="128" spans="1:9" ht="10.5" customHeight="1" x14ac:dyDescent="0.2">
      <c r="A128" s="15" t="s">
        <v>651</v>
      </c>
      <c r="B128" s="15" t="s">
        <v>1157</v>
      </c>
      <c r="C128" s="15" t="s">
        <v>1201</v>
      </c>
      <c r="D128" s="16">
        <v>4181</v>
      </c>
      <c r="E128" s="15" t="s">
        <v>1202</v>
      </c>
      <c r="F128" s="15" t="s">
        <v>66</v>
      </c>
      <c r="G128" s="17">
        <v>3.79</v>
      </c>
      <c r="H128" s="17">
        <v>3.04</v>
      </c>
      <c r="I128">
        <f>VLOOKUP(E128,with_url!$F$1:$N$245,6,FALSE)</f>
        <v>4</v>
      </c>
    </row>
    <row r="129" spans="1:9" ht="10.5" customHeight="1" x14ac:dyDescent="0.2">
      <c r="A129" s="15" t="s">
        <v>651</v>
      </c>
      <c r="B129" s="15" t="s">
        <v>1157</v>
      </c>
      <c r="C129" s="15" t="s">
        <v>1207</v>
      </c>
      <c r="D129" s="16">
        <v>4093</v>
      </c>
      <c r="E129" s="15" t="s">
        <v>1208</v>
      </c>
      <c r="G129" s="17">
        <v>3.98</v>
      </c>
      <c r="H129" s="17">
        <v>3.49</v>
      </c>
      <c r="I129">
        <f>VLOOKUP(E129,with_url!$F$1:$N$245,6,FALSE)</f>
        <v>18</v>
      </c>
    </row>
    <row r="130" spans="1:9" ht="10.5" customHeight="1" x14ac:dyDescent="0.2">
      <c r="A130" s="15" t="s">
        <v>651</v>
      </c>
      <c r="B130" s="15" t="s">
        <v>1157</v>
      </c>
      <c r="C130" s="15" t="s">
        <v>1207</v>
      </c>
      <c r="D130" s="16">
        <v>4207</v>
      </c>
      <c r="E130" s="15" t="s">
        <v>1213</v>
      </c>
      <c r="F130" s="15" t="s">
        <v>66</v>
      </c>
      <c r="G130" s="17">
        <v>3.53</v>
      </c>
      <c r="H130" s="17">
        <v>3.49</v>
      </c>
      <c r="I130">
        <f>VLOOKUP(E130,with_url!$F$1:$N$245,6,FALSE)</f>
        <v>2</v>
      </c>
    </row>
    <row r="131" spans="1:9" ht="10.5" customHeight="1" x14ac:dyDescent="0.2">
      <c r="A131" s="15" t="s">
        <v>651</v>
      </c>
      <c r="B131" s="15" t="s">
        <v>1157</v>
      </c>
      <c r="C131" s="15" t="s">
        <v>1218</v>
      </c>
      <c r="D131" s="16">
        <v>4255</v>
      </c>
      <c r="E131" s="15" t="s">
        <v>1219</v>
      </c>
      <c r="F131" s="15"/>
      <c r="G131" s="17">
        <v>3.24</v>
      </c>
      <c r="H131" s="16">
        <v>2.89</v>
      </c>
      <c r="I131">
        <f>VLOOKUP(E131,with_url!$F$1:$N$245,6,FALSE)</f>
        <v>4</v>
      </c>
    </row>
    <row r="132" spans="1:9" ht="10.5" customHeight="1" x14ac:dyDescent="0.2">
      <c r="A132" s="15" t="s">
        <v>62</v>
      </c>
      <c r="B132" s="15" t="s">
        <v>574</v>
      </c>
      <c r="C132" s="15" t="s">
        <v>599</v>
      </c>
      <c r="D132" s="16">
        <v>4200</v>
      </c>
      <c r="E132" s="15" t="s">
        <v>600</v>
      </c>
      <c r="F132" s="15"/>
      <c r="G132" s="17">
        <v>2.94</v>
      </c>
      <c r="H132" s="17">
        <v>2.71</v>
      </c>
      <c r="I132">
        <f>VLOOKUP(E132,with_url!$F$1:$N$245,6,FALSE)</f>
        <v>2</v>
      </c>
    </row>
    <row r="133" spans="1:9" ht="10.5" customHeight="1" x14ac:dyDescent="0.2">
      <c r="A133" s="15" t="s">
        <v>62</v>
      </c>
      <c r="B133" s="15" t="s">
        <v>574</v>
      </c>
      <c r="C133" s="15" t="s">
        <v>575</v>
      </c>
      <c r="D133" s="16">
        <v>4196</v>
      </c>
      <c r="E133" s="15" t="s">
        <v>576</v>
      </c>
      <c r="F133" s="15"/>
      <c r="G133" s="17">
        <v>3.06</v>
      </c>
      <c r="H133" s="17">
        <v>2.76</v>
      </c>
      <c r="I133">
        <f>VLOOKUP(E133,with_url!$F$1:$N$245,6,FALSE)</f>
        <v>2</v>
      </c>
    </row>
    <row r="134" spans="1:9" ht="10.5" customHeight="1" x14ac:dyDescent="0.2">
      <c r="A134" s="15" t="s">
        <v>62</v>
      </c>
      <c r="B134" s="15" t="s">
        <v>574</v>
      </c>
      <c r="C134" s="15" t="s">
        <v>581</v>
      </c>
      <c r="D134" s="16">
        <v>4293</v>
      </c>
      <c r="E134" s="15" t="s">
        <v>582</v>
      </c>
      <c r="F134" s="15" t="s">
        <v>78</v>
      </c>
      <c r="G134" s="17">
        <v>2.54</v>
      </c>
      <c r="H134" s="16">
        <v>2.52</v>
      </c>
      <c r="I134">
        <f>VLOOKUP(E134,with_url!$F$1:$N$245,6,FALSE)</f>
        <v>2</v>
      </c>
    </row>
    <row r="135" spans="1:9" ht="10.5" customHeight="1" x14ac:dyDescent="0.2">
      <c r="A135" s="15" t="s">
        <v>62</v>
      </c>
      <c r="B135" s="15" t="s">
        <v>574</v>
      </c>
      <c r="C135" s="15" t="s">
        <v>581</v>
      </c>
      <c r="D135" s="16">
        <v>4071</v>
      </c>
      <c r="E135" s="15" t="s">
        <v>605</v>
      </c>
      <c r="F135" s="20" t="s">
        <v>66</v>
      </c>
      <c r="G135" s="17">
        <v>3.09</v>
      </c>
      <c r="H135" s="17">
        <v>3.05</v>
      </c>
      <c r="I135">
        <f>VLOOKUP(E135,with_url!$F$1:$N$245,6,FALSE)</f>
        <v>4</v>
      </c>
    </row>
    <row r="136" spans="1:9" ht="10.5" customHeight="1" x14ac:dyDescent="0.2">
      <c r="A136" s="15" t="s">
        <v>62</v>
      </c>
      <c r="B136" s="15" t="s">
        <v>574</v>
      </c>
      <c r="C136" s="15" t="s">
        <v>581</v>
      </c>
      <c r="D136" s="16">
        <v>4121</v>
      </c>
      <c r="E136" s="15" t="s">
        <v>611</v>
      </c>
      <c r="F136" s="15"/>
      <c r="G136" s="17">
        <v>3.47</v>
      </c>
      <c r="H136" s="17">
        <v>3.33</v>
      </c>
      <c r="I136">
        <f>VLOOKUP(E136,with_url!$F$1:$N$245,6,FALSE)</f>
        <v>8</v>
      </c>
    </row>
    <row r="137" spans="1:9" ht="10.5" customHeight="1" x14ac:dyDescent="0.2">
      <c r="A137" s="15" t="s">
        <v>62</v>
      </c>
      <c r="B137" s="15" t="s">
        <v>574</v>
      </c>
      <c r="C137" s="15" t="s">
        <v>581</v>
      </c>
      <c r="D137" s="16">
        <v>4291</v>
      </c>
      <c r="E137" s="15" t="s">
        <v>628</v>
      </c>
      <c r="F137" s="15"/>
      <c r="G137" s="17">
        <v>3.12</v>
      </c>
      <c r="H137" s="18">
        <v>2.77</v>
      </c>
      <c r="I137">
        <f>VLOOKUP(E137,with_url!$F$1:$N$245,6,FALSE)</f>
        <v>4</v>
      </c>
    </row>
    <row r="138" spans="1:9" ht="10.5" customHeight="1" x14ac:dyDescent="0.2">
      <c r="A138" s="15" t="s">
        <v>62</v>
      </c>
      <c r="B138" s="15" t="s">
        <v>632</v>
      </c>
      <c r="C138" s="15" t="s">
        <v>633</v>
      </c>
      <c r="D138" s="16">
        <v>4086</v>
      </c>
      <c r="E138" s="15" t="s">
        <v>648</v>
      </c>
      <c r="F138" s="15"/>
      <c r="G138" s="17">
        <v>4.0599999999999996</v>
      </c>
      <c r="H138" s="17">
        <v>4.04</v>
      </c>
      <c r="I138">
        <f>VLOOKUP(E138,with_url!$F$1:$N$245,6,FALSE)</f>
        <v>2</v>
      </c>
    </row>
    <row r="139" spans="1:9" ht="10.5" customHeight="1" x14ac:dyDescent="0.2">
      <c r="A139" s="15" t="s">
        <v>62</v>
      </c>
      <c r="B139" s="15" t="s">
        <v>1324</v>
      </c>
      <c r="C139" s="15" t="s">
        <v>1325</v>
      </c>
      <c r="D139" s="16">
        <v>4054</v>
      </c>
      <c r="E139" s="15" t="s">
        <v>1326</v>
      </c>
      <c r="F139" s="20" t="s">
        <v>66</v>
      </c>
      <c r="G139" s="17">
        <v>4.07</v>
      </c>
      <c r="H139" s="17">
        <v>3.18</v>
      </c>
      <c r="I139">
        <f>VLOOKUP(E139,with_url!$F$1:$N$245,6,FALSE)</f>
        <v>1</v>
      </c>
    </row>
    <row r="140" spans="1:9" ht="10.5" customHeight="1" x14ac:dyDescent="0.2">
      <c r="A140" s="15" t="s">
        <v>62</v>
      </c>
      <c r="B140" s="15" t="s">
        <v>1324</v>
      </c>
      <c r="C140" s="15" t="s">
        <v>1325</v>
      </c>
      <c r="D140" s="16">
        <v>4152</v>
      </c>
      <c r="E140" s="15" t="s">
        <v>2251</v>
      </c>
      <c r="F140" s="15"/>
      <c r="G140" s="17">
        <v>3.56</v>
      </c>
      <c r="H140" s="17">
        <v>3.38</v>
      </c>
      <c r="I140" t="e">
        <f>VLOOKUP(E140,with_url!$F$1:$N$245,6,FALSE)</f>
        <v>#N/A</v>
      </c>
    </row>
    <row r="141" spans="1:9" ht="10.5" customHeight="1" x14ac:dyDescent="0.2">
      <c r="A141" s="15" t="s">
        <v>651</v>
      </c>
      <c r="B141" s="15" t="s">
        <v>1222</v>
      </c>
      <c r="C141" s="15" t="s">
        <v>1223</v>
      </c>
      <c r="D141" s="16">
        <v>4227</v>
      </c>
      <c r="E141" s="15" t="s">
        <v>1224</v>
      </c>
      <c r="G141" s="17">
        <v>2.98</v>
      </c>
      <c r="H141" s="17">
        <v>2.88</v>
      </c>
      <c r="I141">
        <f>VLOOKUP(E141,with_url!$F$1:$N$245,6,FALSE)</f>
        <v>2</v>
      </c>
    </row>
    <row r="142" spans="1:9" ht="10.5" customHeight="1" x14ac:dyDescent="0.2">
      <c r="A142" s="15" t="s">
        <v>651</v>
      </c>
      <c r="B142" s="15" t="s">
        <v>1222</v>
      </c>
      <c r="C142" s="15" t="s">
        <v>1248</v>
      </c>
      <c r="D142" s="16">
        <v>4007</v>
      </c>
      <c r="E142" s="15" t="s">
        <v>1249</v>
      </c>
      <c r="F142" s="20" t="s">
        <v>66</v>
      </c>
      <c r="G142" s="17">
        <v>4.0599999999999996</v>
      </c>
      <c r="H142" s="17">
        <v>3.57</v>
      </c>
      <c r="I142">
        <f>VLOOKUP(E142,with_url!$F$1:$N$245,6,FALSE)</f>
        <v>2</v>
      </c>
    </row>
    <row r="143" spans="1:9" ht="10.5" customHeight="1" x14ac:dyDescent="0.2">
      <c r="A143" s="15" t="s">
        <v>651</v>
      </c>
      <c r="B143" s="15" t="s">
        <v>1222</v>
      </c>
      <c r="C143" s="15" t="s">
        <v>1266</v>
      </c>
      <c r="D143" s="16">
        <v>4214</v>
      </c>
      <c r="E143" s="15" t="s">
        <v>1267</v>
      </c>
      <c r="F143" s="15" t="s">
        <v>66</v>
      </c>
      <c r="G143" s="17">
        <v>3.43</v>
      </c>
      <c r="H143" s="17">
        <v>3.04</v>
      </c>
      <c r="I143">
        <f>VLOOKUP(E143,with_url!$F$1:$N$245,6,FALSE)</f>
        <v>2</v>
      </c>
    </row>
    <row r="144" spans="1:9" ht="10.5" customHeight="1" x14ac:dyDescent="0.2">
      <c r="A144" s="15" t="s">
        <v>651</v>
      </c>
      <c r="B144" s="15" t="s">
        <v>1222</v>
      </c>
      <c r="C144" s="15" t="s">
        <v>1234</v>
      </c>
      <c r="D144" s="16">
        <v>4285</v>
      </c>
      <c r="E144" s="15" t="s">
        <v>1235</v>
      </c>
      <c r="F144" s="20" t="s">
        <v>66</v>
      </c>
      <c r="G144" s="17">
        <v>3.26</v>
      </c>
      <c r="H144" s="17">
        <v>3.18</v>
      </c>
      <c r="I144">
        <f>VLOOKUP(E144,with_url!$F$1:$N$245,6,FALSE)</f>
        <v>3</v>
      </c>
    </row>
    <row r="145" spans="1:9" ht="10.5" customHeight="1" x14ac:dyDescent="0.2">
      <c r="A145" s="15" t="s">
        <v>651</v>
      </c>
      <c r="B145" s="15" t="s">
        <v>1222</v>
      </c>
      <c r="C145" s="15" t="s">
        <v>1278</v>
      </c>
      <c r="D145" s="16">
        <v>4268</v>
      </c>
      <c r="E145" s="15" t="s">
        <v>1279</v>
      </c>
      <c r="F145" s="20" t="s">
        <v>66</v>
      </c>
      <c r="G145" s="18">
        <v>3.51</v>
      </c>
      <c r="H145" s="17">
        <v>3.1</v>
      </c>
      <c r="I145">
        <f>VLOOKUP(E145,with_url!$F$1:$N$245,6,FALSE)</f>
        <v>2</v>
      </c>
    </row>
    <row r="146" spans="1:9" ht="10.5" customHeight="1" x14ac:dyDescent="0.2">
      <c r="A146" s="15" t="s">
        <v>651</v>
      </c>
      <c r="B146" s="15" t="s">
        <v>1222</v>
      </c>
      <c r="C146" s="15" t="s">
        <v>1228</v>
      </c>
      <c r="D146" s="16">
        <v>4017</v>
      </c>
      <c r="E146" s="15" t="s">
        <v>1229</v>
      </c>
      <c r="F146" s="20" t="s">
        <v>66</v>
      </c>
      <c r="G146" s="17">
        <v>4</v>
      </c>
      <c r="H146" s="17">
        <v>3.29</v>
      </c>
      <c r="I146">
        <f>VLOOKUP(E146,with_url!$F$1:$N$245,6,FALSE)</f>
        <v>2</v>
      </c>
    </row>
    <row r="147" spans="1:9" ht="10.5" customHeight="1" x14ac:dyDescent="0.2">
      <c r="A147" s="15" t="s">
        <v>651</v>
      </c>
      <c r="B147" s="15" t="s">
        <v>1222</v>
      </c>
      <c r="C147" s="15" t="s">
        <v>2222</v>
      </c>
      <c r="D147" s="16">
        <v>4065</v>
      </c>
      <c r="E147" s="15" t="s">
        <v>2203</v>
      </c>
      <c r="F147" s="15" t="s">
        <v>66</v>
      </c>
      <c r="G147" s="17">
        <v>3.74</v>
      </c>
      <c r="H147" s="17">
        <v>3.43</v>
      </c>
      <c r="I147" t="e">
        <f>VLOOKUP(E147,with_url!$F$1:$N$245,6,FALSE)</f>
        <v>#N/A</v>
      </c>
    </row>
    <row r="148" spans="1:9" ht="10.5" customHeight="1" x14ac:dyDescent="0.2">
      <c r="A148" s="15" t="s">
        <v>651</v>
      </c>
      <c r="B148" s="15" t="s">
        <v>1222</v>
      </c>
      <c r="C148" s="15" t="s">
        <v>2222</v>
      </c>
      <c r="D148" s="16">
        <v>4183</v>
      </c>
      <c r="E148" s="15" t="s">
        <v>2223</v>
      </c>
      <c r="F148" s="15" t="s">
        <v>66</v>
      </c>
      <c r="G148" s="17">
        <v>3.53</v>
      </c>
      <c r="H148" s="17">
        <v>3.51</v>
      </c>
      <c r="I148" t="e">
        <f>VLOOKUP(E148,with_url!$F$1:$N$245,6,FALSE)</f>
        <v>#N/A</v>
      </c>
    </row>
    <row r="149" spans="1:9" ht="10.5" customHeight="1" x14ac:dyDescent="0.2">
      <c r="A149" s="15" t="s">
        <v>651</v>
      </c>
      <c r="B149" s="15" t="s">
        <v>1222</v>
      </c>
      <c r="C149" s="15" t="s">
        <v>1290</v>
      </c>
      <c r="D149" s="16">
        <v>4082</v>
      </c>
      <c r="E149" s="15" t="s">
        <v>2106</v>
      </c>
      <c r="F149" s="20" t="s">
        <v>66</v>
      </c>
      <c r="G149" s="17">
        <v>3.28</v>
      </c>
      <c r="H149" s="17">
        <v>3.26</v>
      </c>
      <c r="I149" t="e">
        <f>VLOOKUP(E149,with_url!$F$1:$N$245,6,FALSE)</f>
        <v>#N/A</v>
      </c>
    </row>
    <row r="150" spans="1:9" ht="10.5" customHeight="1" x14ac:dyDescent="0.2">
      <c r="A150" s="15" t="s">
        <v>651</v>
      </c>
      <c r="B150" s="15" t="s">
        <v>1222</v>
      </c>
      <c r="C150" s="15" t="s">
        <v>1290</v>
      </c>
      <c r="D150" s="16">
        <v>4180</v>
      </c>
      <c r="E150" s="15" t="s">
        <v>1291</v>
      </c>
      <c r="F150" s="15" t="s">
        <v>66</v>
      </c>
      <c r="G150" s="17">
        <v>3.39</v>
      </c>
      <c r="H150" s="17">
        <v>3.18</v>
      </c>
      <c r="I150">
        <f>VLOOKUP(E150,with_url!$F$1:$N$245,6,FALSE)</f>
        <v>2</v>
      </c>
    </row>
    <row r="151" spans="1:9" ht="10.5" customHeight="1" x14ac:dyDescent="0.2">
      <c r="A151" s="15" t="s">
        <v>651</v>
      </c>
      <c r="B151" s="15" t="s">
        <v>1222</v>
      </c>
      <c r="C151" s="15" t="s">
        <v>1308</v>
      </c>
      <c r="D151" s="16">
        <v>4326</v>
      </c>
      <c r="E151" s="15" t="s">
        <v>1309</v>
      </c>
      <c r="F151" s="15" t="s">
        <v>66</v>
      </c>
      <c r="G151" s="17">
        <v>3.36</v>
      </c>
      <c r="H151" s="17">
        <v>3.25</v>
      </c>
      <c r="I151">
        <f>VLOOKUP(E151,with_url!$F$1:$N$245,6,FALSE)</f>
        <v>2</v>
      </c>
    </row>
    <row r="152" spans="1:9" ht="10.5" customHeight="1" x14ac:dyDescent="0.2">
      <c r="A152" s="15" t="s">
        <v>1329</v>
      </c>
      <c r="B152" s="15" t="s">
        <v>1392</v>
      </c>
      <c r="C152" s="15" t="s">
        <v>1423</v>
      </c>
      <c r="D152" s="16">
        <v>4027</v>
      </c>
      <c r="E152" s="15" t="s">
        <v>1424</v>
      </c>
      <c r="F152" s="20" t="s">
        <v>66</v>
      </c>
      <c r="G152" s="18">
        <v>3.78</v>
      </c>
      <c r="H152" s="17">
        <v>3.62</v>
      </c>
      <c r="I152">
        <f>VLOOKUP(E152,with_url!$F$1:$N$245,6,FALSE)</f>
        <v>1</v>
      </c>
    </row>
    <row r="153" spans="1:9" ht="10.5" customHeight="1" x14ac:dyDescent="0.2">
      <c r="A153" s="20" t="s">
        <v>1329</v>
      </c>
      <c r="B153" s="20" t="s">
        <v>1392</v>
      </c>
      <c r="C153" s="20" t="s">
        <v>1423</v>
      </c>
      <c r="D153" s="20">
        <v>4175</v>
      </c>
      <c r="E153" s="20" t="s">
        <v>2186</v>
      </c>
      <c r="F153" s="20" t="s">
        <v>66</v>
      </c>
      <c r="G153" s="20">
        <v>3.64</v>
      </c>
      <c r="H153" s="20">
        <v>3.62</v>
      </c>
      <c r="I153" t="e">
        <f>VLOOKUP(E153,with_url!$F$1:$N$245,6,FALSE)</f>
        <v>#N/A</v>
      </c>
    </row>
    <row r="154" spans="1:9" ht="10.5" customHeight="1" x14ac:dyDescent="0.2">
      <c r="A154" s="20" t="s">
        <v>1329</v>
      </c>
      <c r="B154" s="20" t="s">
        <v>1392</v>
      </c>
      <c r="C154" s="20" t="s">
        <v>1435</v>
      </c>
      <c r="D154" s="20">
        <v>4188</v>
      </c>
      <c r="E154" s="20" t="s">
        <v>1436</v>
      </c>
      <c r="F154" s="20" t="s">
        <v>66</v>
      </c>
      <c r="G154" s="20">
        <v>3.92</v>
      </c>
      <c r="H154" s="20">
        <v>3.9</v>
      </c>
      <c r="I154">
        <f>VLOOKUP(E154,with_url!$F$1:$N$245,6,FALSE)</f>
        <v>1</v>
      </c>
    </row>
    <row r="155" spans="1:9" ht="10.5" customHeight="1" x14ac:dyDescent="0.2">
      <c r="A155" s="20" t="s">
        <v>1329</v>
      </c>
      <c r="B155" s="20" t="s">
        <v>1392</v>
      </c>
      <c r="C155" s="20" t="s">
        <v>2254</v>
      </c>
      <c r="D155" s="20">
        <v>4190</v>
      </c>
      <c r="E155" s="20" t="s">
        <v>2255</v>
      </c>
      <c r="F155" s="20" t="s">
        <v>66</v>
      </c>
      <c r="G155" s="20">
        <v>3.56</v>
      </c>
      <c r="H155" s="20">
        <v>3.54</v>
      </c>
      <c r="I155" t="e">
        <f>VLOOKUP(E155,with_url!$F$1:$N$245,6,FALSE)</f>
        <v>#N/A</v>
      </c>
    </row>
    <row r="156" spans="1:9" ht="10.5" customHeight="1" x14ac:dyDescent="0.2">
      <c r="A156" s="20" t="s">
        <v>1329</v>
      </c>
      <c r="B156" s="20" t="s">
        <v>1392</v>
      </c>
      <c r="C156" s="20" t="s">
        <v>1405</v>
      </c>
      <c r="D156" s="20">
        <v>4176</v>
      </c>
      <c r="E156" s="20" t="s">
        <v>1430</v>
      </c>
      <c r="F156" s="20" t="s">
        <v>66</v>
      </c>
      <c r="G156" s="20">
        <v>3.64</v>
      </c>
      <c r="H156" s="20">
        <v>3.48</v>
      </c>
      <c r="I156">
        <f>VLOOKUP(E156,with_url!$F$1:$N$245,6,FALSE)</f>
        <v>3</v>
      </c>
    </row>
    <row r="157" spans="1:9" ht="10.5" customHeight="1" x14ac:dyDescent="0.2">
      <c r="A157" s="20" t="s">
        <v>1329</v>
      </c>
      <c r="B157" s="20" t="s">
        <v>1392</v>
      </c>
      <c r="C157" s="20" t="s">
        <v>2235</v>
      </c>
      <c r="D157" s="20">
        <v>4048</v>
      </c>
      <c r="E157" s="20" t="s">
        <v>2189</v>
      </c>
      <c r="F157" s="20" t="s">
        <v>66</v>
      </c>
      <c r="G157" s="20">
        <v>3.32</v>
      </c>
      <c r="H157" s="20">
        <v>3.3</v>
      </c>
      <c r="I157" t="e">
        <f>VLOOKUP(E157,with_url!$F$1:$N$245,6,FALSE)</f>
        <v>#N/A</v>
      </c>
    </row>
    <row r="158" spans="1:9" ht="10.5" customHeight="1" x14ac:dyDescent="0.2">
      <c r="A158" s="20" t="s">
        <v>1329</v>
      </c>
      <c r="B158" s="20" t="s">
        <v>1392</v>
      </c>
      <c r="C158" s="20" t="s">
        <v>2238</v>
      </c>
      <c r="D158" s="20">
        <v>4306</v>
      </c>
      <c r="E158" s="20" t="s">
        <v>2109</v>
      </c>
      <c r="G158" s="20">
        <v>2.62</v>
      </c>
      <c r="H158" s="20">
        <v>2.6</v>
      </c>
      <c r="I158" t="e">
        <f>VLOOKUP(E158,with_url!$F$1:$N$245,6,FALSE)</f>
        <v>#N/A</v>
      </c>
    </row>
    <row r="159" spans="1:9" ht="10.5" customHeight="1" x14ac:dyDescent="0.2">
      <c r="A159" s="20" t="s">
        <v>1329</v>
      </c>
      <c r="B159" s="20" t="s">
        <v>1392</v>
      </c>
      <c r="C159" s="20" t="s">
        <v>1465</v>
      </c>
      <c r="D159" s="20">
        <v>4066</v>
      </c>
      <c r="E159" s="20" t="s">
        <v>1466</v>
      </c>
      <c r="F159" s="20" t="s">
        <v>66</v>
      </c>
      <c r="G159" s="20">
        <v>3.26</v>
      </c>
      <c r="H159" s="20">
        <v>3.15</v>
      </c>
      <c r="I159">
        <f>VLOOKUP(E159,with_url!$F$1:$N$245,6,FALSE)</f>
        <v>7</v>
      </c>
    </row>
    <row r="160" spans="1:9" ht="10.5" customHeight="1" x14ac:dyDescent="0.2">
      <c r="A160" s="20" t="s">
        <v>1329</v>
      </c>
      <c r="B160" s="20" t="s">
        <v>1392</v>
      </c>
      <c r="C160" s="20" t="s">
        <v>1471</v>
      </c>
      <c r="D160" s="20">
        <v>4109</v>
      </c>
      <c r="E160" s="20" t="s">
        <v>1472</v>
      </c>
      <c r="F160" s="20" t="s">
        <v>66</v>
      </c>
      <c r="G160" s="20">
        <v>4.03</v>
      </c>
      <c r="H160" s="20">
        <v>3.99</v>
      </c>
      <c r="I160">
        <f>VLOOKUP(E160,with_url!$F$1:$N$245,6,FALSE)</f>
        <v>2</v>
      </c>
    </row>
    <row r="161" spans="1:9" ht="10.5" customHeight="1" x14ac:dyDescent="0.2">
      <c r="A161" s="20" t="s">
        <v>1329</v>
      </c>
      <c r="B161" s="20" t="s">
        <v>1392</v>
      </c>
      <c r="C161" s="20" t="s">
        <v>2256</v>
      </c>
      <c r="D161" s="20">
        <v>4019</v>
      </c>
      <c r="E161" s="20" t="s">
        <v>2104</v>
      </c>
      <c r="F161" s="20" t="s">
        <v>66</v>
      </c>
      <c r="G161" s="20">
        <v>3.84</v>
      </c>
      <c r="H161" s="20">
        <v>3.82</v>
      </c>
      <c r="I161" t="e">
        <f>VLOOKUP(E161,with_url!$F$1:$N$245,6,FALSE)</f>
        <v>#N/A</v>
      </c>
    </row>
    <row r="162" spans="1:9" ht="10.5" customHeight="1" x14ac:dyDescent="0.2">
      <c r="A162" s="20" t="s">
        <v>1329</v>
      </c>
      <c r="B162" s="20" t="s">
        <v>1392</v>
      </c>
      <c r="C162" s="20" t="s">
        <v>2225</v>
      </c>
      <c r="D162" s="20">
        <v>4272</v>
      </c>
      <c r="E162" s="20" t="s">
        <v>2108</v>
      </c>
      <c r="F162" s="20" t="s">
        <v>66</v>
      </c>
      <c r="G162" s="20">
        <v>3.66</v>
      </c>
      <c r="H162" s="20">
        <v>3.64</v>
      </c>
      <c r="I162" t="e">
        <f>VLOOKUP(E162,with_url!$F$1:$N$245,6,FALSE)</f>
        <v>#N/A</v>
      </c>
    </row>
    <row r="163" spans="1:9" ht="10.5" customHeight="1" x14ac:dyDescent="0.2">
      <c r="A163" s="20" t="s">
        <v>1329</v>
      </c>
      <c r="B163" s="20" t="s">
        <v>1392</v>
      </c>
      <c r="C163" s="20" t="s">
        <v>1489</v>
      </c>
      <c r="D163" s="20">
        <v>4226</v>
      </c>
      <c r="E163" s="20" t="s">
        <v>2206</v>
      </c>
      <c r="F163" s="20" t="s">
        <v>66</v>
      </c>
      <c r="G163" s="20">
        <v>3.9</v>
      </c>
      <c r="H163" s="20">
        <v>3.45</v>
      </c>
      <c r="I163">
        <f>VLOOKUP(E163,with_url!$F$1:$N$245,6,FALSE)</f>
        <v>4</v>
      </c>
    </row>
    <row r="164" spans="1:9" ht="10.5" customHeight="1" x14ac:dyDescent="0.2">
      <c r="A164" s="20" t="s">
        <v>1329</v>
      </c>
      <c r="B164" s="20" t="s">
        <v>1392</v>
      </c>
      <c r="C164" s="20" t="s">
        <v>1393</v>
      </c>
      <c r="D164" s="20">
        <v>4004</v>
      </c>
      <c r="E164" s="20" t="s">
        <v>1394</v>
      </c>
      <c r="G164" s="20">
        <v>3.11</v>
      </c>
      <c r="H164" s="20">
        <v>3.09</v>
      </c>
      <c r="I164">
        <f>VLOOKUP(E164,with_url!$F$1:$N$245,6,FALSE)</f>
        <v>2</v>
      </c>
    </row>
    <row r="165" spans="1:9" ht="10.5" customHeight="1" x14ac:dyDescent="0.2">
      <c r="A165" s="20" t="s">
        <v>1329</v>
      </c>
      <c r="B165" s="20" t="s">
        <v>1392</v>
      </c>
      <c r="C165" s="20" t="s">
        <v>1477</v>
      </c>
      <c r="D165" s="20">
        <v>4269</v>
      </c>
      <c r="E165" s="20" t="s">
        <v>1478</v>
      </c>
      <c r="F165" s="20" t="s">
        <v>66</v>
      </c>
      <c r="G165" s="20">
        <v>3.06</v>
      </c>
      <c r="H165" s="20">
        <v>3.04</v>
      </c>
      <c r="I165">
        <f>VLOOKUP(E165,with_url!$F$1:$N$245,6,FALSE)</f>
        <v>1</v>
      </c>
    </row>
    <row r="166" spans="1:9" ht="10.5" customHeight="1" x14ac:dyDescent="0.2">
      <c r="A166" s="20" t="s">
        <v>1329</v>
      </c>
      <c r="B166" s="20" t="s">
        <v>1392</v>
      </c>
      <c r="C166" s="20" t="s">
        <v>1399</v>
      </c>
      <c r="D166" s="20">
        <v>4126</v>
      </c>
      <c r="E166" s="20" t="s">
        <v>1400</v>
      </c>
      <c r="F166" s="20" t="s">
        <v>66</v>
      </c>
      <c r="G166" s="20">
        <v>3.16</v>
      </c>
      <c r="H166" s="20">
        <v>3.14</v>
      </c>
      <c r="I166">
        <f>VLOOKUP(E166,with_url!$F$1:$N$245,6,FALSE)</f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AD5E-5FFF-4F47-8AF0-360B9C890AF2}">
  <dimension ref="A1:I190"/>
  <sheetViews>
    <sheetView workbookViewId="0">
      <selection activeCell="K6" sqref="K6"/>
    </sheetView>
  </sheetViews>
  <sheetFormatPr defaultRowHeight="12.75" x14ac:dyDescent="0.2"/>
  <cols>
    <col min="1" max="4" width="9.140625" style="20"/>
    <col min="5" max="5" width="32.28515625" style="20" customWidth="1"/>
    <col min="6" max="8" width="9.140625" style="20"/>
    <col min="10" max="16384" width="9.140625" style="19"/>
  </cols>
  <sheetData>
    <row r="1" spans="1:9" ht="12" customHeight="1" x14ac:dyDescent="0.2">
      <c r="A1" s="14" t="s">
        <v>2211</v>
      </c>
      <c r="B1" s="14" t="s">
        <v>2257</v>
      </c>
      <c r="C1" s="14" t="s">
        <v>2258</v>
      </c>
      <c r="D1" s="14" t="s">
        <v>2259</v>
      </c>
      <c r="E1" s="14" t="s">
        <v>2260</v>
      </c>
      <c r="F1" s="14" t="s">
        <v>2261</v>
      </c>
      <c r="G1" s="14" t="s">
        <v>2262</v>
      </c>
      <c r="H1" s="14" t="s">
        <v>2263</v>
      </c>
    </row>
    <row r="2" spans="1:9" ht="12" customHeight="1" x14ac:dyDescent="0.2">
      <c r="A2" s="15" t="s">
        <v>62</v>
      </c>
      <c r="B2" s="15" t="s">
        <v>63</v>
      </c>
      <c r="C2" s="15" t="s">
        <v>64</v>
      </c>
      <c r="D2" s="16">
        <v>4304</v>
      </c>
      <c r="E2" s="15" t="s">
        <v>65</v>
      </c>
      <c r="F2" s="20" t="s">
        <v>66</v>
      </c>
      <c r="G2" s="17">
        <v>3.72</v>
      </c>
      <c r="H2" s="17">
        <v>3.55</v>
      </c>
      <c r="I2">
        <f>VLOOKUP(E2,with_url!$F$1:$N$245,6,FALSE)</f>
        <v>14</v>
      </c>
    </row>
    <row r="3" spans="1:9" ht="12" customHeight="1" x14ac:dyDescent="0.2">
      <c r="A3" s="15" t="s">
        <v>62</v>
      </c>
      <c r="B3" s="15" t="s">
        <v>63</v>
      </c>
      <c r="C3" s="15" t="s">
        <v>70</v>
      </c>
      <c r="D3" s="16">
        <v>4238</v>
      </c>
      <c r="E3" s="15" t="s">
        <v>71</v>
      </c>
      <c r="F3" s="15" t="s">
        <v>66</v>
      </c>
      <c r="G3" s="17">
        <v>3.3</v>
      </c>
      <c r="H3" s="17">
        <v>3.28</v>
      </c>
      <c r="I3">
        <f>VLOOKUP(E3,with_url!$F$1:$N$245,6,FALSE)</f>
        <v>1</v>
      </c>
    </row>
    <row r="4" spans="1:9" ht="12" customHeight="1" x14ac:dyDescent="0.2">
      <c r="A4" s="15" t="s">
        <v>62</v>
      </c>
      <c r="B4" s="15" t="s">
        <v>63</v>
      </c>
      <c r="C4" s="15" t="s">
        <v>100</v>
      </c>
      <c r="D4" s="16">
        <v>4310</v>
      </c>
      <c r="E4" s="15" t="s">
        <v>2131</v>
      </c>
      <c r="G4" s="17">
        <v>3.24</v>
      </c>
      <c r="H4" s="17">
        <v>3.13</v>
      </c>
      <c r="I4" t="e">
        <f>VLOOKUP(E4,with_url!$F$1:$N$245,6,FALSE)</f>
        <v>#N/A</v>
      </c>
    </row>
    <row r="5" spans="1:9" ht="12" customHeight="1" x14ac:dyDescent="0.2">
      <c r="A5" s="15" t="s">
        <v>62</v>
      </c>
      <c r="B5" s="15" t="s">
        <v>63</v>
      </c>
      <c r="C5" s="15" t="s">
        <v>76</v>
      </c>
      <c r="D5" s="16">
        <v>4256</v>
      </c>
      <c r="E5" s="15" t="s">
        <v>77</v>
      </c>
      <c r="F5" s="15" t="s">
        <v>78</v>
      </c>
      <c r="G5" s="17">
        <v>3.33</v>
      </c>
      <c r="H5" s="17">
        <v>3.31</v>
      </c>
      <c r="I5">
        <f>VLOOKUP(E5,with_url!$F$1:$N$245,6,FALSE)</f>
        <v>1</v>
      </c>
    </row>
    <row r="6" spans="1:9" ht="12" customHeight="1" x14ac:dyDescent="0.2">
      <c r="A6" s="15" t="s">
        <v>62</v>
      </c>
      <c r="B6" s="15" t="s">
        <v>63</v>
      </c>
      <c r="C6" s="15" t="s">
        <v>2226</v>
      </c>
      <c r="D6" s="16">
        <v>4001</v>
      </c>
      <c r="E6" s="15" t="s">
        <v>2227</v>
      </c>
      <c r="F6" s="15" t="s">
        <v>66</v>
      </c>
      <c r="G6" s="17">
        <v>3.37</v>
      </c>
      <c r="H6" s="17">
        <v>3.35</v>
      </c>
      <c r="I6" t="e">
        <f>VLOOKUP(E6,with_url!$F$1:$N$245,6,FALSE)</f>
        <v>#N/A</v>
      </c>
    </row>
    <row r="7" spans="1:9" ht="12" customHeight="1" x14ac:dyDescent="0.2">
      <c r="A7" s="15" t="s">
        <v>62</v>
      </c>
      <c r="B7" s="15" t="s">
        <v>63</v>
      </c>
      <c r="C7" s="15" t="s">
        <v>82</v>
      </c>
      <c r="D7" s="16">
        <v>4094</v>
      </c>
      <c r="E7" s="15" t="s">
        <v>83</v>
      </c>
      <c r="F7" s="20" t="s">
        <v>66</v>
      </c>
      <c r="G7" s="17">
        <v>3.36</v>
      </c>
      <c r="H7" s="17">
        <v>3.34</v>
      </c>
      <c r="I7">
        <f>VLOOKUP(E7,with_url!$F$1:$N$245,6,FALSE)</f>
        <v>2</v>
      </c>
    </row>
    <row r="8" spans="1:9" ht="12" customHeight="1" x14ac:dyDescent="0.2">
      <c r="A8" s="15" t="s">
        <v>62</v>
      </c>
      <c r="B8" s="15" t="s">
        <v>63</v>
      </c>
      <c r="C8" s="15" t="s">
        <v>82</v>
      </c>
      <c r="D8" s="16">
        <v>4286</v>
      </c>
      <c r="E8" s="15" t="s">
        <v>89</v>
      </c>
      <c r="F8" s="20" t="s">
        <v>66</v>
      </c>
      <c r="G8" s="17">
        <v>3.4</v>
      </c>
      <c r="H8" s="18">
        <v>3.38</v>
      </c>
      <c r="I8">
        <f>VLOOKUP(E8,with_url!$F$1:$N$245,6,FALSE)</f>
        <v>3</v>
      </c>
    </row>
    <row r="9" spans="1:9" ht="12" customHeight="1" x14ac:dyDescent="0.2">
      <c r="A9" s="15" t="s">
        <v>62</v>
      </c>
      <c r="B9" s="15" t="s">
        <v>63</v>
      </c>
      <c r="C9" s="15" t="s">
        <v>94</v>
      </c>
      <c r="D9" s="16">
        <v>4136</v>
      </c>
      <c r="E9" s="15" t="s">
        <v>95</v>
      </c>
      <c r="F9" s="20" t="s">
        <v>66</v>
      </c>
      <c r="G9" s="17">
        <v>3.09</v>
      </c>
      <c r="H9" s="17">
        <v>3.07</v>
      </c>
      <c r="I9">
        <f>VLOOKUP(E9,with_url!$F$1:$N$245,6,FALSE)</f>
        <v>4</v>
      </c>
    </row>
    <row r="10" spans="1:9" ht="12" customHeight="1" x14ac:dyDescent="0.2">
      <c r="A10" s="15" t="s">
        <v>62</v>
      </c>
      <c r="B10" s="15" t="s">
        <v>63</v>
      </c>
      <c r="C10" s="15" t="s">
        <v>2228</v>
      </c>
      <c r="D10" s="16">
        <v>4105</v>
      </c>
      <c r="E10" s="15" t="s">
        <v>2229</v>
      </c>
      <c r="F10" s="20" t="s">
        <v>66</v>
      </c>
      <c r="G10" s="17">
        <v>3.75</v>
      </c>
      <c r="H10" s="17">
        <v>3.73</v>
      </c>
      <c r="I10" t="e">
        <f>VLOOKUP(E10,with_url!$F$1:$N$245,6,FALSE)</f>
        <v>#N/A</v>
      </c>
    </row>
    <row r="11" spans="1:9" ht="12" customHeight="1" x14ac:dyDescent="0.2">
      <c r="A11" s="15" t="s">
        <v>62</v>
      </c>
      <c r="B11" s="15" t="s">
        <v>118</v>
      </c>
      <c r="C11" s="15" t="s">
        <v>127</v>
      </c>
      <c r="D11" s="16">
        <v>4280</v>
      </c>
      <c r="E11" s="15" t="s">
        <v>128</v>
      </c>
      <c r="F11" s="15"/>
      <c r="G11" s="17">
        <v>3.89</v>
      </c>
      <c r="H11" s="17">
        <v>3.15</v>
      </c>
      <c r="I11">
        <f>VLOOKUP(E11,with_url!$F$1:$N$245,6,FALSE)</f>
        <v>1</v>
      </c>
    </row>
    <row r="12" spans="1:9" ht="12" customHeight="1" x14ac:dyDescent="0.2">
      <c r="A12" s="15" t="s">
        <v>62</v>
      </c>
      <c r="B12" s="15" t="s">
        <v>118</v>
      </c>
      <c r="C12" s="15" t="s">
        <v>127</v>
      </c>
      <c r="D12" s="16">
        <v>4279</v>
      </c>
      <c r="E12" s="15" t="s">
        <v>142</v>
      </c>
      <c r="F12" s="15"/>
      <c r="G12" s="17">
        <v>2.77</v>
      </c>
      <c r="H12" s="17">
        <v>2.75</v>
      </c>
      <c r="I12">
        <f>VLOOKUP(E12,with_url!$F$1:$N$245,6,FALSE)</f>
        <v>3</v>
      </c>
    </row>
    <row r="13" spans="1:9" ht="12" customHeight="1" x14ac:dyDescent="0.2">
      <c r="A13" s="15" t="s">
        <v>62</v>
      </c>
      <c r="B13" s="15" t="s">
        <v>118</v>
      </c>
      <c r="C13" s="15" t="s">
        <v>119</v>
      </c>
      <c r="D13" s="16">
        <v>4191</v>
      </c>
      <c r="E13" s="15" t="s">
        <v>177</v>
      </c>
      <c r="F13" s="20" t="s">
        <v>66</v>
      </c>
      <c r="G13" s="17">
        <v>3.22</v>
      </c>
      <c r="H13" s="17">
        <v>3.2</v>
      </c>
      <c r="I13">
        <f>VLOOKUP(E13,with_url!$F$1:$N$245,6,FALSE)</f>
        <v>2</v>
      </c>
    </row>
    <row r="14" spans="1:9" ht="12" customHeight="1" x14ac:dyDescent="0.2">
      <c r="A14" s="15" t="s">
        <v>62</v>
      </c>
      <c r="B14" s="15" t="s">
        <v>118</v>
      </c>
      <c r="C14" s="15" t="s">
        <v>127</v>
      </c>
      <c r="D14" s="16">
        <v>4081</v>
      </c>
      <c r="E14" s="15" t="s">
        <v>210</v>
      </c>
      <c r="F14" s="15"/>
      <c r="G14" s="17">
        <v>3.01</v>
      </c>
      <c r="H14" s="17">
        <v>2.99</v>
      </c>
      <c r="I14">
        <f>VLOOKUP(E14,with_url!$F$1:$N$245,6,FALSE)</f>
        <v>3</v>
      </c>
    </row>
    <row r="15" spans="1:9" ht="12" customHeight="1" x14ac:dyDescent="0.2">
      <c r="A15" s="15" t="s">
        <v>62</v>
      </c>
      <c r="B15" s="15" t="s">
        <v>118</v>
      </c>
      <c r="C15" s="15" t="s">
        <v>127</v>
      </c>
      <c r="D15" s="16">
        <v>4241</v>
      </c>
      <c r="E15" s="15" t="s">
        <v>217</v>
      </c>
      <c r="F15" s="20" t="s">
        <v>66</v>
      </c>
      <c r="G15" s="17">
        <v>3.43</v>
      </c>
      <c r="H15" s="17">
        <v>3.41</v>
      </c>
      <c r="I15">
        <f>VLOOKUP(E15,with_url!$F$1:$N$245,6,FALSE)</f>
        <v>3</v>
      </c>
    </row>
    <row r="16" spans="1:9" ht="12" customHeight="1" x14ac:dyDescent="0.2">
      <c r="A16" s="15" t="s">
        <v>62</v>
      </c>
      <c r="B16" s="15" t="s">
        <v>118</v>
      </c>
      <c r="C16" s="15" t="s">
        <v>127</v>
      </c>
      <c r="D16" s="16">
        <v>4281</v>
      </c>
      <c r="E16" s="15" t="s">
        <v>225</v>
      </c>
      <c r="G16" s="17">
        <v>3.71</v>
      </c>
      <c r="H16" s="17">
        <v>3.69</v>
      </c>
      <c r="I16">
        <f>VLOOKUP(E16,with_url!$F$1:$N$245,6,FALSE)</f>
        <v>4</v>
      </c>
    </row>
    <row r="17" spans="1:9" ht="12" customHeight="1" x14ac:dyDescent="0.2">
      <c r="A17" s="15" t="s">
        <v>62</v>
      </c>
      <c r="B17" s="15" t="s">
        <v>118</v>
      </c>
      <c r="C17" s="15" t="s">
        <v>119</v>
      </c>
      <c r="D17" s="16">
        <v>4282</v>
      </c>
      <c r="E17" s="15" t="s">
        <v>256</v>
      </c>
      <c r="G17" s="18">
        <v>3.22</v>
      </c>
      <c r="H17" s="18">
        <v>3.01</v>
      </c>
      <c r="I17">
        <f>VLOOKUP(E17,with_url!$F$1:$N$245,6,FALSE)</f>
        <v>3</v>
      </c>
    </row>
    <row r="18" spans="1:9" ht="12" customHeight="1" x14ac:dyDescent="0.2">
      <c r="A18" s="15" t="s">
        <v>62</v>
      </c>
      <c r="B18" s="15" t="s">
        <v>118</v>
      </c>
      <c r="C18" s="15" t="s">
        <v>119</v>
      </c>
      <c r="D18" s="16">
        <v>4283</v>
      </c>
      <c r="E18" s="15" t="s">
        <v>263</v>
      </c>
      <c r="F18" s="20" t="s">
        <v>66</v>
      </c>
      <c r="G18" s="17">
        <v>3.49</v>
      </c>
      <c r="H18" s="17">
        <v>3.47</v>
      </c>
      <c r="I18">
        <f>VLOOKUP(E18,with_url!$F$1:$N$245,6,FALSE)</f>
        <v>2</v>
      </c>
    </row>
    <row r="19" spans="1:9" ht="12" customHeight="1" x14ac:dyDescent="0.2">
      <c r="A19" s="15" t="s">
        <v>62</v>
      </c>
      <c r="B19" s="15" t="s">
        <v>118</v>
      </c>
      <c r="C19" s="15" t="s">
        <v>119</v>
      </c>
      <c r="D19" s="16">
        <v>4284</v>
      </c>
      <c r="E19" s="15" t="s">
        <v>271</v>
      </c>
      <c r="G19" s="17">
        <v>3.12</v>
      </c>
      <c r="H19" s="17">
        <v>3.1</v>
      </c>
      <c r="I19">
        <f>VLOOKUP(E19,with_url!$F$1:$N$245,6,FALSE)</f>
        <v>2</v>
      </c>
    </row>
    <row r="20" spans="1:9" ht="12" customHeight="1" x14ac:dyDescent="0.2">
      <c r="A20" s="15" t="s">
        <v>62</v>
      </c>
      <c r="B20" s="15" t="s">
        <v>118</v>
      </c>
      <c r="C20" s="15" t="s">
        <v>284</v>
      </c>
      <c r="D20" s="16">
        <v>4115</v>
      </c>
      <c r="E20" s="15" t="s">
        <v>285</v>
      </c>
      <c r="G20" s="17">
        <v>3.12</v>
      </c>
      <c r="H20" s="17">
        <v>3.1</v>
      </c>
      <c r="I20">
        <f>VLOOKUP(E20,with_url!$F$1:$N$245,6,FALSE)</f>
        <v>2</v>
      </c>
    </row>
    <row r="21" spans="1:9" ht="12" customHeight="1" x14ac:dyDescent="0.2">
      <c r="A21" s="15" t="s">
        <v>62</v>
      </c>
      <c r="B21" s="15" t="s">
        <v>118</v>
      </c>
      <c r="C21" s="15" t="s">
        <v>291</v>
      </c>
      <c r="D21" s="16">
        <v>4118</v>
      </c>
      <c r="E21" s="15" t="s">
        <v>292</v>
      </c>
      <c r="G21" s="18">
        <v>2.97</v>
      </c>
      <c r="H21" s="17">
        <v>2.41</v>
      </c>
      <c r="I21">
        <f>VLOOKUP(E21,with_url!$F$1:$N$245,6,FALSE)</f>
        <v>0</v>
      </c>
    </row>
    <row r="22" spans="1:9" ht="12" customHeight="1" x14ac:dyDescent="0.2">
      <c r="A22" s="15" t="s">
        <v>62</v>
      </c>
      <c r="B22" s="15" t="s">
        <v>296</v>
      </c>
      <c r="C22" s="15" t="s">
        <v>297</v>
      </c>
      <c r="D22" s="16">
        <v>4022</v>
      </c>
      <c r="E22" s="15" t="s">
        <v>298</v>
      </c>
      <c r="F22" s="20" t="s">
        <v>66</v>
      </c>
      <c r="G22" s="17">
        <v>3.35</v>
      </c>
      <c r="H22" s="17">
        <v>3.33</v>
      </c>
      <c r="I22">
        <f>VLOOKUP(E22,with_url!$F$1:$N$245,6,FALSE)</f>
        <v>5</v>
      </c>
    </row>
    <row r="23" spans="1:9" ht="12" customHeight="1" x14ac:dyDescent="0.2">
      <c r="A23" s="15" t="s">
        <v>62</v>
      </c>
      <c r="B23" s="15" t="s">
        <v>296</v>
      </c>
      <c r="C23" s="15" t="s">
        <v>303</v>
      </c>
      <c r="D23" s="16">
        <v>4018</v>
      </c>
      <c r="E23" s="15" t="s">
        <v>304</v>
      </c>
      <c r="G23" s="17">
        <v>3.1</v>
      </c>
      <c r="H23" s="17">
        <v>3.07</v>
      </c>
      <c r="I23">
        <f>VLOOKUP(E23,with_url!$F$1:$N$245,6,FALSE)</f>
        <v>2</v>
      </c>
    </row>
    <row r="24" spans="1:9" ht="12" customHeight="1" x14ac:dyDescent="0.2">
      <c r="A24" s="15" t="s">
        <v>62</v>
      </c>
      <c r="B24" s="15" t="s">
        <v>296</v>
      </c>
      <c r="C24" s="15" t="s">
        <v>316</v>
      </c>
      <c r="D24" s="16">
        <v>4042</v>
      </c>
      <c r="E24" s="15" t="s">
        <v>317</v>
      </c>
      <c r="G24" s="17">
        <v>2.98</v>
      </c>
      <c r="H24" s="17">
        <v>2.96</v>
      </c>
      <c r="I24">
        <f>VLOOKUP(E24,with_url!$F$1:$N$245,6,FALSE)</f>
        <v>4</v>
      </c>
    </row>
    <row r="25" spans="1:9" ht="12" customHeight="1" x14ac:dyDescent="0.2">
      <c r="A25" s="15" t="s">
        <v>62</v>
      </c>
      <c r="B25" s="15" t="s">
        <v>296</v>
      </c>
      <c r="C25" s="15" t="s">
        <v>322</v>
      </c>
      <c r="D25" s="16">
        <v>4044</v>
      </c>
      <c r="E25" s="15" t="s">
        <v>323</v>
      </c>
      <c r="G25" s="17">
        <v>3.48</v>
      </c>
      <c r="H25" s="18">
        <v>3.46</v>
      </c>
      <c r="I25">
        <f>VLOOKUP(E25,with_url!$F$1:$N$245,6,FALSE)</f>
        <v>2</v>
      </c>
    </row>
    <row r="26" spans="1:9" ht="12" customHeight="1" x14ac:dyDescent="0.2">
      <c r="A26" s="15" t="s">
        <v>62</v>
      </c>
      <c r="B26" s="15" t="s">
        <v>296</v>
      </c>
      <c r="C26" s="15" t="s">
        <v>327</v>
      </c>
      <c r="D26" s="16">
        <v>4043</v>
      </c>
      <c r="E26" s="15" t="s">
        <v>328</v>
      </c>
      <c r="F26" s="15" t="s">
        <v>66</v>
      </c>
      <c r="G26" s="17">
        <v>3.46</v>
      </c>
      <c r="H26" s="17">
        <v>3.29</v>
      </c>
      <c r="I26">
        <f>VLOOKUP(E26,with_url!$F$1:$N$245,6,FALSE)</f>
        <v>2</v>
      </c>
    </row>
    <row r="27" spans="1:9" ht="12" customHeight="1" x14ac:dyDescent="0.2">
      <c r="A27" s="15" t="s">
        <v>62</v>
      </c>
      <c r="B27" s="15" t="s">
        <v>296</v>
      </c>
      <c r="C27" s="15" t="s">
        <v>327</v>
      </c>
      <c r="D27" s="16">
        <v>4182</v>
      </c>
      <c r="E27" s="15" t="s">
        <v>334</v>
      </c>
      <c r="F27" s="20" t="s">
        <v>66</v>
      </c>
      <c r="G27" s="17">
        <v>3.43</v>
      </c>
      <c r="H27" s="17">
        <v>3.41</v>
      </c>
      <c r="I27">
        <f>VLOOKUP(E27,with_url!$F$1:$N$245,6,FALSE)</f>
        <v>2</v>
      </c>
    </row>
    <row r="28" spans="1:9" ht="12" customHeight="1" x14ac:dyDescent="0.2">
      <c r="A28" s="15" t="s">
        <v>651</v>
      </c>
      <c r="B28" s="15" t="s">
        <v>338</v>
      </c>
      <c r="C28" s="15" t="s">
        <v>345</v>
      </c>
      <c r="D28" s="16">
        <v>4179</v>
      </c>
      <c r="E28" s="15" t="s">
        <v>346</v>
      </c>
      <c r="F28" s="20" t="s">
        <v>66</v>
      </c>
      <c r="G28" s="17">
        <v>3.25</v>
      </c>
      <c r="H28" s="17">
        <v>3.23</v>
      </c>
      <c r="I28">
        <f>VLOOKUP(E28,with_url!$F$1:$N$245,6,FALSE)</f>
        <v>2</v>
      </c>
    </row>
    <row r="29" spans="1:9" ht="12" customHeight="1" x14ac:dyDescent="0.2">
      <c r="A29" s="15" t="s">
        <v>62</v>
      </c>
      <c r="B29" s="15" t="s">
        <v>385</v>
      </c>
      <c r="C29" s="15" t="s">
        <v>386</v>
      </c>
      <c r="D29" s="16">
        <v>4243</v>
      </c>
      <c r="E29" s="15" t="s">
        <v>387</v>
      </c>
      <c r="G29" s="17">
        <v>3.15</v>
      </c>
      <c r="H29" s="17">
        <v>2.69</v>
      </c>
      <c r="I29">
        <f>VLOOKUP(E29,with_url!$F$1:$N$245,6,FALSE)</f>
        <v>2</v>
      </c>
    </row>
    <row r="30" spans="1:9" ht="12" customHeight="1" x14ac:dyDescent="0.2">
      <c r="A30" s="15" t="s">
        <v>62</v>
      </c>
      <c r="B30" s="15" t="s">
        <v>385</v>
      </c>
      <c r="C30" s="15" t="s">
        <v>407</v>
      </c>
      <c r="D30" s="16">
        <v>4053</v>
      </c>
      <c r="E30" s="15" t="s">
        <v>408</v>
      </c>
      <c r="F30" s="20" t="s">
        <v>66</v>
      </c>
      <c r="G30" s="17">
        <v>3.35</v>
      </c>
      <c r="H30" s="17">
        <v>3.33</v>
      </c>
      <c r="I30">
        <f>VLOOKUP(E30,with_url!$F$1:$N$245,6,FALSE)</f>
        <v>1</v>
      </c>
    </row>
    <row r="31" spans="1:9" ht="12" customHeight="1" x14ac:dyDescent="0.2">
      <c r="A31" s="15" t="s">
        <v>62</v>
      </c>
      <c r="B31" s="15" t="s">
        <v>385</v>
      </c>
      <c r="C31" s="15" t="s">
        <v>386</v>
      </c>
      <c r="D31" s="16">
        <v>4052</v>
      </c>
      <c r="E31" s="15" t="s">
        <v>414</v>
      </c>
      <c r="G31" s="17">
        <v>3.63</v>
      </c>
      <c r="H31" s="17">
        <v>2.59</v>
      </c>
      <c r="I31">
        <f>VLOOKUP(E31,with_url!$F$1:$N$245,6,FALSE)</f>
        <v>12</v>
      </c>
    </row>
    <row r="32" spans="1:9" ht="12" customHeight="1" x14ac:dyDescent="0.2">
      <c r="A32" s="15" t="s">
        <v>62</v>
      </c>
      <c r="B32" s="15" t="s">
        <v>385</v>
      </c>
      <c r="C32" s="15" t="s">
        <v>386</v>
      </c>
      <c r="D32" s="16">
        <v>4305</v>
      </c>
      <c r="E32" s="15" t="s">
        <v>419</v>
      </c>
      <c r="F32" s="20" t="s">
        <v>66</v>
      </c>
      <c r="G32" s="17">
        <v>3.2</v>
      </c>
      <c r="H32" s="17">
        <v>3.18</v>
      </c>
      <c r="I32">
        <f>VLOOKUP(E32,with_url!$F$1:$N$245,6,FALSE)</f>
        <v>1</v>
      </c>
    </row>
    <row r="33" spans="1:9" ht="12" customHeight="1" x14ac:dyDescent="0.2">
      <c r="A33" s="15" t="s">
        <v>62</v>
      </c>
      <c r="B33" s="15" t="s">
        <v>385</v>
      </c>
      <c r="C33" s="15" t="s">
        <v>386</v>
      </c>
      <c r="D33" s="16">
        <v>4079</v>
      </c>
      <c r="E33" s="15" t="s">
        <v>442</v>
      </c>
      <c r="F33" s="15" t="s">
        <v>78</v>
      </c>
      <c r="G33" s="17">
        <v>3.21</v>
      </c>
      <c r="H33" s="17">
        <v>2.75</v>
      </c>
      <c r="I33">
        <f>VLOOKUP(E33,with_url!$F$1:$N$245,6,FALSE)</f>
        <v>6</v>
      </c>
    </row>
    <row r="34" spans="1:9" ht="12" customHeight="1" x14ac:dyDescent="0.2">
      <c r="A34" s="15" t="s">
        <v>62</v>
      </c>
      <c r="B34" s="15" t="s">
        <v>385</v>
      </c>
      <c r="C34" s="15" t="s">
        <v>452</v>
      </c>
      <c r="D34" s="16">
        <v>4002</v>
      </c>
      <c r="E34" s="15" t="s">
        <v>453</v>
      </c>
      <c r="F34" s="20" t="s">
        <v>454</v>
      </c>
      <c r="G34" s="17">
        <v>2.92</v>
      </c>
      <c r="H34" s="17">
        <v>2.5</v>
      </c>
      <c r="I34">
        <f>VLOOKUP(E34,with_url!$F$1:$N$245,6,FALSE)</f>
        <v>4</v>
      </c>
    </row>
    <row r="35" spans="1:9" ht="12" customHeight="1" x14ac:dyDescent="0.2">
      <c r="A35" s="15" t="s">
        <v>62</v>
      </c>
      <c r="B35" s="15" t="s">
        <v>385</v>
      </c>
      <c r="C35" s="15" t="s">
        <v>386</v>
      </c>
      <c r="D35" s="16">
        <v>4171</v>
      </c>
      <c r="E35" s="15" t="s">
        <v>459</v>
      </c>
      <c r="F35" s="20" t="s">
        <v>66</v>
      </c>
      <c r="G35" s="17">
        <v>3.31</v>
      </c>
      <c r="H35" s="17">
        <v>3.29</v>
      </c>
      <c r="I35">
        <f>VLOOKUP(E35,with_url!$F$1:$N$245,6,FALSE)</f>
        <v>4</v>
      </c>
    </row>
    <row r="36" spans="1:9" ht="12" customHeight="1" x14ac:dyDescent="0.2">
      <c r="A36" s="15" t="s">
        <v>62</v>
      </c>
      <c r="B36" s="15" t="s">
        <v>481</v>
      </c>
      <c r="C36" s="15" t="s">
        <v>482</v>
      </c>
      <c r="D36" s="16">
        <v>4160</v>
      </c>
      <c r="E36" s="15" t="s">
        <v>483</v>
      </c>
      <c r="F36" s="15"/>
      <c r="G36" s="17">
        <v>3.74</v>
      </c>
      <c r="H36" s="17">
        <v>2.8</v>
      </c>
      <c r="I36">
        <f>VLOOKUP(E36,with_url!$F$1:$N$245,6,FALSE)</f>
        <v>3</v>
      </c>
    </row>
    <row r="37" spans="1:9" ht="12" customHeight="1" x14ac:dyDescent="0.2">
      <c r="A37" s="15" t="s">
        <v>62</v>
      </c>
      <c r="B37" s="15" t="s">
        <v>2220</v>
      </c>
      <c r="C37" s="15" t="s">
        <v>2221</v>
      </c>
      <c r="D37" s="16">
        <v>4014</v>
      </c>
      <c r="E37" s="15" t="s">
        <v>2202</v>
      </c>
      <c r="F37" s="20" t="s">
        <v>66</v>
      </c>
      <c r="G37" s="17">
        <v>3.92</v>
      </c>
      <c r="H37" s="17">
        <v>3.82</v>
      </c>
      <c r="I37" t="e">
        <f>VLOOKUP(E37,with_url!$F$1:$N$245,6,FALSE)</f>
        <v>#N/A</v>
      </c>
    </row>
    <row r="38" spans="1:9" ht="12" customHeight="1" x14ac:dyDescent="0.2">
      <c r="A38" s="15" t="s">
        <v>62</v>
      </c>
      <c r="B38" s="15" t="s">
        <v>2220</v>
      </c>
      <c r="C38" s="15" t="s">
        <v>2230</v>
      </c>
      <c r="D38" s="16">
        <v>4108</v>
      </c>
      <c r="E38" s="15" t="s">
        <v>2231</v>
      </c>
      <c r="F38" s="20" t="s">
        <v>403</v>
      </c>
      <c r="G38" s="17">
        <v>3.58</v>
      </c>
      <c r="H38" s="17">
        <v>3.56</v>
      </c>
      <c r="I38" t="e">
        <f>VLOOKUP(E38,with_url!$F$1:$N$245,6,FALSE)</f>
        <v>#N/A</v>
      </c>
    </row>
    <row r="39" spans="1:9" ht="12" customHeight="1" x14ac:dyDescent="0.2">
      <c r="A39" s="15" t="s">
        <v>62</v>
      </c>
      <c r="B39" s="15" t="s">
        <v>503</v>
      </c>
      <c r="C39" s="15" t="s">
        <v>504</v>
      </c>
      <c r="D39" s="16">
        <v>4142</v>
      </c>
      <c r="E39" s="15" t="s">
        <v>505</v>
      </c>
      <c r="F39" s="15" t="s">
        <v>78</v>
      </c>
      <c r="G39" s="17">
        <v>3.69</v>
      </c>
      <c r="H39" s="17">
        <v>3.16</v>
      </c>
      <c r="I39">
        <f>VLOOKUP(E39,with_url!$F$1:$N$245,6,FALSE)</f>
        <v>2</v>
      </c>
    </row>
    <row r="40" spans="1:9" ht="12" customHeight="1" x14ac:dyDescent="0.2">
      <c r="A40" s="15" t="s">
        <v>62</v>
      </c>
      <c r="B40" s="15" t="s">
        <v>503</v>
      </c>
      <c r="C40" s="15" t="s">
        <v>504</v>
      </c>
      <c r="D40" s="16">
        <v>4163</v>
      </c>
      <c r="E40" s="15" t="s">
        <v>511</v>
      </c>
      <c r="F40" s="15"/>
      <c r="G40" s="17">
        <v>3.86</v>
      </c>
      <c r="H40" s="18">
        <v>3.48</v>
      </c>
      <c r="I40">
        <f>VLOOKUP(E40,with_url!$F$1:$N$245,6,FALSE)</f>
        <v>5</v>
      </c>
    </row>
    <row r="41" spans="1:9" ht="12" customHeight="1" x14ac:dyDescent="0.2">
      <c r="A41" s="15" t="s">
        <v>62</v>
      </c>
      <c r="B41" s="15" t="s">
        <v>503</v>
      </c>
      <c r="C41" s="15" t="s">
        <v>515</v>
      </c>
      <c r="D41" s="16">
        <v>4049</v>
      </c>
      <c r="E41" s="15" t="s">
        <v>516</v>
      </c>
      <c r="F41" s="15"/>
      <c r="G41" s="17">
        <v>3.31</v>
      </c>
      <c r="H41" s="17">
        <v>3.06</v>
      </c>
      <c r="I41">
        <f>VLOOKUP(E41,with_url!$F$1:$N$245,6,FALSE)</f>
        <v>9</v>
      </c>
    </row>
    <row r="42" spans="1:9" ht="12" customHeight="1" x14ac:dyDescent="0.2">
      <c r="A42" s="15" t="s">
        <v>62</v>
      </c>
      <c r="B42" s="15" t="s">
        <v>503</v>
      </c>
      <c r="C42" s="15" t="s">
        <v>504</v>
      </c>
      <c r="D42" s="16">
        <v>4055</v>
      </c>
      <c r="E42" s="15" t="s">
        <v>521</v>
      </c>
      <c r="F42" s="20" t="s">
        <v>522</v>
      </c>
      <c r="G42" s="17">
        <v>3.1</v>
      </c>
      <c r="H42" s="17">
        <v>3.08</v>
      </c>
      <c r="I42">
        <f>VLOOKUP(E42,with_url!$F$1:$N$245,6,FALSE)</f>
        <v>4</v>
      </c>
    </row>
    <row r="43" spans="1:9" ht="12" customHeight="1" x14ac:dyDescent="0.2">
      <c r="A43" s="15" t="s">
        <v>62</v>
      </c>
      <c r="B43" s="15" t="s">
        <v>503</v>
      </c>
      <c r="C43" s="15" t="s">
        <v>532</v>
      </c>
      <c r="D43" s="16">
        <v>4077</v>
      </c>
      <c r="E43" s="15" t="s">
        <v>533</v>
      </c>
      <c r="G43" s="17">
        <v>3.64</v>
      </c>
      <c r="H43" s="17">
        <v>3.06</v>
      </c>
      <c r="I43">
        <f>VLOOKUP(E43,with_url!$F$1:$N$245,6,FALSE)</f>
        <v>7</v>
      </c>
    </row>
    <row r="44" spans="1:9" ht="12" customHeight="1" x14ac:dyDescent="0.2">
      <c r="A44" s="15" t="s">
        <v>62</v>
      </c>
      <c r="B44" s="15" t="s">
        <v>503</v>
      </c>
      <c r="C44" s="15" t="s">
        <v>504</v>
      </c>
      <c r="D44" s="16">
        <v>4169</v>
      </c>
      <c r="E44" s="15" t="s">
        <v>538</v>
      </c>
      <c r="F44" s="20" t="s">
        <v>66</v>
      </c>
      <c r="G44" s="17">
        <v>4</v>
      </c>
      <c r="H44" s="17">
        <v>3.52</v>
      </c>
      <c r="I44">
        <f>VLOOKUP(E44,with_url!$F$1:$N$245,6,FALSE)</f>
        <v>8</v>
      </c>
    </row>
    <row r="45" spans="1:9" ht="12" customHeight="1" x14ac:dyDescent="0.2">
      <c r="A45" s="15" t="s">
        <v>62</v>
      </c>
      <c r="B45" s="15" t="s">
        <v>503</v>
      </c>
      <c r="C45" s="15" t="s">
        <v>504</v>
      </c>
      <c r="D45" s="16">
        <v>4251</v>
      </c>
      <c r="E45" s="15" t="s">
        <v>546</v>
      </c>
      <c r="F45" s="15" t="s">
        <v>66</v>
      </c>
      <c r="G45" s="17">
        <v>3.5</v>
      </c>
      <c r="H45" s="17">
        <v>3.48</v>
      </c>
      <c r="I45">
        <f>VLOOKUP(E45,with_url!$F$1:$N$245,6,FALSE)</f>
        <v>2</v>
      </c>
    </row>
    <row r="46" spans="1:9" ht="12" customHeight="1" x14ac:dyDescent="0.2">
      <c r="A46" s="15" t="s">
        <v>62</v>
      </c>
      <c r="B46" s="15" t="s">
        <v>503</v>
      </c>
      <c r="C46" s="15" t="s">
        <v>504</v>
      </c>
      <c r="D46" s="16">
        <v>4170</v>
      </c>
      <c r="E46" s="15" t="s">
        <v>553</v>
      </c>
      <c r="G46" s="17">
        <v>3.8</v>
      </c>
      <c r="H46" s="17">
        <v>3.33</v>
      </c>
      <c r="I46">
        <f>VLOOKUP(E46,with_url!$F$1:$N$245,6,FALSE)</f>
        <v>5</v>
      </c>
    </row>
    <row r="47" spans="1:9" ht="12" customHeight="1" x14ac:dyDescent="0.2">
      <c r="A47" s="15" t="s">
        <v>62</v>
      </c>
      <c r="B47" s="15" t="s">
        <v>503</v>
      </c>
      <c r="C47" s="15" t="s">
        <v>504</v>
      </c>
      <c r="D47" s="16">
        <v>4116</v>
      </c>
      <c r="E47" s="15" t="s">
        <v>558</v>
      </c>
      <c r="F47" s="20" t="s">
        <v>78</v>
      </c>
      <c r="G47" s="17">
        <v>4</v>
      </c>
      <c r="H47" s="17">
        <v>3.81</v>
      </c>
      <c r="I47">
        <f>VLOOKUP(E47,with_url!$F$1:$N$245,6,FALSE)</f>
        <v>4</v>
      </c>
    </row>
    <row r="48" spans="1:9" ht="12" customHeight="1" x14ac:dyDescent="0.2">
      <c r="A48" s="15" t="s">
        <v>62</v>
      </c>
      <c r="B48" s="15" t="s">
        <v>503</v>
      </c>
      <c r="C48" s="15" t="s">
        <v>504</v>
      </c>
      <c r="D48" s="16">
        <v>4250</v>
      </c>
      <c r="E48" s="15" t="s">
        <v>564</v>
      </c>
      <c r="F48" s="15" t="s">
        <v>66</v>
      </c>
      <c r="G48" s="17">
        <v>3.44</v>
      </c>
      <c r="H48" s="17">
        <v>3.42</v>
      </c>
      <c r="I48">
        <f>VLOOKUP(E48,with_url!$F$1:$N$245,6,FALSE)</f>
        <v>1</v>
      </c>
    </row>
    <row r="49" spans="1:9" ht="12" customHeight="1" x14ac:dyDescent="0.2">
      <c r="A49" s="15" t="s">
        <v>62</v>
      </c>
      <c r="B49" s="15" t="s">
        <v>574</v>
      </c>
      <c r="C49" s="15" t="s">
        <v>581</v>
      </c>
      <c r="D49" s="16">
        <v>4293</v>
      </c>
      <c r="E49" s="15" t="s">
        <v>582</v>
      </c>
      <c r="F49" s="20" t="s">
        <v>78</v>
      </c>
      <c r="G49" s="17">
        <v>3.11</v>
      </c>
      <c r="H49" s="17">
        <v>2.97</v>
      </c>
      <c r="I49">
        <f>VLOOKUP(E49,with_url!$F$1:$N$245,6,FALSE)</f>
        <v>2</v>
      </c>
    </row>
    <row r="50" spans="1:9" ht="12" customHeight="1" x14ac:dyDescent="0.2">
      <c r="A50" s="15" t="s">
        <v>62</v>
      </c>
      <c r="B50" s="15" t="s">
        <v>574</v>
      </c>
      <c r="C50" s="15" t="s">
        <v>581</v>
      </c>
      <c r="D50" s="16">
        <v>4242</v>
      </c>
      <c r="E50" s="15" t="s">
        <v>588</v>
      </c>
      <c r="F50" s="15" t="s">
        <v>66</v>
      </c>
      <c r="G50" s="17">
        <v>3.29</v>
      </c>
      <c r="H50" s="17">
        <v>3.27</v>
      </c>
      <c r="I50">
        <f>VLOOKUP(E50,with_url!$F$1:$N$245,6,FALSE)</f>
        <v>2</v>
      </c>
    </row>
    <row r="51" spans="1:9" ht="12" customHeight="1" x14ac:dyDescent="0.2">
      <c r="A51" s="15" t="s">
        <v>62</v>
      </c>
      <c r="B51" s="15" t="s">
        <v>574</v>
      </c>
      <c r="C51" s="15" t="s">
        <v>599</v>
      </c>
      <c r="D51" s="16">
        <v>4200</v>
      </c>
      <c r="E51" s="15" t="s">
        <v>600</v>
      </c>
      <c r="G51" s="18">
        <v>3.15</v>
      </c>
      <c r="H51" s="18">
        <v>3.13</v>
      </c>
      <c r="I51">
        <f>VLOOKUP(E51,with_url!$F$1:$N$245,6,FALSE)</f>
        <v>2</v>
      </c>
    </row>
    <row r="52" spans="1:9" ht="12" customHeight="1" x14ac:dyDescent="0.2">
      <c r="A52" s="15" t="s">
        <v>62</v>
      </c>
      <c r="B52" s="15" t="s">
        <v>574</v>
      </c>
      <c r="C52" s="15" t="s">
        <v>581</v>
      </c>
      <c r="D52" s="16">
        <v>4121</v>
      </c>
      <c r="E52" s="15" t="s">
        <v>611</v>
      </c>
      <c r="F52" s="15"/>
      <c r="G52" s="17">
        <v>3.69</v>
      </c>
      <c r="H52" s="17">
        <v>3.11</v>
      </c>
      <c r="I52">
        <f>VLOOKUP(E52,with_url!$F$1:$N$245,6,FALSE)</f>
        <v>8</v>
      </c>
    </row>
    <row r="53" spans="1:9" ht="12" customHeight="1" x14ac:dyDescent="0.2">
      <c r="A53" s="15" t="s">
        <v>62</v>
      </c>
      <c r="B53" s="15" t="s">
        <v>574</v>
      </c>
      <c r="C53" s="15" t="s">
        <v>581</v>
      </c>
      <c r="D53" s="16">
        <v>4223</v>
      </c>
      <c r="E53" s="15" t="s">
        <v>616</v>
      </c>
      <c r="F53" s="15" t="s">
        <v>66</v>
      </c>
      <c r="G53" s="17">
        <v>3.7</v>
      </c>
      <c r="H53" s="18">
        <v>3.68</v>
      </c>
      <c r="I53">
        <f>VLOOKUP(E53,with_url!$F$1:$N$245,6,FALSE)</f>
        <v>3</v>
      </c>
    </row>
    <row r="54" spans="1:9" ht="12" customHeight="1" x14ac:dyDescent="0.2">
      <c r="A54" s="15" t="s">
        <v>62</v>
      </c>
      <c r="B54" s="15" t="s">
        <v>574</v>
      </c>
      <c r="C54" s="15" t="s">
        <v>581</v>
      </c>
      <c r="D54" s="16">
        <v>4291</v>
      </c>
      <c r="E54" s="15" t="s">
        <v>628</v>
      </c>
      <c r="F54" s="15"/>
      <c r="G54" s="17">
        <v>3.57</v>
      </c>
      <c r="H54" s="17">
        <v>2.65</v>
      </c>
      <c r="I54">
        <f>VLOOKUP(E54,with_url!$F$1:$N$245,6,FALSE)</f>
        <v>4</v>
      </c>
    </row>
    <row r="55" spans="1:9" ht="12" customHeight="1" x14ac:dyDescent="0.2">
      <c r="A55" s="15" t="s">
        <v>62</v>
      </c>
      <c r="B55" s="15" t="s">
        <v>632</v>
      </c>
      <c r="C55" s="15" t="s">
        <v>633</v>
      </c>
      <c r="D55" s="16">
        <v>4016</v>
      </c>
      <c r="E55" s="15" t="s">
        <v>634</v>
      </c>
      <c r="F55" s="15" t="s">
        <v>66</v>
      </c>
      <c r="G55" s="17">
        <v>3.29</v>
      </c>
      <c r="H55" s="18">
        <v>3.27</v>
      </c>
      <c r="I55">
        <f>VLOOKUP(E55,with_url!$F$1:$N$245,6,FALSE)</f>
        <v>1</v>
      </c>
    </row>
    <row r="56" spans="1:9" ht="12" customHeight="1" x14ac:dyDescent="0.2">
      <c r="A56" s="15" t="s">
        <v>62</v>
      </c>
      <c r="B56" s="15" t="s">
        <v>632</v>
      </c>
      <c r="C56" s="15" t="s">
        <v>633</v>
      </c>
      <c r="D56" s="16">
        <v>4086</v>
      </c>
      <c r="E56" s="15" t="s">
        <v>648</v>
      </c>
      <c r="F56" s="20" t="s">
        <v>2232</v>
      </c>
      <c r="G56" s="17">
        <v>4</v>
      </c>
      <c r="H56" s="17">
        <v>3.31</v>
      </c>
      <c r="I56">
        <f>VLOOKUP(E56,with_url!$F$1:$N$245,6,FALSE)</f>
        <v>2</v>
      </c>
    </row>
    <row r="57" spans="1:9" ht="12" customHeight="1" x14ac:dyDescent="0.2">
      <c r="A57" s="15" t="s">
        <v>1493</v>
      </c>
      <c r="B57" s="15" t="s">
        <v>1494</v>
      </c>
      <c r="C57" s="15" t="s">
        <v>1495</v>
      </c>
      <c r="D57" s="16">
        <v>4134</v>
      </c>
      <c r="E57" s="15" t="s">
        <v>1496</v>
      </c>
      <c r="F57" s="20" t="s">
        <v>66</v>
      </c>
      <c r="G57" s="17">
        <v>3.24</v>
      </c>
      <c r="H57" s="18">
        <v>3.22</v>
      </c>
      <c r="I57">
        <f>VLOOKUP(E57,with_url!$F$1:$N$245,6,FALSE)</f>
        <v>3</v>
      </c>
    </row>
    <row r="58" spans="1:9" ht="12" customHeight="1" x14ac:dyDescent="0.2">
      <c r="A58" s="15" t="s">
        <v>651</v>
      </c>
      <c r="B58" s="15" t="s">
        <v>1500</v>
      </c>
      <c r="C58" s="15" t="s">
        <v>1501</v>
      </c>
      <c r="D58" s="16">
        <v>4177</v>
      </c>
      <c r="E58" s="15" t="s">
        <v>1502</v>
      </c>
      <c r="G58" s="17">
        <v>3.45</v>
      </c>
      <c r="H58" s="17">
        <v>2.73</v>
      </c>
      <c r="I58">
        <f>VLOOKUP(E58,with_url!$F$1:$N$245,6,FALSE)</f>
        <v>4</v>
      </c>
    </row>
    <row r="59" spans="1:9" ht="12" customHeight="1" x14ac:dyDescent="0.2">
      <c r="A59" s="15" t="s">
        <v>1329</v>
      </c>
      <c r="B59" s="15" t="s">
        <v>1330</v>
      </c>
      <c r="C59" s="15" t="s">
        <v>1331</v>
      </c>
      <c r="D59" s="16">
        <v>4267</v>
      </c>
      <c r="E59" s="15" t="s">
        <v>1332</v>
      </c>
      <c r="F59" s="15"/>
      <c r="G59" s="17">
        <v>2.83</v>
      </c>
      <c r="H59" s="18">
        <v>2.81</v>
      </c>
      <c r="I59">
        <f>VLOOKUP(E59,with_url!$F$1:$N$245,6,FALSE)</f>
        <v>1</v>
      </c>
    </row>
    <row r="60" spans="1:9" ht="12" customHeight="1" x14ac:dyDescent="0.2">
      <c r="A60" s="15" t="s">
        <v>1329</v>
      </c>
      <c r="B60" s="15" t="s">
        <v>1330</v>
      </c>
      <c r="C60" s="15" t="s">
        <v>1336</v>
      </c>
      <c r="D60" s="16">
        <v>4303</v>
      </c>
      <c r="E60" s="15" t="s">
        <v>1337</v>
      </c>
      <c r="F60" s="15" t="s">
        <v>66</v>
      </c>
      <c r="G60" s="17">
        <v>3.92</v>
      </c>
      <c r="H60" s="17">
        <v>3.9</v>
      </c>
      <c r="I60">
        <f>VLOOKUP(E60,with_url!$F$1:$N$245,6,FALSE)</f>
        <v>3</v>
      </c>
    </row>
    <row r="61" spans="1:9" ht="12" customHeight="1" x14ac:dyDescent="0.2">
      <c r="A61" s="15" t="s">
        <v>1329</v>
      </c>
      <c r="B61" s="15" t="s">
        <v>1330</v>
      </c>
      <c r="C61" s="15" t="s">
        <v>1336</v>
      </c>
      <c r="D61" s="16">
        <v>4041</v>
      </c>
      <c r="E61" s="15" t="s">
        <v>1343</v>
      </c>
      <c r="G61" s="17">
        <v>3.52</v>
      </c>
      <c r="H61" s="17">
        <v>2.6</v>
      </c>
      <c r="I61">
        <f>VLOOKUP(E61,with_url!$F$1:$N$245,6,FALSE)</f>
        <v>11</v>
      </c>
    </row>
    <row r="62" spans="1:9" ht="12" customHeight="1" x14ac:dyDescent="0.2">
      <c r="A62" s="15" t="s">
        <v>1329</v>
      </c>
      <c r="B62" s="15" t="s">
        <v>1330</v>
      </c>
      <c r="C62" s="15" t="s">
        <v>1336</v>
      </c>
      <c r="D62" s="16">
        <v>4244</v>
      </c>
      <c r="E62" s="15" t="s">
        <v>2192</v>
      </c>
      <c r="F62" s="15" t="s">
        <v>66</v>
      </c>
      <c r="G62" s="17">
        <v>3.73</v>
      </c>
      <c r="H62" s="17">
        <v>3.58</v>
      </c>
      <c r="I62" t="e">
        <f>VLOOKUP(E62,with_url!$F$1:$N$245,6,FALSE)</f>
        <v>#N/A</v>
      </c>
    </row>
    <row r="63" spans="1:9" ht="12" customHeight="1" x14ac:dyDescent="0.2">
      <c r="A63" s="15" t="s">
        <v>1329</v>
      </c>
      <c r="B63" s="15" t="s">
        <v>1330</v>
      </c>
      <c r="C63" s="15" t="s">
        <v>2233</v>
      </c>
      <c r="D63" s="16">
        <v>4153</v>
      </c>
      <c r="E63" s="15" t="s">
        <v>2135</v>
      </c>
      <c r="F63" s="15" t="s">
        <v>66</v>
      </c>
      <c r="G63" s="17">
        <v>3.9</v>
      </c>
      <c r="H63" s="17">
        <v>3.1</v>
      </c>
      <c r="I63" t="e">
        <f>VLOOKUP(E63,with_url!$F$1:$N$245,6,FALSE)</f>
        <v>#N/A</v>
      </c>
    </row>
    <row r="64" spans="1:9" ht="12" customHeight="1" x14ac:dyDescent="0.2">
      <c r="A64" s="15" t="s">
        <v>1329</v>
      </c>
      <c r="B64" s="15" t="s">
        <v>1330</v>
      </c>
      <c r="C64" s="15" t="s">
        <v>1347</v>
      </c>
      <c r="D64" s="16">
        <v>4078</v>
      </c>
      <c r="E64" s="15" t="s">
        <v>1348</v>
      </c>
      <c r="F64" s="20" t="s">
        <v>66</v>
      </c>
      <c r="G64" s="17">
        <v>3.09</v>
      </c>
      <c r="H64" s="17">
        <v>3.07</v>
      </c>
      <c r="I64">
        <f>VLOOKUP(E64,with_url!$F$1:$N$245,6,FALSE)</f>
        <v>7</v>
      </c>
    </row>
    <row r="65" spans="1:9" ht="12" customHeight="1" x14ac:dyDescent="0.2">
      <c r="A65" s="15" t="s">
        <v>1329</v>
      </c>
      <c r="B65" s="15" t="s">
        <v>1330</v>
      </c>
      <c r="C65" s="15" t="s">
        <v>1353</v>
      </c>
      <c r="D65" s="16">
        <v>4135</v>
      </c>
      <c r="E65" s="15" t="s">
        <v>1354</v>
      </c>
      <c r="F65" s="15"/>
      <c r="G65" s="17">
        <v>3.15</v>
      </c>
      <c r="H65" s="18">
        <v>2.82</v>
      </c>
      <c r="I65">
        <f>VLOOKUP(E65,with_url!$F$1:$N$245,6,FALSE)</f>
        <v>6</v>
      </c>
    </row>
    <row r="66" spans="1:9" ht="12" customHeight="1" x14ac:dyDescent="0.2">
      <c r="A66" s="15" t="s">
        <v>1329</v>
      </c>
      <c r="B66" s="15" t="s">
        <v>1330</v>
      </c>
      <c r="C66" s="15" t="s">
        <v>1363</v>
      </c>
      <c r="D66" s="16">
        <v>4089</v>
      </c>
      <c r="E66" s="15" t="s">
        <v>2234</v>
      </c>
      <c r="F66" s="15" t="s">
        <v>66</v>
      </c>
      <c r="G66" s="17">
        <v>3.84</v>
      </c>
      <c r="H66" s="17">
        <v>3.26</v>
      </c>
      <c r="I66" t="e">
        <f>VLOOKUP(E66,with_url!$F$1:$N$245,6,FALSE)</f>
        <v>#N/A</v>
      </c>
    </row>
    <row r="67" spans="1:9" ht="12" customHeight="1" x14ac:dyDescent="0.2">
      <c r="A67" s="15" t="s">
        <v>1329</v>
      </c>
      <c r="B67" s="15" t="s">
        <v>1330</v>
      </c>
      <c r="C67" s="15" t="s">
        <v>1375</v>
      </c>
      <c r="D67" s="16">
        <v>4062</v>
      </c>
      <c r="E67" s="15" t="s">
        <v>1376</v>
      </c>
      <c r="F67" s="20" t="s">
        <v>454</v>
      </c>
      <c r="G67" s="17">
        <v>3.15</v>
      </c>
      <c r="H67" s="17">
        <v>2.83</v>
      </c>
      <c r="I67">
        <f>VLOOKUP(E67,with_url!$F$1:$N$245,6,FALSE)</f>
        <v>3</v>
      </c>
    </row>
    <row r="68" spans="1:9" ht="12" customHeight="1" x14ac:dyDescent="0.2">
      <c r="A68" s="15" t="s">
        <v>1329</v>
      </c>
      <c r="B68" s="15" t="s">
        <v>1330</v>
      </c>
      <c r="C68" s="15" t="s">
        <v>1381</v>
      </c>
      <c r="D68" s="16">
        <v>4103</v>
      </c>
      <c r="E68" s="15" t="s">
        <v>1382</v>
      </c>
      <c r="F68" s="20" t="s">
        <v>66</v>
      </c>
      <c r="G68" s="17">
        <v>3.39</v>
      </c>
      <c r="H68" s="17">
        <v>3.1</v>
      </c>
      <c r="I68">
        <f>VLOOKUP(E68,with_url!$F$1:$N$245,6,FALSE)</f>
        <v>2</v>
      </c>
    </row>
    <row r="69" spans="1:9" ht="12" customHeight="1" x14ac:dyDescent="0.2">
      <c r="A69" s="15" t="s">
        <v>1329</v>
      </c>
      <c r="B69" s="15" t="s">
        <v>1330</v>
      </c>
      <c r="C69" s="15" t="s">
        <v>1387</v>
      </c>
      <c r="D69" s="16">
        <v>4117</v>
      </c>
      <c r="E69" s="15" t="s">
        <v>1388</v>
      </c>
      <c r="F69" s="15" t="s">
        <v>66</v>
      </c>
      <c r="G69" s="17">
        <v>3.49</v>
      </c>
      <c r="H69" s="17">
        <v>3.24</v>
      </c>
      <c r="I69">
        <f>VLOOKUP(E69,with_url!$F$1:$N$245,6,FALSE)</f>
        <v>3</v>
      </c>
    </row>
    <row r="70" spans="1:9" ht="12" customHeight="1" x14ac:dyDescent="0.2">
      <c r="A70" s="15" t="s">
        <v>1329</v>
      </c>
      <c r="B70" s="15" t="s">
        <v>1505</v>
      </c>
      <c r="C70" s="15" t="s">
        <v>1506</v>
      </c>
      <c r="D70" s="16">
        <v>4128</v>
      </c>
      <c r="E70" s="15" t="s">
        <v>1507</v>
      </c>
      <c r="F70" s="15"/>
      <c r="G70" s="17">
        <v>3.54</v>
      </c>
      <c r="H70" s="18">
        <v>2.66</v>
      </c>
      <c r="I70">
        <f>VLOOKUP(E70,with_url!$F$1:$N$245,6,FALSE)</f>
        <v>2</v>
      </c>
    </row>
    <row r="71" spans="1:9" ht="12" customHeight="1" x14ac:dyDescent="0.2">
      <c r="A71" s="15" t="s">
        <v>1493</v>
      </c>
      <c r="B71" s="15" t="s">
        <v>1516</v>
      </c>
      <c r="C71" s="15" t="s">
        <v>1517</v>
      </c>
      <c r="D71" s="16">
        <v>4050</v>
      </c>
      <c r="E71" s="15" t="s">
        <v>1518</v>
      </c>
      <c r="F71" s="15"/>
      <c r="G71" s="17">
        <v>3.57</v>
      </c>
      <c r="H71" s="17">
        <v>3.33</v>
      </c>
      <c r="I71">
        <f>VLOOKUP(E71,with_url!$F$1:$N$245,6,FALSE)</f>
        <v>3</v>
      </c>
    </row>
    <row r="72" spans="1:9" ht="12" customHeight="1" x14ac:dyDescent="0.2">
      <c r="A72" s="15" t="s">
        <v>1493</v>
      </c>
      <c r="B72" s="15" t="s">
        <v>1516</v>
      </c>
      <c r="C72" s="15" t="s">
        <v>1522</v>
      </c>
      <c r="D72" s="16">
        <v>4067</v>
      </c>
      <c r="E72" s="15" t="s">
        <v>1523</v>
      </c>
      <c r="G72" s="17">
        <v>4</v>
      </c>
      <c r="H72" s="17">
        <v>3.47</v>
      </c>
      <c r="I72">
        <f>VLOOKUP(E72,with_url!$F$1:$N$245,6,FALSE)</f>
        <v>4</v>
      </c>
    </row>
    <row r="73" spans="1:9" ht="12" customHeight="1" x14ac:dyDescent="0.2">
      <c r="A73" s="15" t="s">
        <v>1493</v>
      </c>
      <c r="B73" s="15" t="s">
        <v>1516</v>
      </c>
      <c r="C73" s="15" t="s">
        <v>1527</v>
      </c>
      <c r="D73" s="16">
        <v>4076</v>
      </c>
      <c r="E73" s="15" t="s">
        <v>1528</v>
      </c>
      <c r="F73" s="15"/>
      <c r="G73" s="17">
        <v>3.88</v>
      </c>
      <c r="H73" s="17">
        <v>3.08</v>
      </c>
      <c r="I73">
        <f>VLOOKUP(E73,with_url!$F$1:$N$245,6,FALSE)</f>
        <v>5</v>
      </c>
    </row>
    <row r="74" spans="1:9" ht="12" customHeight="1" x14ac:dyDescent="0.2">
      <c r="A74" s="15" t="s">
        <v>1493</v>
      </c>
      <c r="B74" s="15" t="s">
        <v>1531</v>
      </c>
      <c r="C74" s="15" t="s">
        <v>1532</v>
      </c>
      <c r="D74" s="16">
        <v>4096</v>
      </c>
      <c r="E74" s="15" t="s">
        <v>1533</v>
      </c>
      <c r="F74" s="15" t="s">
        <v>78</v>
      </c>
      <c r="G74" s="17">
        <v>3.42</v>
      </c>
      <c r="H74" s="17">
        <v>3.32</v>
      </c>
      <c r="I74">
        <f>VLOOKUP(E74,with_url!$F$1:$N$245,6,FALSE)</f>
        <v>2</v>
      </c>
    </row>
    <row r="75" spans="1:9" ht="12" customHeight="1" x14ac:dyDescent="0.2">
      <c r="A75" s="15" t="s">
        <v>1329</v>
      </c>
      <c r="B75" s="15" t="s">
        <v>1392</v>
      </c>
      <c r="C75" s="15" t="s">
        <v>1399</v>
      </c>
      <c r="D75" s="16">
        <v>4126</v>
      </c>
      <c r="E75" s="15" t="s">
        <v>1400</v>
      </c>
      <c r="F75" s="20" t="s">
        <v>66</v>
      </c>
      <c r="G75" s="17">
        <v>3.64</v>
      </c>
      <c r="H75" s="17">
        <v>3.54</v>
      </c>
      <c r="I75">
        <f>VLOOKUP(E75,with_url!$F$1:$N$245,6,FALSE)</f>
        <v>3</v>
      </c>
    </row>
    <row r="76" spans="1:9" ht="12" customHeight="1" x14ac:dyDescent="0.2">
      <c r="A76" s="15" t="s">
        <v>1329</v>
      </c>
      <c r="B76" s="15" t="s">
        <v>1392</v>
      </c>
      <c r="C76" s="15" t="s">
        <v>1411</v>
      </c>
      <c r="D76" s="16">
        <v>4021</v>
      </c>
      <c r="E76" s="15" t="s">
        <v>1412</v>
      </c>
      <c r="F76" s="15" t="s">
        <v>78</v>
      </c>
      <c r="G76" s="17">
        <v>3.48</v>
      </c>
      <c r="H76" s="17">
        <v>3.46</v>
      </c>
      <c r="I76">
        <f>VLOOKUP(E76,with_url!$F$1:$N$245,6,FALSE)</f>
        <v>1</v>
      </c>
    </row>
    <row r="77" spans="1:9" ht="12" customHeight="1" x14ac:dyDescent="0.2">
      <c r="A77" s="15" t="s">
        <v>1329</v>
      </c>
      <c r="B77" s="15" t="s">
        <v>1392</v>
      </c>
      <c r="C77" s="15" t="s">
        <v>1423</v>
      </c>
      <c r="D77" s="16">
        <v>4027</v>
      </c>
      <c r="E77" s="15" t="s">
        <v>1424</v>
      </c>
      <c r="F77" s="20" t="s">
        <v>66</v>
      </c>
      <c r="G77" s="17">
        <v>3.52</v>
      </c>
      <c r="H77" s="17">
        <v>3.46</v>
      </c>
      <c r="I77">
        <f>VLOOKUP(E77,with_url!$F$1:$N$245,6,FALSE)</f>
        <v>1</v>
      </c>
    </row>
    <row r="78" spans="1:9" ht="12" customHeight="1" x14ac:dyDescent="0.2">
      <c r="A78" s="15" t="s">
        <v>1329</v>
      </c>
      <c r="B78" s="15" t="s">
        <v>1392</v>
      </c>
      <c r="C78" s="15" t="s">
        <v>2235</v>
      </c>
      <c r="D78" s="16">
        <v>4048</v>
      </c>
      <c r="E78" s="15" t="s">
        <v>2189</v>
      </c>
      <c r="F78" s="20" t="s">
        <v>66</v>
      </c>
      <c r="G78" s="17">
        <v>3.3</v>
      </c>
      <c r="H78" s="17">
        <v>3.12</v>
      </c>
      <c r="I78" t="e">
        <f>VLOOKUP(E78,with_url!$F$1:$N$245,6,FALSE)</f>
        <v>#N/A</v>
      </c>
    </row>
    <row r="79" spans="1:9" ht="12" customHeight="1" x14ac:dyDescent="0.2">
      <c r="A79" s="15" t="s">
        <v>1329</v>
      </c>
      <c r="B79" s="15" t="s">
        <v>1392</v>
      </c>
      <c r="C79" s="15" t="s">
        <v>2217</v>
      </c>
      <c r="D79" s="16">
        <v>4069</v>
      </c>
      <c r="E79" s="15" t="s">
        <v>2193</v>
      </c>
      <c r="F79" s="15" t="s">
        <v>66</v>
      </c>
      <c r="G79" s="17">
        <v>3.73</v>
      </c>
      <c r="H79" s="17">
        <v>3.71</v>
      </c>
      <c r="I79" t="e">
        <f>VLOOKUP(E79,with_url!$F$1:$N$245,6,FALSE)</f>
        <v>#N/A</v>
      </c>
    </row>
    <row r="80" spans="1:9" ht="12" customHeight="1" x14ac:dyDescent="0.2">
      <c r="A80" s="15" t="s">
        <v>1329</v>
      </c>
      <c r="B80" s="15" t="s">
        <v>1392</v>
      </c>
      <c r="C80" s="15" t="s">
        <v>1405</v>
      </c>
      <c r="D80" s="16">
        <v>4176</v>
      </c>
      <c r="E80" s="15" t="s">
        <v>1430</v>
      </c>
      <c r="F80" s="15" t="s">
        <v>66</v>
      </c>
      <c r="G80" s="17">
        <v>3.95</v>
      </c>
      <c r="H80" s="17">
        <v>3.83</v>
      </c>
      <c r="I80">
        <f>VLOOKUP(E80,with_url!$F$1:$N$245,6,FALSE)</f>
        <v>3</v>
      </c>
    </row>
    <row r="81" spans="1:9" ht="12" customHeight="1" x14ac:dyDescent="0.2">
      <c r="A81" s="15" t="s">
        <v>1329</v>
      </c>
      <c r="B81" s="15" t="s">
        <v>1392</v>
      </c>
      <c r="C81" s="15" t="s">
        <v>2236</v>
      </c>
      <c r="D81" s="16">
        <v>4072</v>
      </c>
      <c r="E81" s="15" t="s">
        <v>2194</v>
      </c>
      <c r="F81" s="20" t="s">
        <v>66</v>
      </c>
      <c r="G81" s="17">
        <v>3.53</v>
      </c>
      <c r="H81" s="17">
        <v>3.51</v>
      </c>
      <c r="I81" t="e">
        <f>VLOOKUP(E81,with_url!$F$1:$N$245,6,FALSE)</f>
        <v>#N/A</v>
      </c>
    </row>
    <row r="82" spans="1:9" ht="12" customHeight="1" x14ac:dyDescent="0.2">
      <c r="A82" s="15" t="s">
        <v>1329</v>
      </c>
      <c r="B82" s="15" t="s">
        <v>1392</v>
      </c>
      <c r="C82" s="15" t="s">
        <v>1435</v>
      </c>
      <c r="D82" s="16">
        <v>4188</v>
      </c>
      <c r="E82" s="15" t="s">
        <v>1436</v>
      </c>
      <c r="F82" s="20" t="s">
        <v>66</v>
      </c>
      <c r="G82" s="17">
        <v>3.35</v>
      </c>
      <c r="H82" s="17">
        <v>3.23</v>
      </c>
      <c r="I82">
        <f>VLOOKUP(E82,with_url!$F$1:$N$245,6,FALSE)</f>
        <v>1</v>
      </c>
    </row>
    <row r="83" spans="1:9" ht="12" customHeight="1" x14ac:dyDescent="0.2">
      <c r="A83" s="15" t="s">
        <v>1329</v>
      </c>
      <c r="B83" s="15" t="s">
        <v>1392</v>
      </c>
      <c r="C83" s="15" t="s">
        <v>1441</v>
      </c>
      <c r="D83" s="16">
        <v>4174</v>
      </c>
      <c r="E83" s="15" t="s">
        <v>1442</v>
      </c>
      <c r="F83" s="20" t="s">
        <v>66</v>
      </c>
      <c r="G83" s="17">
        <v>3.12</v>
      </c>
      <c r="H83" s="17">
        <v>3.1</v>
      </c>
      <c r="I83">
        <f>VLOOKUP(E83,with_url!$F$1:$N$245,6,FALSE)</f>
        <v>5</v>
      </c>
    </row>
    <row r="84" spans="1:9" ht="12" customHeight="1" x14ac:dyDescent="0.2">
      <c r="A84" s="15" t="s">
        <v>1329</v>
      </c>
      <c r="B84" s="15" t="s">
        <v>1392</v>
      </c>
      <c r="C84" s="15" t="s">
        <v>2237</v>
      </c>
      <c r="D84" s="16">
        <v>4080</v>
      </c>
      <c r="E84" s="15" t="s">
        <v>2196</v>
      </c>
      <c r="F84" s="20" t="s">
        <v>697</v>
      </c>
      <c r="G84" s="17">
        <v>3.21</v>
      </c>
      <c r="H84" s="17">
        <v>3.19</v>
      </c>
      <c r="I84" t="e">
        <f>VLOOKUP(E84,with_url!$F$1:$N$245,6,FALSE)</f>
        <v>#N/A</v>
      </c>
    </row>
    <row r="85" spans="1:9" ht="12" customHeight="1" x14ac:dyDescent="0.2">
      <c r="A85" s="15" t="s">
        <v>1329</v>
      </c>
      <c r="B85" s="15" t="s">
        <v>1392</v>
      </c>
      <c r="C85" s="15" t="s">
        <v>2219</v>
      </c>
      <c r="D85" s="16">
        <v>4224</v>
      </c>
      <c r="E85" s="15" t="s">
        <v>2199</v>
      </c>
      <c r="F85" s="20" t="s">
        <v>66</v>
      </c>
      <c r="G85" s="17">
        <v>3.29</v>
      </c>
      <c r="H85" s="17">
        <v>3.27</v>
      </c>
      <c r="I85" t="e">
        <f>VLOOKUP(E85,with_url!$F$1:$N$245,6,FALSE)</f>
        <v>#N/A</v>
      </c>
    </row>
    <row r="86" spans="1:9" ht="12" customHeight="1" x14ac:dyDescent="0.2">
      <c r="A86" s="15" t="s">
        <v>1329</v>
      </c>
      <c r="B86" s="15" t="s">
        <v>1392</v>
      </c>
      <c r="C86" s="15" t="s">
        <v>1465</v>
      </c>
      <c r="D86" s="16">
        <v>4066</v>
      </c>
      <c r="E86" s="15" t="s">
        <v>1466</v>
      </c>
      <c r="F86" s="15" t="s">
        <v>66</v>
      </c>
      <c r="G86" s="17">
        <v>3.66</v>
      </c>
      <c r="H86" s="17">
        <v>3.37</v>
      </c>
      <c r="I86">
        <f>VLOOKUP(E86,with_url!$F$1:$N$245,6,FALSE)</f>
        <v>7</v>
      </c>
    </row>
    <row r="87" spans="1:9" ht="12" customHeight="1" x14ac:dyDescent="0.2">
      <c r="A87" s="15" t="s">
        <v>1329</v>
      </c>
      <c r="B87" s="15" t="s">
        <v>1392</v>
      </c>
      <c r="C87" s="15" t="s">
        <v>2238</v>
      </c>
      <c r="D87" s="16">
        <v>4306</v>
      </c>
      <c r="E87" s="15" t="s">
        <v>2109</v>
      </c>
      <c r="F87" s="20" t="s">
        <v>66</v>
      </c>
      <c r="G87" s="17">
        <v>3.07</v>
      </c>
      <c r="H87" s="17">
        <v>3.05</v>
      </c>
      <c r="I87" t="e">
        <f>VLOOKUP(E87,with_url!$F$1:$N$245,6,FALSE)</f>
        <v>#N/A</v>
      </c>
    </row>
    <row r="88" spans="1:9" ht="12" customHeight="1" x14ac:dyDescent="0.2">
      <c r="A88" s="15" t="s">
        <v>1329</v>
      </c>
      <c r="B88" s="15" t="s">
        <v>1392</v>
      </c>
      <c r="C88" s="15" t="s">
        <v>1471</v>
      </c>
      <c r="D88" s="16">
        <v>4109</v>
      </c>
      <c r="E88" s="15" t="s">
        <v>1472</v>
      </c>
      <c r="F88" s="15" t="s">
        <v>66</v>
      </c>
      <c r="G88" s="17">
        <v>4</v>
      </c>
      <c r="H88" s="17">
        <v>4</v>
      </c>
      <c r="I88">
        <f>VLOOKUP(E88,with_url!$F$1:$N$245,6,FALSE)</f>
        <v>2</v>
      </c>
    </row>
    <row r="89" spans="1:9" ht="12" customHeight="1" x14ac:dyDescent="0.2">
      <c r="A89" s="15" t="s">
        <v>1329</v>
      </c>
      <c r="B89" s="15" t="s">
        <v>1392</v>
      </c>
      <c r="C89" s="15" t="s">
        <v>1477</v>
      </c>
      <c r="D89" s="16">
        <v>4269</v>
      </c>
      <c r="E89" s="15" t="s">
        <v>1478</v>
      </c>
      <c r="F89" s="15" t="s">
        <v>66</v>
      </c>
      <c r="G89" s="17">
        <v>3.28</v>
      </c>
      <c r="H89" s="17">
        <v>3.26</v>
      </c>
      <c r="I89">
        <f>VLOOKUP(E89,with_url!$F$1:$N$245,6,FALSE)</f>
        <v>1</v>
      </c>
    </row>
    <row r="90" spans="1:9" ht="12" customHeight="1" x14ac:dyDescent="0.2">
      <c r="A90" s="15" t="s">
        <v>1329</v>
      </c>
      <c r="B90" s="15" t="s">
        <v>1392</v>
      </c>
      <c r="C90" s="15" t="s">
        <v>1483</v>
      </c>
      <c r="D90" s="16">
        <v>4154</v>
      </c>
      <c r="E90" s="15" t="s">
        <v>1484</v>
      </c>
      <c r="F90" s="20" t="s">
        <v>66</v>
      </c>
      <c r="G90" s="17">
        <v>3.64</v>
      </c>
      <c r="H90" s="17">
        <v>3.62</v>
      </c>
      <c r="I90">
        <f>VLOOKUP(E90,with_url!$F$1:$N$245,6,FALSE)</f>
        <v>6</v>
      </c>
    </row>
    <row r="91" spans="1:9" ht="12" customHeight="1" x14ac:dyDescent="0.2">
      <c r="A91" s="15" t="s">
        <v>1329</v>
      </c>
      <c r="B91" s="15" t="s">
        <v>1392</v>
      </c>
      <c r="C91" s="15" t="s">
        <v>1489</v>
      </c>
      <c r="D91" s="16">
        <v>4226</v>
      </c>
      <c r="E91" s="15" t="s">
        <v>2206</v>
      </c>
      <c r="F91" s="15" t="s">
        <v>66</v>
      </c>
      <c r="G91" s="16">
        <v>3.99</v>
      </c>
      <c r="H91" s="16">
        <v>3.81</v>
      </c>
      <c r="I91">
        <f>VLOOKUP(E91,with_url!$F$1:$N$245,6,FALSE)</f>
        <v>4</v>
      </c>
    </row>
    <row r="92" spans="1:9" ht="12" customHeight="1" x14ac:dyDescent="0.2">
      <c r="A92" s="15" t="s">
        <v>651</v>
      </c>
      <c r="B92" s="15" t="s">
        <v>652</v>
      </c>
      <c r="C92" s="15" t="s">
        <v>653</v>
      </c>
      <c r="D92" s="16">
        <v>4035</v>
      </c>
      <c r="E92" s="15" t="s">
        <v>654</v>
      </c>
      <c r="F92" s="15"/>
      <c r="G92" s="17">
        <v>3.25</v>
      </c>
      <c r="H92" s="17">
        <v>3.08</v>
      </c>
      <c r="I92" t="e">
        <f>VLOOKUP(E92,with_url!$F$1:$N$245,6,FALSE)</f>
        <v>#N/A</v>
      </c>
    </row>
    <row r="93" spans="1:9" ht="12" customHeight="1" x14ac:dyDescent="0.2">
      <c r="A93" s="15" t="s">
        <v>651</v>
      </c>
      <c r="B93" s="15" t="s">
        <v>652</v>
      </c>
      <c r="C93" s="15" t="s">
        <v>658</v>
      </c>
      <c r="D93" s="16">
        <v>4113</v>
      </c>
      <c r="E93" s="15" t="s">
        <v>664</v>
      </c>
      <c r="G93" s="18">
        <v>3.92</v>
      </c>
      <c r="H93" s="18">
        <v>3.36</v>
      </c>
      <c r="I93">
        <f>VLOOKUP(E93,with_url!$F$1:$N$245,6,FALSE)</f>
        <v>6</v>
      </c>
    </row>
    <row r="94" spans="1:9" ht="12" customHeight="1" x14ac:dyDescent="0.2">
      <c r="A94" s="15" t="s">
        <v>651</v>
      </c>
      <c r="B94" s="15" t="s">
        <v>667</v>
      </c>
      <c r="C94" s="15" t="s">
        <v>668</v>
      </c>
      <c r="D94" s="16">
        <v>4311</v>
      </c>
      <c r="E94" s="15" t="s">
        <v>669</v>
      </c>
      <c r="G94" s="18">
        <v>3.49</v>
      </c>
      <c r="H94" s="18">
        <v>3.07</v>
      </c>
      <c r="I94">
        <f>VLOOKUP(E94,with_url!$F$1:$N$245,6,FALSE)</f>
        <v>2</v>
      </c>
    </row>
    <row r="95" spans="1:9" ht="12" customHeight="1" x14ac:dyDescent="0.2">
      <c r="A95" s="15" t="s">
        <v>651</v>
      </c>
      <c r="B95" s="15" t="s">
        <v>667</v>
      </c>
      <c r="C95" s="15" t="s">
        <v>673</v>
      </c>
      <c r="D95" s="16">
        <v>4056</v>
      </c>
      <c r="E95" s="15" t="s">
        <v>674</v>
      </c>
      <c r="G95" s="17">
        <v>2.94</v>
      </c>
      <c r="H95" s="17">
        <v>2.62</v>
      </c>
      <c r="I95">
        <f>VLOOKUP(E95,with_url!$F$1:$N$245,6,FALSE)</f>
        <v>5</v>
      </c>
    </row>
    <row r="96" spans="1:9" ht="12" customHeight="1" x14ac:dyDescent="0.2">
      <c r="A96" s="15" t="s">
        <v>651</v>
      </c>
      <c r="B96" s="15" t="s">
        <v>667</v>
      </c>
      <c r="C96" s="15" t="s">
        <v>685</v>
      </c>
      <c r="D96" s="16">
        <v>4184</v>
      </c>
      <c r="E96" s="15" t="s">
        <v>686</v>
      </c>
      <c r="G96" s="17">
        <v>3.31</v>
      </c>
      <c r="H96" s="17">
        <v>2.94</v>
      </c>
      <c r="I96">
        <f>VLOOKUP(E96,with_url!$F$1:$N$245,6,FALSE)</f>
        <v>6</v>
      </c>
    </row>
    <row r="97" spans="1:9" ht="12" customHeight="1" x14ac:dyDescent="0.2">
      <c r="A97" s="15" t="s">
        <v>651</v>
      </c>
      <c r="B97" s="15" t="s">
        <v>667</v>
      </c>
      <c r="C97" s="15" t="s">
        <v>690</v>
      </c>
      <c r="D97" s="16">
        <v>4210</v>
      </c>
      <c r="E97" s="15" t="s">
        <v>691</v>
      </c>
      <c r="G97" s="18">
        <v>2.88</v>
      </c>
      <c r="H97" s="18">
        <v>1.85</v>
      </c>
      <c r="I97">
        <f>VLOOKUP(E97,with_url!$F$1:$N$245,6,FALSE)</f>
        <v>8</v>
      </c>
    </row>
    <row r="98" spans="1:9" ht="12" customHeight="1" x14ac:dyDescent="0.2">
      <c r="A98" s="15" t="s">
        <v>651</v>
      </c>
      <c r="B98" s="15" t="s">
        <v>700</v>
      </c>
      <c r="C98" s="15" t="s">
        <v>701</v>
      </c>
      <c r="D98" s="16">
        <v>4106</v>
      </c>
      <c r="E98" s="15" t="s">
        <v>702</v>
      </c>
      <c r="G98" s="17">
        <v>3.75</v>
      </c>
      <c r="H98" s="17">
        <v>3.73</v>
      </c>
      <c r="I98">
        <f>VLOOKUP(E98,with_url!$F$1:$N$245,6,FALSE)</f>
        <v>2</v>
      </c>
    </row>
    <row r="99" spans="1:9" ht="12" customHeight="1" x14ac:dyDescent="0.2">
      <c r="A99" s="15" t="s">
        <v>651</v>
      </c>
      <c r="B99" s="15" t="s">
        <v>705</v>
      </c>
      <c r="C99" s="15" t="s">
        <v>706</v>
      </c>
      <c r="D99" s="16">
        <v>4003</v>
      </c>
      <c r="E99" s="15" t="s">
        <v>707</v>
      </c>
      <c r="G99" s="17">
        <v>3.35</v>
      </c>
      <c r="H99" s="17">
        <v>2.82</v>
      </c>
      <c r="I99">
        <f>VLOOKUP(E99,with_url!$F$1:$N$245,6,FALSE)</f>
        <v>2</v>
      </c>
    </row>
    <row r="100" spans="1:9" ht="12" customHeight="1" x14ac:dyDescent="0.2">
      <c r="A100" s="15" t="s">
        <v>651</v>
      </c>
      <c r="B100" s="15" t="s">
        <v>705</v>
      </c>
      <c r="C100" s="15" t="s">
        <v>711</v>
      </c>
      <c r="D100" s="16">
        <v>4015</v>
      </c>
      <c r="E100" s="15" t="s">
        <v>712</v>
      </c>
      <c r="G100" s="17">
        <v>3.84</v>
      </c>
      <c r="H100" s="17">
        <v>3.33</v>
      </c>
      <c r="I100">
        <f>VLOOKUP(E100,with_url!$F$1:$N$245,6,FALSE)</f>
        <v>6</v>
      </c>
    </row>
    <row r="101" spans="1:9" ht="12" customHeight="1" x14ac:dyDescent="0.2">
      <c r="A101" s="15" t="s">
        <v>651</v>
      </c>
      <c r="B101" s="15" t="s">
        <v>705</v>
      </c>
      <c r="C101" s="15" t="s">
        <v>711</v>
      </c>
      <c r="D101" s="16">
        <v>4225</v>
      </c>
      <c r="E101" s="15" t="s">
        <v>717</v>
      </c>
      <c r="G101" s="17">
        <v>3.01</v>
      </c>
      <c r="H101" s="17">
        <v>2.67</v>
      </c>
      <c r="I101">
        <f>VLOOKUP(E101,with_url!$F$1:$N$245,6,FALSE)</f>
        <v>3</v>
      </c>
    </row>
    <row r="102" spans="1:9" ht="12" customHeight="1" x14ac:dyDescent="0.2">
      <c r="A102" s="15" t="s">
        <v>651</v>
      </c>
      <c r="B102" s="15" t="s">
        <v>720</v>
      </c>
      <c r="C102" s="15" t="s">
        <v>721</v>
      </c>
      <c r="D102" s="16">
        <v>4045</v>
      </c>
      <c r="E102" s="15" t="s">
        <v>722</v>
      </c>
      <c r="G102" s="17">
        <v>3.69</v>
      </c>
      <c r="H102" s="17">
        <v>3.34</v>
      </c>
      <c r="I102">
        <f>VLOOKUP(E102,with_url!$F$1:$N$245,6,FALSE)</f>
        <v>7</v>
      </c>
    </row>
    <row r="103" spans="1:9" ht="12" customHeight="1" x14ac:dyDescent="0.2">
      <c r="A103" s="15" t="s">
        <v>651</v>
      </c>
      <c r="B103" s="15" t="s">
        <v>720</v>
      </c>
      <c r="C103" s="15" t="s">
        <v>721</v>
      </c>
      <c r="D103" s="16">
        <v>4148</v>
      </c>
      <c r="E103" s="15" t="s">
        <v>727</v>
      </c>
      <c r="G103" s="17">
        <v>3.4</v>
      </c>
      <c r="H103" s="17">
        <v>3.24</v>
      </c>
      <c r="I103">
        <f>VLOOKUP(E103,with_url!$F$1:$N$245,6,FALSE)</f>
        <v>6</v>
      </c>
    </row>
    <row r="104" spans="1:9" ht="12" customHeight="1" x14ac:dyDescent="0.2">
      <c r="A104" s="15" t="s">
        <v>651</v>
      </c>
      <c r="B104" s="15" t="s">
        <v>730</v>
      </c>
      <c r="C104" s="15" t="s">
        <v>748</v>
      </c>
      <c r="D104" s="16">
        <v>4217</v>
      </c>
      <c r="E104" s="15" t="s">
        <v>749</v>
      </c>
      <c r="G104" s="17">
        <v>2.92</v>
      </c>
      <c r="H104" s="17">
        <v>2.5499999999999998</v>
      </c>
      <c r="I104">
        <f>VLOOKUP(E104,with_url!$F$1:$N$245,6,FALSE)</f>
        <v>10</v>
      </c>
    </row>
    <row r="105" spans="1:9" ht="12" customHeight="1" x14ac:dyDescent="0.2">
      <c r="A105" s="15" t="s">
        <v>651</v>
      </c>
      <c r="B105" s="15" t="s">
        <v>730</v>
      </c>
      <c r="C105" s="15" t="s">
        <v>748</v>
      </c>
      <c r="D105" s="16">
        <v>4034</v>
      </c>
      <c r="E105" s="15" t="s">
        <v>755</v>
      </c>
      <c r="G105" s="17">
        <v>3.45</v>
      </c>
      <c r="H105" s="17">
        <v>2.15</v>
      </c>
      <c r="I105">
        <f>VLOOKUP(E105,with_url!$F$1:$N$245,6,FALSE)</f>
        <v>4</v>
      </c>
    </row>
    <row r="106" spans="1:9" ht="12" customHeight="1" x14ac:dyDescent="0.2">
      <c r="A106" s="15" t="s">
        <v>651</v>
      </c>
      <c r="B106" s="15" t="s">
        <v>730</v>
      </c>
      <c r="C106" s="15" t="s">
        <v>759</v>
      </c>
      <c r="D106" s="16">
        <v>4031</v>
      </c>
      <c r="E106" s="15" t="s">
        <v>760</v>
      </c>
      <c r="G106" s="17">
        <v>3.2</v>
      </c>
      <c r="H106" s="18">
        <v>3.18</v>
      </c>
      <c r="I106">
        <f>VLOOKUP(E106,with_url!$F$1:$N$245,6,FALSE)</f>
        <v>5</v>
      </c>
    </row>
    <row r="107" spans="1:9" ht="12" customHeight="1" x14ac:dyDescent="0.2">
      <c r="A107" s="15" t="s">
        <v>651</v>
      </c>
      <c r="B107" s="15" t="s">
        <v>730</v>
      </c>
      <c r="C107" s="15" t="s">
        <v>748</v>
      </c>
      <c r="D107" s="16">
        <v>4137</v>
      </c>
      <c r="E107" s="15" t="s">
        <v>788</v>
      </c>
      <c r="G107" s="17">
        <v>3.26</v>
      </c>
      <c r="H107" s="17">
        <v>2.82</v>
      </c>
      <c r="I107">
        <f>VLOOKUP(E107,with_url!$F$1:$N$245,6,FALSE)</f>
        <v>7</v>
      </c>
    </row>
    <row r="108" spans="1:9" ht="12" customHeight="1" x14ac:dyDescent="0.2">
      <c r="A108" s="15" t="s">
        <v>651</v>
      </c>
      <c r="B108" s="15" t="s">
        <v>730</v>
      </c>
      <c r="C108" s="15" t="s">
        <v>793</v>
      </c>
      <c r="D108" s="16">
        <v>4030</v>
      </c>
      <c r="E108" s="15" t="s">
        <v>794</v>
      </c>
      <c r="F108" s="15"/>
      <c r="G108" s="17">
        <v>3.6</v>
      </c>
      <c r="H108" s="16">
        <v>3.58</v>
      </c>
      <c r="I108">
        <f>VLOOKUP(E108,with_url!$F$1:$N$245,6,FALSE)</f>
        <v>4</v>
      </c>
    </row>
    <row r="109" spans="1:9" ht="12" customHeight="1" x14ac:dyDescent="0.2">
      <c r="A109" s="15" t="s">
        <v>651</v>
      </c>
      <c r="B109" s="15" t="s">
        <v>730</v>
      </c>
      <c r="C109" s="15" t="s">
        <v>803</v>
      </c>
      <c r="D109" s="16">
        <v>4198</v>
      </c>
      <c r="E109" s="15" t="s">
        <v>2143</v>
      </c>
      <c r="G109" s="16">
        <v>3.03</v>
      </c>
      <c r="H109" s="16">
        <v>2.86</v>
      </c>
      <c r="I109" t="e">
        <f>VLOOKUP(E109,with_url!$F$1:$N$245,6,FALSE)</f>
        <v>#N/A</v>
      </c>
    </row>
    <row r="110" spans="1:9" ht="12" customHeight="1" x14ac:dyDescent="0.2">
      <c r="A110" s="15" t="s">
        <v>651</v>
      </c>
      <c r="B110" s="15" t="s">
        <v>730</v>
      </c>
      <c r="C110" s="15" t="s">
        <v>748</v>
      </c>
      <c r="D110" s="16">
        <v>4033</v>
      </c>
      <c r="E110" s="15" t="s">
        <v>799</v>
      </c>
      <c r="F110" s="15"/>
      <c r="G110" s="17">
        <v>3.48</v>
      </c>
      <c r="H110" s="17">
        <v>2.7</v>
      </c>
      <c r="I110">
        <f>VLOOKUP(E110,with_url!$F$1:$N$245,6,FALSE)</f>
        <v>10</v>
      </c>
    </row>
    <row r="111" spans="1:9" ht="12" customHeight="1" x14ac:dyDescent="0.2">
      <c r="A111" s="15" t="s">
        <v>651</v>
      </c>
      <c r="B111" s="15" t="s">
        <v>730</v>
      </c>
      <c r="C111" s="15" t="s">
        <v>748</v>
      </c>
      <c r="D111" s="16">
        <v>4315</v>
      </c>
      <c r="E111" s="15" t="s">
        <v>811</v>
      </c>
      <c r="F111" s="15" t="s">
        <v>66</v>
      </c>
      <c r="G111" s="17">
        <v>3.44</v>
      </c>
      <c r="H111" s="18">
        <v>3.42</v>
      </c>
      <c r="I111">
        <f>VLOOKUP(E111,with_url!$F$1:$N$245,6,FALSE)</f>
        <v>1</v>
      </c>
    </row>
    <row r="112" spans="1:9" ht="12" customHeight="1" x14ac:dyDescent="0.2">
      <c r="A112" s="15" t="s">
        <v>651</v>
      </c>
      <c r="B112" s="15" t="s">
        <v>730</v>
      </c>
      <c r="C112" s="15" t="s">
        <v>817</v>
      </c>
      <c r="D112" s="16">
        <v>4141</v>
      </c>
      <c r="E112" s="15" t="s">
        <v>818</v>
      </c>
      <c r="F112" s="15"/>
      <c r="G112" s="17">
        <v>3.74</v>
      </c>
      <c r="H112" s="17">
        <v>2.98</v>
      </c>
      <c r="I112">
        <f>VLOOKUP(E112,with_url!$F$1:$N$245,6,FALSE)</f>
        <v>4</v>
      </c>
    </row>
    <row r="113" spans="1:9" ht="12" customHeight="1" x14ac:dyDescent="0.2">
      <c r="A113" s="15" t="s">
        <v>651</v>
      </c>
      <c r="B113" s="15" t="s">
        <v>730</v>
      </c>
      <c r="C113" s="15" t="s">
        <v>748</v>
      </c>
      <c r="D113" s="16">
        <v>4023</v>
      </c>
      <c r="E113" s="15" t="s">
        <v>823</v>
      </c>
      <c r="F113" s="15"/>
      <c r="G113" s="17">
        <v>3.39</v>
      </c>
      <c r="H113" s="17">
        <v>2.5299999999999998</v>
      </c>
      <c r="I113">
        <f>VLOOKUP(E113,with_url!$F$1:$N$245,6,FALSE)</f>
        <v>18</v>
      </c>
    </row>
    <row r="114" spans="1:9" ht="12" customHeight="1" x14ac:dyDescent="0.2">
      <c r="A114" s="15" t="s">
        <v>651</v>
      </c>
      <c r="B114" s="15" t="s">
        <v>730</v>
      </c>
      <c r="C114" s="15" t="s">
        <v>748</v>
      </c>
      <c r="D114" s="16">
        <v>4259</v>
      </c>
      <c r="E114" s="15" t="s">
        <v>2239</v>
      </c>
      <c r="F114" s="20" t="s">
        <v>66</v>
      </c>
      <c r="G114" s="17">
        <v>3.45</v>
      </c>
      <c r="H114" s="17">
        <v>3.43</v>
      </c>
      <c r="I114" t="e">
        <f>VLOOKUP(E114,with_url!$F$1:$N$245,6,FALSE)</f>
        <v>#N/A</v>
      </c>
    </row>
    <row r="115" spans="1:9" ht="12" customHeight="1" x14ac:dyDescent="0.2">
      <c r="A115" s="15" t="s">
        <v>651</v>
      </c>
      <c r="B115" s="15" t="s">
        <v>832</v>
      </c>
      <c r="C115" s="15" t="s">
        <v>2240</v>
      </c>
      <c r="D115" s="16">
        <v>4162</v>
      </c>
      <c r="E115" s="15" t="s">
        <v>2103</v>
      </c>
      <c r="F115" s="20" t="s">
        <v>66</v>
      </c>
      <c r="G115" s="17">
        <v>3.82</v>
      </c>
      <c r="H115" s="16">
        <v>3.43</v>
      </c>
      <c r="I115" t="e">
        <f>VLOOKUP(E115,with_url!$F$1:$N$245,6,FALSE)</f>
        <v>#N/A</v>
      </c>
    </row>
    <row r="116" spans="1:9" ht="12" customHeight="1" x14ac:dyDescent="0.2">
      <c r="A116" s="15" t="s">
        <v>651</v>
      </c>
      <c r="B116" s="15" t="s">
        <v>832</v>
      </c>
      <c r="C116" s="15" t="s">
        <v>833</v>
      </c>
      <c r="D116" s="16">
        <v>4312</v>
      </c>
      <c r="E116" s="15" t="s">
        <v>2114</v>
      </c>
      <c r="F116" s="15" t="s">
        <v>66</v>
      </c>
      <c r="G116" s="17">
        <v>3.46</v>
      </c>
      <c r="H116" s="17">
        <v>3.42</v>
      </c>
      <c r="I116" t="e">
        <f>VLOOKUP(E116,with_url!$F$1:$N$245,6,FALSE)</f>
        <v>#N/A</v>
      </c>
    </row>
    <row r="117" spans="1:9" ht="12" customHeight="1" x14ac:dyDescent="0.2">
      <c r="A117" s="15" t="s">
        <v>651</v>
      </c>
      <c r="B117" s="15" t="s">
        <v>832</v>
      </c>
      <c r="C117" s="15" t="s">
        <v>833</v>
      </c>
      <c r="D117" s="16">
        <v>4025</v>
      </c>
      <c r="E117" s="15" t="s">
        <v>834</v>
      </c>
      <c r="F117" s="15"/>
      <c r="G117" s="17">
        <v>3.63</v>
      </c>
      <c r="H117" s="17">
        <v>3.3</v>
      </c>
      <c r="I117">
        <f>VLOOKUP(E117,with_url!$F$1:$N$245,6,FALSE)</f>
        <v>1</v>
      </c>
    </row>
    <row r="118" spans="1:9" ht="12" customHeight="1" x14ac:dyDescent="0.2">
      <c r="A118" s="15" t="s">
        <v>651</v>
      </c>
      <c r="B118" s="15" t="s">
        <v>832</v>
      </c>
      <c r="C118" s="15" t="s">
        <v>843</v>
      </c>
      <c r="D118" s="16">
        <v>4262</v>
      </c>
      <c r="E118" s="15" t="s">
        <v>2241</v>
      </c>
      <c r="F118" s="20" t="s">
        <v>66</v>
      </c>
      <c r="G118" s="18">
        <v>3.15</v>
      </c>
      <c r="H118" s="17">
        <v>3.13</v>
      </c>
      <c r="I118" t="e">
        <f>VLOOKUP(E118,with_url!$F$1:$N$245,6,FALSE)</f>
        <v>#N/A</v>
      </c>
    </row>
    <row r="119" spans="1:9" ht="12" customHeight="1" x14ac:dyDescent="0.2">
      <c r="A119" s="15" t="s">
        <v>651</v>
      </c>
      <c r="B119" s="15" t="s">
        <v>832</v>
      </c>
      <c r="C119" s="15" t="s">
        <v>843</v>
      </c>
      <c r="D119" s="16">
        <v>4219</v>
      </c>
      <c r="E119" s="15" t="s">
        <v>854</v>
      </c>
      <c r="G119" s="17">
        <v>2.99</v>
      </c>
      <c r="H119" s="17">
        <v>2.56</v>
      </c>
      <c r="I119">
        <f>VLOOKUP(E119,with_url!$F$1:$N$245,6,FALSE)</f>
        <v>2</v>
      </c>
    </row>
    <row r="120" spans="1:9" ht="12" customHeight="1" x14ac:dyDescent="0.2">
      <c r="A120" s="15" t="s">
        <v>651</v>
      </c>
      <c r="B120" s="15" t="s">
        <v>832</v>
      </c>
      <c r="C120" s="15" t="s">
        <v>858</v>
      </c>
      <c r="D120" s="16">
        <v>4145</v>
      </c>
      <c r="E120" s="15" t="s">
        <v>859</v>
      </c>
      <c r="F120" s="15"/>
      <c r="G120" s="17">
        <v>3.05</v>
      </c>
      <c r="H120" s="17">
        <v>3.03</v>
      </c>
      <c r="I120">
        <f>VLOOKUP(E120,with_url!$F$1:$N$245,6,FALSE)</f>
        <v>7</v>
      </c>
    </row>
    <row r="121" spans="1:9" ht="12" customHeight="1" x14ac:dyDescent="0.2">
      <c r="A121" s="15" t="s">
        <v>651</v>
      </c>
      <c r="B121" s="15" t="s">
        <v>832</v>
      </c>
      <c r="C121" s="15" t="s">
        <v>863</v>
      </c>
      <c r="D121" s="16">
        <v>4143</v>
      </c>
      <c r="E121" s="15" t="s">
        <v>864</v>
      </c>
      <c r="F121" s="15"/>
      <c r="G121" s="17">
        <v>3.79</v>
      </c>
      <c r="H121" s="17">
        <v>2.7</v>
      </c>
      <c r="I121">
        <f>VLOOKUP(E121,with_url!$F$1:$N$245,6,FALSE)</f>
        <v>4</v>
      </c>
    </row>
    <row r="122" spans="1:9" ht="12" customHeight="1" x14ac:dyDescent="0.2">
      <c r="A122" s="15" t="s">
        <v>651</v>
      </c>
      <c r="B122" s="15" t="s">
        <v>832</v>
      </c>
      <c r="C122" s="15" t="s">
        <v>863</v>
      </c>
      <c r="D122" s="16">
        <v>4088</v>
      </c>
      <c r="E122" s="15" t="s">
        <v>869</v>
      </c>
      <c r="F122" s="15"/>
      <c r="G122" s="17">
        <v>2.99</v>
      </c>
      <c r="H122" s="17">
        <v>2.8</v>
      </c>
      <c r="I122">
        <f>VLOOKUP(E122,with_url!$F$1:$N$245,6,FALSE)</f>
        <v>8</v>
      </c>
    </row>
    <row r="123" spans="1:9" ht="12" customHeight="1" x14ac:dyDescent="0.2">
      <c r="A123" s="15" t="s">
        <v>651</v>
      </c>
      <c r="B123" s="15" t="s">
        <v>832</v>
      </c>
      <c r="C123" s="15" t="s">
        <v>888</v>
      </c>
      <c r="D123" s="16">
        <v>4063</v>
      </c>
      <c r="E123" s="15" t="s">
        <v>2174</v>
      </c>
      <c r="F123" s="15"/>
      <c r="G123" s="17">
        <v>3.81</v>
      </c>
      <c r="H123" s="17">
        <v>3.06</v>
      </c>
      <c r="I123" t="e">
        <f>VLOOKUP(E123,with_url!$F$1:$N$245,6,FALSE)</f>
        <v>#N/A</v>
      </c>
    </row>
    <row r="124" spans="1:9" ht="12" customHeight="1" x14ac:dyDescent="0.2">
      <c r="A124" s="15" t="s">
        <v>651</v>
      </c>
      <c r="B124" s="15" t="s">
        <v>832</v>
      </c>
      <c r="C124" s="15" t="s">
        <v>888</v>
      </c>
      <c r="D124" s="16">
        <v>4313</v>
      </c>
      <c r="E124" s="15" t="s">
        <v>2242</v>
      </c>
      <c r="F124" s="15" t="s">
        <v>66</v>
      </c>
      <c r="G124" s="18">
        <v>3.6</v>
      </c>
      <c r="H124" s="18">
        <v>3.53</v>
      </c>
      <c r="I124" t="e">
        <f>VLOOKUP(E124,with_url!$F$1:$N$245,6,FALSE)</f>
        <v>#N/A</v>
      </c>
    </row>
    <row r="125" spans="1:9" ht="12" customHeight="1" x14ac:dyDescent="0.2">
      <c r="A125" s="15" t="s">
        <v>651</v>
      </c>
      <c r="B125" s="15" t="s">
        <v>832</v>
      </c>
      <c r="C125" s="15" t="s">
        <v>888</v>
      </c>
      <c r="D125" s="16">
        <v>4209</v>
      </c>
      <c r="E125" s="15" t="s">
        <v>2243</v>
      </c>
      <c r="F125" s="15"/>
      <c r="G125" s="17">
        <v>3.59</v>
      </c>
      <c r="H125" s="17">
        <v>3.38</v>
      </c>
      <c r="I125" t="e">
        <f>VLOOKUP(E125,with_url!$F$1:$N$245,6,FALSE)</f>
        <v>#N/A</v>
      </c>
    </row>
    <row r="126" spans="1:9" ht="12" customHeight="1" x14ac:dyDescent="0.2">
      <c r="A126" s="15" t="s">
        <v>651</v>
      </c>
      <c r="B126" s="15" t="s">
        <v>832</v>
      </c>
      <c r="C126" s="15" t="s">
        <v>893</v>
      </c>
      <c r="D126" s="16">
        <v>4110</v>
      </c>
      <c r="E126" s="15" t="s">
        <v>2087</v>
      </c>
      <c r="F126" s="15" t="s">
        <v>66</v>
      </c>
      <c r="G126" s="17">
        <v>3.7</v>
      </c>
      <c r="H126" s="17">
        <v>3.68</v>
      </c>
      <c r="I126">
        <f>VLOOKUP(E126,with_url!$F$1:$N$245,6,FALSE)</f>
        <v>3</v>
      </c>
    </row>
    <row r="127" spans="1:9" ht="12" customHeight="1" x14ac:dyDescent="0.2">
      <c r="A127" s="15" t="s">
        <v>651</v>
      </c>
      <c r="B127" s="15" t="s">
        <v>898</v>
      </c>
      <c r="C127" s="15" t="s">
        <v>899</v>
      </c>
      <c r="D127" s="16">
        <v>4012</v>
      </c>
      <c r="E127" s="15" t="s">
        <v>900</v>
      </c>
      <c r="F127" s="15"/>
      <c r="G127" s="17">
        <v>3.26</v>
      </c>
      <c r="H127" s="17">
        <v>3.24</v>
      </c>
      <c r="I127">
        <f>VLOOKUP(E127,with_url!$F$1:$N$245,6,FALSE)</f>
        <v>1</v>
      </c>
    </row>
    <row r="128" spans="1:9" ht="12" customHeight="1" x14ac:dyDescent="0.2">
      <c r="A128" s="15" t="s">
        <v>651</v>
      </c>
      <c r="B128" s="15" t="s">
        <v>2244</v>
      </c>
      <c r="C128" s="15" t="s">
        <v>2245</v>
      </c>
      <c r="D128" s="16">
        <v>4010</v>
      </c>
      <c r="E128" s="15" t="s">
        <v>2083</v>
      </c>
      <c r="F128" s="15"/>
      <c r="G128" s="17">
        <v>3.5</v>
      </c>
      <c r="H128" s="17">
        <v>3.21</v>
      </c>
      <c r="I128" t="e">
        <f>VLOOKUP(E128,with_url!$F$1:$N$245,6,FALSE)</f>
        <v>#N/A</v>
      </c>
    </row>
    <row r="129" spans="1:9" ht="12" customHeight="1" x14ac:dyDescent="0.2">
      <c r="A129" s="15" t="s">
        <v>651</v>
      </c>
      <c r="B129" s="15" t="s">
        <v>903</v>
      </c>
      <c r="C129" s="15" t="s">
        <v>904</v>
      </c>
      <c r="D129" s="16">
        <v>4330</v>
      </c>
      <c r="E129" s="15" t="s">
        <v>905</v>
      </c>
      <c r="F129" s="20" t="s">
        <v>906</v>
      </c>
      <c r="G129" s="17">
        <v>3.35</v>
      </c>
      <c r="H129" s="17">
        <v>3.33</v>
      </c>
      <c r="I129">
        <f>VLOOKUP(E129,with_url!$F$1:$N$245,6,FALSE)</f>
        <v>4</v>
      </c>
    </row>
    <row r="130" spans="1:9" ht="12" customHeight="1" x14ac:dyDescent="0.2">
      <c r="A130" s="15" t="s">
        <v>651</v>
      </c>
      <c r="B130" s="15" t="s">
        <v>903</v>
      </c>
      <c r="C130" s="15" t="s">
        <v>904</v>
      </c>
      <c r="D130" s="16">
        <v>4090</v>
      </c>
      <c r="E130" s="15" t="s">
        <v>911</v>
      </c>
      <c r="F130" s="15"/>
      <c r="G130" s="17">
        <v>3.24</v>
      </c>
      <c r="H130" s="17">
        <v>3.15</v>
      </c>
      <c r="I130">
        <f>VLOOKUP(E130,with_url!$F$1:$N$245,6,FALSE)</f>
        <v>2</v>
      </c>
    </row>
    <row r="131" spans="1:9" ht="12" customHeight="1" x14ac:dyDescent="0.2">
      <c r="A131" s="15" t="s">
        <v>651</v>
      </c>
      <c r="B131" s="15" t="s">
        <v>920</v>
      </c>
      <c r="C131" s="15" t="s">
        <v>921</v>
      </c>
      <c r="D131" s="16">
        <v>4011</v>
      </c>
      <c r="E131" s="15" t="s">
        <v>922</v>
      </c>
      <c r="F131" s="15"/>
      <c r="G131" s="17">
        <v>3.82</v>
      </c>
      <c r="H131" s="16">
        <v>3.58</v>
      </c>
      <c r="I131">
        <f>VLOOKUP(E131,with_url!$F$1:$N$245,6,FALSE)</f>
        <v>6</v>
      </c>
    </row>
    <row r="132" spans="1:9" ht="12" customHeight="1" x14ac:dyDescent="0.2">
      <c r="A132" s="15" t="s">
        <v>651</v>
      </c>
      <c r="B132" s="15" t="s">
        <v>920</v>
      </c>
      <c r="C132" s="15" t="s">
        <v>921</v>
      </c>
      <c r="D132" s="16">
        <v>4263</v>
      </c>
      <c r="E132" s="15" t="s">
        <v>2246</v>
      </c>
      <c r="F132" s="15" t="s">
        <v>66</v>
      </c>
      <c r="G132" s="17">
        <v>3.79</v>
      </c>
      <c r="H132" s="17">
        <v>2.94</v>
      </c>
      <c r="I132" t="e">
        <f>VLOOKUP(E132,with_url!$F$1:$N$245,6,FALSE)</f>
        <v>#N/A</v>
      </c>
    </row>
    <row r="133" spans="1:9" ht="12" customHeight="1" x14ac:dyDescent="0.2">
      <c r="A133" s="15" t="s">
        <v>651</v>
      </c>
      <c r="B133" s="15" t="s">
        <v>920</v>
      </c>
      <c r="C133" s="15" t="s">
        <v>921</v>
      </c>
      <c r="D133" s="16">
        <v>4205</v>
      </c>
      <c r="E133" s="15" t="s">
        <v>2247</v>
      </c>
      <c r="F133" s="15" t="s">
        <v>66</v>
      </c>
      <c r="G133" s="17">
        <v>3.45</v>
      </c>
      <c r="H133" s="17">
        <v>3.43</v>
      </c>
      <c r="I133" t="e">
        <f>VLOOKUP(E133,with_url!$F$1:$N$245,6,FALSE)</f>
        <v>#N/A</v>
      </c>
    </row>
    <row r="134" spans="1:9" ht="12" customHeight="1" x14ac:dyDescent="0.2">
      <c r="A134" s="15" t="s">
        <v>651</v>
      </c>
      <c r="B134" s="15" t="s">
        <v>920</v>
      </c>
      <c r="C134" s="15" t="s">
        <v>2248</v>
      </c>
      <c r="D134" s="16">
        <v>4130</v>
      </c>
      <c r="E134" s="15" t="s">
        <v>2249</v>
      </c>
      <c r="F134" s="15"/>
      <c r="G134" s="17">
        <v>3.7</v>
      </c>
      <c r="H134" s="16">
        <v>2.36</v>
      </c>
      <c r="I134" t="e">
        <f>VLOOKUP(E134,with_url!$F$1:$N$245,6,FALSE)</f>
        <v>#N/A</v>
      </c>
    </row>
    <row r="135" spans="1:9" ht="12" customHeight="1" x14ac:dyDescent="0.2">
      <c r="A135" s="15" t="s">
        <v>651</v>
      </c>
      <c r="B135" s="15" t="s">
        <v>920</v>
      </c>
      <c r="C135" s="15" t="s">
        <v>926</v>
      </c>
      <c r="D135" s="16">
        <v>4059</v>
      </c>
      <c r="E135" s="15" t="s">
        <v>927</v>
      </c>
      <c r="G135" s="17">
        <v>3.2</v>
      </c>
      <c r="H135" s="17">
        <v>3.17</v>
      </c>
      <c r="I135">
        <f>VLOOKUP(E135,with_url!$F$1:$N$245,6,FALSE)</f>
        <v>3</v>
      </c>
    </row>
    <row r="136" spans="1:9" ht="12" customHeight="1" x14ac:dyDescent="0.2">
      <c r="A136" s="15" t="s">
        <v>651</v>
      </c>
      <c r="B136" s="15" t="s">
        <v>935</v>
      </c>
      <c r="C136" s="15" t="s">
        <v>936</v>
      </c>
      <c r="D136" s="16">
        <v>4167</v>
      </c>
      <c r="E136" s="15" t="s">
        <v>937</v>
      </c>
      <c r="F136" s="15"/>
      <c r="G136" s="17">
        <v>3.16</v>
      </c>
      <c r="H136" s="17">
        <v>2.72</v>
      </c>
      <c r="I136">
        <f>VLOOKUP(E136,with_url!$F$1:$N$245,6,FALSE)</f>
        <v>5</v>
      </c>
    </row>
    <row r="137" spans="1:9" ht="12" customHeight="1" x14ac:dyDescent="0.2">
      <c r="A137" s="15" t="s">
        <v>651</v>
      </c>
      <c r="B137" s="15" t="s">
        <v>940</v>
      </c>
      <c r="C137" s="15" t="s">
        <v>941</v>
      </c>
      <c r="D137" s="16">
        <v>4248</v>
      </c>
      <c r="E137" s="15" t="s">
        <v>942</v>
      </c>
      <c r="F137" s="15"/>
      <c r="G137" s="17">
        <v>4</v>
      </c>
      <c r="H137" s="18">
        <v>4</v>
      </c>
      <c r="I137">
        <f>VLOOKUP(E137,with_url!$F$1:$N$245,6,FALSE)</f>
        <v>2</v>
      </c>
    </row>
    <row r="138" spans="1:9" ht="12" customHeight="1" x14ac:dyDescent="0.2">
      <c r="A138" s="15" t="s">
        <v>651</v>
      </c>
      <c r="B138" s="15" t="s">
        <v>940</v>
      </c>
      <c r="C138" s="15" t="s">
        <v>951</v>
      </c>
      <c r="D138" s="16">
        <v>4323</v>
      </c>
      <c r="E138" s="15" t="s">
        <v>952</v>
      </c>
      <c r="F138" s="15" t="s">
        <v>431</v>
      </c>
      <c r="G138" s="17">
        <v>3.42</v>
      </c>
      <c r="H138" s="17">
        <v>3.26</v>
      </c>
      <c r="I138">
        <f>VLOOKUP(E138,with_url!$F$1:$N$245,6,FALSE)</f>
        <v>2</v>
      </c>
    </row>
    <row r="139" spans="1:9" ht="12" customHeight="1" x14ac:dyDescent="0.2">
      <c r="A139" s="15" t="s">
        <v>651</v>
      </c>
      <c r="B139" s="15" t="s">
        <v>940</v>
      </c>
      <c r="C139" s="15" t="s">
        <v>957</v>
      </c>
      <c r="D139" s="16">
        <v>4151</v>
      </c>
      <c r="E139" s="15" t="s">
        <v>964</v>
      </c>
      <c r="F139" s="20" t="s">
        <v>66</v>
      </c>
      <c r="G139" s="17">
        <v>3.59</v>
      </c>
      <c r="H139" s="17">
        <v>2.94</v>
      </c>
      <c r="I139">
        <f>VLOOKUP(E139,with_url!$F$1:$N$245,6,FALSE)</f>
        <v>4</v>
      </c>
    </row>
    <row r="140" spans="1:9" ht="12" customHeight="1" x14ac:dyDescent="0.2">
      <c r="A140" s="15" t="s">
        <v>651</v>
      </c>
      <c r="B140" s="15" t="s">
        <v>940</v>
      </c>
      <c r="C140" s="15" t="s">
        <v>957</v>
      </c>
      <c r="D140" s="16">
        <v>4092</v>
      </c>
      <c r="E140" s="15" t="s">
        <v>976</v>
      </c>
      <c r="F140" s="15" t="s">
        <v>66</v>
      </c>
      <c r="G140" s="17">
        <v>3.48</v>
      </c>
      <c r="H140" s="17">
        <v>3.05</v>
      </c>
      <c r="I140">
        <f>VLOOKUP(E140,with_url!$F$1:$N$245,6,FALSE)</f>
        <v>12</v>
      </c>
    </row>
    <row r="141" spans="1:9" ht="12" customHeight="1" x14ac:dyDescent="0.2">
      <c r="A141" s="15" t="s">
        <v>651</v>
      </c>
      <c r="B141" s="15" t="s">
        <v>940</v>
      </c>
      <c r="C141" s="15" t="s">
        <v>941</v>
      </c>
      <c r="D141" s="16">
        <v>4028</v>
      </c>
      <c r="E141" s="15" t="s">
        <v>982</v>
      </c>
      <c r="G141" s="17">
        <v>3.85</v>
      </c>
      <c r="H141" s="17">
        <v>3.04</v>
      </c>
      <c r="I141">
        <f>VLOOKUP(E141,with_url!$F$1:$N$245,6,FALSE)</f>
        <v>1</v>
      </c>
    </row>
    <row r="142" spans="1:9" ht="12" customHeight="1" x14ac:dyDescent="0.2">
      <c r="A142" s="15" t="s">
        <v>651</v>
      </c>
      <c r="B142" s="15" t="s">
        <v>940</v>
      </c>
      <c r="C142" s="15" t="s">
        <v>986</v>
      </c>
      <c r="D142" s="16">
        <v>4087</v>
      </c>
      <c r="E142" s="15" t="s">
        <v>987</v>
      </c>
      <c r="G142" s="17">
        <v>3.94</v>
      </c>
      <c r="H142" s="17">
        <v>2.6</v>
      </c>
      <c r="I142">
        <f>VLOOKUP(E142,with_url!$F$1:$N$245,6,FALSE)</f>
        <v>5</v>
      </c>
    </row>
    <row r="143" spans="1:9" ht="12" customHeight="1" x14ac:dyDescent="0.2">
      <c r="A143" s="15" t="s">
        <v>651</v>
      </c>
      <c r="B143" s="15" t="s">
        <v>940</v>
      </c>
      <c r="C143" s="15" t="s">
        <v>986</v>
      </c>
      <c r="D143" s="16">
        <v>4245</v>
      </c>
      <c r="E143" s="15" t="s">
        <v>992</v>
      </c>
      <c r="F143" s="15" t="s">
        <v>66</v>
      </c>
      <c r="G143" s="17">
        <v>3.78</v>
      </c>
      <c r="H143" s="17">
        <v>3.76</v>
      </c>
      <c r="I143">
        <f>VLOOKUP(E143,with_url!$F$1:$N$245,6,FALSE)</f>
        <v>1</v>
      </c>
    </row>
    <row r="144" spans="1:9" ht="12" customHeight="1" x14ac:dyDescent="0.2">
      <c r="A144" s="15" t="s">
        <v>651</v>
      </c>
      <c r="B144" s="15" t="s">
        <v>940</v>
      </c>
      <c r="C144" s="15" t="s">
        <v>999</v>
      </c>
      <c r="D144" s="16">
        <v>4166</v>
      </c>
      <c r="E144" s="15" t="s">
        <v>1000</v>
      </c>
      <c r="G144" s="17">
        <v>3.19</v>
      </c>
      <c r="H144" s="17">
        <v>2.73</v>
      </c>
      <c r="I144">
        <f>VLOOKUP(E144,with_url!$F$1:$N$245,6,FALSE)</f>
        <v>6</v>
      </c>
    </row>
    <row r="145" spans="1:9" ht="12" customHeight="1" x14ac:dyDescent="0.2">
      <c r="A145" s="15" t="s">
        <v>651</v>
      </c>
      <c r="B145" s="15" t="s">
        <v>940</v>
      </c>
      <c r="C145" s="15" t="s">
        <v>1005</v>
      </c>
      <c r="D145" s="16">
        <v>4211</v>
      </c>
      <c r="E145" s="15" t="s">
        <v>1006</v>
      </c>
      <c r="G145" s="18">
        <v>3.15</v>
      </c>
      <c r="H145" s="17">
        <v>3.13</v>
      </c>
      <c r="I145">
        <f>VLOOKUP(E145,with_url!$F$1:$N$245,6,FALSE)</f>
        <v>3</v>
      </c>
    </row>
    <row r="146" spans="1:9" ht="12" customHeight="1" x14ac:dyDescent="0.2">
      <c r="A146" s="15" t="s">
        <v>651</v>
      </c>
      <c r="B146" s="15" t="s">
        <v>940</v>
      </c>
      <c r="C146" s="15" t="s">
        <v>1010</v>
      </c>
      <c r="D146" s="16">
        <v>4195</v>
      </c>
      <c r="E146" s="15" t="s">
        <v>1011</v>
      </c>
      <c r="G146" s="17">
        <v>4</v>
      </c>
      <c r="H146" s="17">
        <v>2.54</v>
      </c>
      <c r="I146">
        <f>VLOOKUP(E146,with_url!$F$1:$N$245,6,FALSE)</f>
        <v>3</v>
      </c>
    </row>
    <row r="147" spans="1:9" ht="12" customHeight="1" x14ac:dyDescent="0.2">
      <c r="A147" s="15" t="s">
        <v>651</v>
      </c>
      <c r="B147" s="15" t="s">
        <v>1015</v>
      </c>
      <c r="C147" s="15" t="s">
        <v>1016</v>
      </c>
      <c r="D147" s="16">
        <v>4009</v>
      </c>
      <c r="E147" s="15" t="s">
        <v>1017</v>
      </c>
      <c r="F147" s="15"/>
      <c r="G147" s="17">
        <v>3.64</v>
      </c>
      <c r="H147" s="17">
        <v>2.91</v>
      </c>
      <c r="I147">
        <f>VLOOKUP(E147,with_url!$F$1:$N$245,6,FALSE)</f>
        <v>5</v>
      </c>
    </row>
    <row r="148" spans="1:9" ht="12" customHeight="1" x14ac:dyDescent="0.2">
      <c r="A148" s="15" t="s">
        <v>651</v>
      </c>
      <c r="B148" s="15" t="s">
        <v>1015</v>
      </c>
      <c r="C148" s="15" t="s">
        <v>1021</v>
      </c>
      <c r="D148" s="16">
        <v>4070</v>
      </c>
      <c r="E148" s="15" t="s">
        <v>1022</v>
      </c>
      <c r="F148" s="15"/>
      <c r="G148" s="17">
        <v>3.92</v>
      </c>
      <c r="H148" s="17">
        <v>3.25</v>
      </c>
      <c r="I148">
        <f>VLOOKUP(E148,with_url!$F$1:$N$245,6,FALSE)</f>
        <v>3</v>
      </c>
    </row>
    <row r="149" spans="1:9" ht="12" customHeight="1" x14ac:dyDescent="0.2">
      <c r="A149" s="15" t="s">
        <v>651</v>
      </c>
      <c r="B149" s="15" t="s">
        <v>1025</v>
      </c>
      <c r="C149" s="15" t="s">
        <v>2216</v>
      </c>
      <c r="D149" s="16">
        <v>4060</v>
      </c>
      <c r="E149" s="15" t="s">
        <v>1027</v>
      </c>
      <c r="G149" s="17">
        <v>3.58</v>
      </c>
      <c r="H149" s="17">
        <v>3.37</v>
      </c>
      <c r="I149">
        <f>VLOOKUP(E149,with_url!$F$1:$N$245,6,FALSE)</f>
        <v>4</v>
      </c>
    </row>
    <row r="150" spans="1:9" ht="12" customHeight="1" x14ac:dyDescent="0.2">
      <c r="A150" s="15" t="s">
        <v>651</v>
      </c>
      <c r="B150" s="15" t="s">
        <v>1025</v>
      </c>
      <c r="C150" s="15" t="s">
        <v>2216</v>
      </c>
      <c r="D150" s="16">
        <v>4111</v>
      </c>
      <c r="E150" s="15" t="s">
        <v>2090</v>
      </c>
      <c r="F150" s="15"/>
      <c r="G150" s="17">
        <v>4</v>
      </c>
      <c r="H150" s="17">
        <v>2.27</v>
      </c>
      <c r="I150">
        <f>VLOOKUP(E150,with_url!$F$1:$N$245,6,FALSE)</f>
        <v>11</v>
      </c>
    </row>
    <row r="151" spans="1:9" ht="12" customHeight="1" x14ac:dyDescent="0.2">
      <c r="A151" s="15" t="s">
        <v>651</v>
      </c>
      <c r="B151" s="15" t="s">
        <v>1046</v>
      </c>
      <c r="C151" s="15" t="s">
        <v>1047</v>
      </c>
      <c r="D151" s="16">
        <v>4333</v>
      </c>
      <c r="E151" s="15" t="s">
        <v>1048</v>
      </c>
      <c r="F151" s="15"/>
      <c r="G151" s="17">
        <v>2.7</v>
      </c>
      <c r="H151" s="17">
        <v>2.59</v>
      </c>
      <c r="I151">
        <f>VLOOKUP(E151,with_url!$F$1:$N$245,6,FALSE)</f>
        <v>4</v>
      </c>
    </row>
    <row r="152" spans="1:9" ht="12" customHeight="1" x14ac:dyDescent="0.2">
      <c r="A152" s="15" t="s">
        <v>651</v>
      </c>
      <c r="B152" s="15" t="s">
        <v>1046</v>
      </c>
      <c r="C152" s="15" t="s">
        <v>1047</v>
      </c>
      <c r="D152" s="16">
        <v>4124</v>
      </c>
      <c r="E152" s="15" t="s">
        <v>1053</v>
      </c>
      <c r="G152" s="18">
        <v>3.37</v>
      </c>
      <c r="H152" s="17">
        <v>2.99</v>
      </c>
      <c r="I152">
        <f>VLOOKUP(E152,with_url!$F$1:$N$245,6,FALSE)</f>
        <v>5</v>
      </c>
    </row>
    <row r="153" spans="1:9" ht="12" customHeight="1" x14ac:dyDescent="0.2">
      <c r="A153" s="20" t="s">
        <v>651</v>
      </c>
      <c r="B153" s="20" t="s">
        <v>1056</v>
      </c>
      <c r="C153" s="20" t="s">
        <v>1057</v>
      </c>
      <c r="D153" s="20">
        <v>4212</v>
      </c>
      <c r="E153" s="20" t="s">
        <v>1058</v>
      </c>
      <c r="G153" s="20">
        <v>3.14</v>
      </c>
      <c r="H153" s="20">
        <v>2.6</v>
      </c>
      <c r="I153">
        <f>VLOOKUP(E153,with_url!$F$1:$N$245,6,FALSE)</f>
        <v>4</v>
      </c>
    </row>
    <row r="154" spans="1:9" ht="12" customHeight="1" x14ac:dyDescent="0.2">
      <c r="A154" s="20" t="s">
        <v>651</v>
      </c>
      <c r="B154" s="20" t="s">
        <v>1056</v>
      </c>
      <c r="C154" s="20" t="s">
        <v>1057</v>
      </c>
      <c r="D154" s="20">
        <v>4123</v>
      </c>
      <c r="E154" s="20" t="s">
        <v>1070</v>
      </c>
      <c r="G154" s="20">
        <v>3.91</v>
      </c>
      <c r="H154" s="20">
        <v>2.69</v>
      </c>
      <c r="I154">
        <f>VLOOKUP(E154,with_url!$F$1:$N$245,6,FALSE)</f>
        <v>5</v>
      </c>
    </row>
    <row r="155" spans="1:9" ht="12" customHeight="1" x14ac:dyDescent="0.2">
      <c r="A155" s="20" t="s">
        <v>651</v>
      </c>
      <c r="B155" s="20" t="s">
        <v>1078</v>
      </c>
      <c r="C155" s="20" t="s">
        <v>1079</v>
      </c>
      <c r="D155" s="20">
        <v>4029</v>
      </c>
      <c r="E155" s="20" t="s">
        <v>1080</v>
      </c>
      <c r="G155" s="20">
        <v>3.91</v>
      </c>
      <c r="H155" s="20">
        <v>3.74</v>
      </c>
      <c r="I155">
        <f>VLOOKUP(E155,with_url!$F$1:$N$245,6,FALSE)</f>
        <v>4</v>
      </c>
    </row>
    <row r="156" spans="1:9" ht="12" customHeight="1" x14ac:dyDescent="0.2">
      <c r="A156" s="20" t="s">
        <v>651</v>
      </c>
      <c r="B156" s="20" t="s">
        <v>1078</v>
      </c>
      <c r="C156" s="20" t="s">
        <v>1079</v>
      </c>
      <c r="D156" s="20">
        <v>4314</v>
      </c>
      <c r="E156" s="20" t="s">
        <v>2118</v>
      </c>
      <c r="F156" s="20" t="s">
        <v>66</v>
      </c>
      <c r="G156" s="20">
        <v>3.67</v>
      </c>
      <c r="H156" s="20">
        <v>3.43</v>
      </c>
      <c r="I156" t="e">
        <f>VLOOKUP(E156,with_url!$F$1:$N$245,6,FALSE)</f>
        <v>#N/A</v>
      </c>
    </row>
    <row r="157" spans="1:9" ht="12" customHeight="1" x14ac:dyDescent="0.2">
      <c r="A157" s="20" t="s">
        <v>651</v>
      </c>
      <c r="B157" s="20" t="s">
        <v>1078</v>
      </c>
      <c r="C157" s="20" t="s">
        <v>1079</v>
      </c>
      <c r="D157" s="20">
        <v>4260</v>
      </c>
      <c r="E157" s="20" t="s">
        <v>2250</v>
      </c>
      <c r="F157" s="20" t="s">
        <v>66</v>
      </c>
      <c r="G157" s="20">
        <v>3.6</v>
      </c>
      <c r="H157" s="20">
        <v>3.58</v>
      </c>
      <c r="I157" t="e">
        <f>VLOOKUP(E157,with_url!$F$1:$N$245,6,FALSE)</f>
        <v>#N/A</v>
      </c>
    </row>
    <row r="158" spans="1:9" ht="12" customHeight="1" x14ac:dyDescent="0.2">
      <c r="A158" s="20" t="s">
        <v>651</v>
      </c>
      <c r="B158" s="20" t="s">
        <v>1078</v>
      </c>
      <c r="C158" s="20" t="s">
        <v>1084</v>
      </c>
      <c r="D158" s="20">
        <v>4249</v>
      </c>
      <c r="E158" s="20" t="s">
        <v>1085</v>
      </c>
      <c r="F158" s="20" t="s">
        <v>78</v>
      </c>
      <c r="G158" s="20">
        <v>3.26</v>
      </c>
      <c r="H158" s="20">
        <v>3.24</v>
      </c>
      <c r="I158">
        <f>VLOOKUP(E158,with_url!$F$1:$N$245,6,FALSE)</f>
        <v>3</v>
      </c>
    </row>
    <row r="159" spans="1:9" ht="12" customHeight="1" x14ac:dyDescent="0.2">
      <c r="A159" s="20" t="s">
        <v>651</v>
      </c>
      <c r="B159" s="20" t="s">
        <v>1078</v>
      </c>
      <c r="C159" s="20" t="s">
        <v>1090</v>
      </c>
      <c r="D159" s="20">
        <v>4172</v>
      </c>
      <c r="E159" s="20" t="s">
        <v>1091</v>
      </c>
      <c r="G159" s="20">
        <v>3.62</v>
      </c>
      <c r="H159" s="20">
        <v>3.32</v>
      </c>
      <c r="I159">
        <f>VLOOKUP(E159,with_url!$F$1:$N$245,6,FALSE)</f>
        <v>4</v>
      </c>
    </row>
    <row r="160" spans="1:9" ht="12" customHeight="1" x14ac:dyDescent="0.2">
      <c r="A160" s="20" t="s">
        <v>651</v>
      </c>
      <c r="B160" s="20" t="s">
        <v>1078</v>
      </c>
      <c r="C160" s="20" t="s">
        <v>1096</v>
      </c>
      <c r="D160" s="20">
        <v>4140</v>
      </c>
      <c r="E160" s="20" t="s">
        <v>1097</v>
      </c>
      <c r="G160" s="20">
        <v>3.04</v>
      </c>
      <c r="H160" s="20">
        <v>2.44</v>
      </c>
      <c r="I160">
        <f>VLOOKUP(E160,with_url!$F$1:$N$245,6,FALSE)</f>
        <v>4</v>
      </c>
    </row>
    <row r="161" spans="1:9" ht="12" customHeight="1" x14ac:dyDescent="0.2">
      <c r="A161" s="20" t="s">
        <v>651</v>
      </c>
      <c r="B161" s="20" t="s">
        <v>1078</v>
      </c>
      <c r="C161" s="20" t="s">
        <v>1090</v>
      </c>
      <c r="D161" s="20">
        <v>4046</v>
      </c>
      <c r="E161" s="20" t="s">
        <v>1103</v>
      </c>
      <c r="G161" s="20">
        <v>2.44</v>
      </c>
      <c r="H161" s="20">
        <v>2.42</v>
      </c>
      <c r="I161">
        <f>VLOOKUP(E161,with_url!$F$1:$N$245,6,FALSE)</f>
        <v>2</v>
      </c>
    </row>
    <row r="162" spans="1:9" ht="12" customHeight="1" x14ac:dyDescent="0.2">
      <c r="A162" s="20" t="s">
        <v>651</v>
      </c>
      <c r="B162" s="20" t="s">
        <v>1078</v>
      </c>
      <c r="C162" s="20" t="s">
        <v>1079</v>
      </c>
      <c r="D162" s="20">
        <v>4133</v>
      </c>
      <c r="E162" s="20" t="s">
        <v>1108</v>
      </c>
      <c r="G162" s="20">
        <v>3.81</v>
      </c>
      <c r="H162" s="20">
        <v>3.79</v>
      </c>
      <c r="I162">
        <f>VLOOKUP(E162,with_url!$F$1:$N$245,6,FALSE)</f>
        <v>3</v>
      </c>
    </row>
    <row r="163" spans="1:9" ht="12" customHeight="1" x14ac:dyDescent="0.2">
      <c r="A163" s="20" t="s">
        <v>651</v>
      </c>
      <c r="B163" s="20" t="s">
        <v>1078</v>
      </c>
      <c r="C163" s="20" t="s">
        <v>1079</v>
      </c>
      <c r="D163" s="20">
        <v>4032</v>
      </c>
      <c r="E163" s="20" t="s">
        <v>1113</v>
      </c>
      <c r="G163" s="20">
        <v>3.85</v>
      </c>
      <c r="H163" s="20">
        <v>3.48</v>
      </c>
      <c r="I163">
        <f>VLOOKUP(E163,with_url!$F$1:$N$245,6,FALSE)</f>
        <v>3</v>
      </c>
    </row>
    <row r="164" spans="1:9" ht="12" customHeight="1" x14ac:dyDescent="0.2">
      <c r="A164" s="20" t="s">
        <v>651</v>
      </c>
      <c r="B164" s="20" t="s">
        <v>1078</v>
      </c>
      <c r="C164" s="20" t="s">
        <v>1117</v>
      </c>
      <c r="D164" s="20">
        <v>4228</v>
      </c>
      <c r="E164" s="20" t="s">
        <v>1118</v>
      </c>
      <c r="G164" s="20">
        <v>3.65</v>
      </c>
      <c r="H164" s="20">
        <v>3.32</v>
      </c>
      <c r="I164">
        <f>VLOOKUP(E164,with_url!$F$1:$N$245,6,FALSE)</f>
        <v>3</v>
      </c>
    </row>
    <row r="165" spans="1:9" ht="12" customHeight="1" x14ac:dyDescent="0.2">
      <c r="A165" s="20" t="s">
        <v>651</v>
      </c>
      <c r="B165" s="20" t="s">
        <v>1121</v>
      </c>
      <c r="C165" s="20" t="s">
        <v>1122</v>
      </c>
      <c r="D165" s="20">
        <v>4051</v>
      </c>
      <c r="E165" s="20" t="s">
        <v>1123</v>
      </c>
      <c r="G165" s="20">
        <v>3.25</v>
      </c>
      <c r="H165" s="20">
        <v>2.96</v>
      </c>
      <c r="I165">
        <f>VLOOKUP(E165,with_url!$F$1:$N$245,6,FALSE)</f>
        <v>3</v>
      </c>
    </row>
    <row r="166" spans="1:9" ht="12" customHeight="1" x14ac:dyDescent="0.2">
      <c r="A166" s="20" t="s">
        <v>651</v>
      </c>
      <c r="B166" s="20" t="s">
        <v>1121</v>
      </c>
      <c r="C166" s="20" t="s">
        <v>1127</v>
      </c>
      <c r="D166" s="20">
        <v>4336</v>
      </c>
      <c r="E166" s="20" t="s">
        <v>1128</v>
      </c>
      <c r="G166" s="20">
        <v>2.94</v>
      </c>
      <c r="H166" s="20">
        <v>2.92</v>
      </c>
      <c r="I166">
        <f>VLOOKUP(E166,with_url!$F$1:$N$245,6,FALSE)</f>
        <v>2</v>
      </c>
    </row>
    <row r="167" spans="1:9" ht="12" customHeight="1" x14ac:dyDescent="0.2">
      <c r="A167" s="20" t="s">
        <v>651</v>
      </c>
      <c r="B167" s="20" t="s">
        <v>1121</v>
      </c>
      <c r="C167" s="20" t="s">
        <v>1132</v>
      </c>
      <c r="D167" s="20">
        <v>4061</v>
      </c>
      <c r="E167" s="20" t="s">
        <v>1133</v>
      </c>
      <c r="G167" s="20">
        <v>3.96</v>
      </c>
      <c r="H167" s="20">
        <v>2.38</v>
      </c>
      <c r="I167">
        <f>VLOOKUP(E167,with_url!$F$1:$N$245,6,FALSE)</f>
        <v>5</v>
      </c>
    </row>
    <row r="168" spans="1:9" ht="12" customHeight="1" x14ac:dyDescent="0.2">
      <c r="A168" s="20" t="s">
        <v>651</v>
      </c>
      <c r="B168" s="20" t="s">
        <v>1121</v>
      </c>
      <c r="C168" s="20" t="s">
        <v>1127</v>
      </c>
      <c r="D168" s="20">
        <v>4208</v>
      </c>
      <c r="E168" s="20" t="s">
        <v>1138</v>
      </c>
      <c r="G168" s="20">
        <v>3.61</v>
      </c>
      <c r="H168" s="20">
        <v>3.22</v>
      </c>
      <c r="I168">
        <f>VLOOKUP(E168,with_url!$F$1:$N$245,6,FALSE)</f>
        <v>3</v>
      </c>
    </row>
    <row r="169" spans="1:9" ht="12" customHeight="1" x14ac:dyDescent="0.2">
      <c r="A169" s="20" t="s">
        <v>651</v>
      </c>
      <c r="B169" s="20" t="s">
        <v>1121</v>
      </c>
      <c r="C169" s="20" t="s">
        <v>1142</v>
      </c>
      <c r="D169" s="20">
        <v>4156</v>
      </c>
      <c r="E169" s="20" t="s">
        <v>1143</v>
      </c>
      <c r="G169" s="20">
        <v>3.94</v>
      </c>
      <c r="H169" s="20">
        <v>2.33</v>
      </c>
      <c r="I169">
        <f>VLOOKUP(E169,with_url!$F$1:$N$245,6,FALSE)</f>
        <v>12</v>
      </c>
    </row>
    <row r="170" spans="1:9" ht="12" customHeight="1" x14ac:dyDescent="0.2">
      <c r="A170" s="20" t="s">
        <v>651</v>
      </c>
      <c r="B170" s="20" t="s">
        <v>1121</v>
      </c>
      <c r="C170" s="20" t="s">
        <v>1147</v>
      </c>
      <c r="D170" s="20">
        <v>4098</v>
      </c>
      <c r="E170" s="20" t="s">
        <v>1148</v>
      </c>
      <c r="G170" s="20">
        <v>3.13</v>
      </c>
      <c r="H170" s="20">
        <v>2.96</v>
      </c>
      <c r="I170">
        <f>VLOOKUP(E170,with_url!$F$1:$N$245,6,FALSE)</f>
        <v>6</v>
      </c>
    </row>
    <row r="171" spans="1:9" ht="12" customHeight="1" x14ac:dyDescent="0.2">
      <c r="A171" s="20" t="s">
        <v>651</v>
      </c>
      <c r="B171" s="20" t="s">
        <v>1121</v>
      </c>
      <c r="C171" s="20" t="s">
        <v>1147</v>
      </c>
      <c r="D171" s="20">
        <v>4240</v>
      </c>
      <c r="E171" s="20" t="s">
        <v>1153</v>
      </c>
      <c r="F171" s="20" t="s">
        <v>66</v>
      </c>
      <c r="G171" s="20">
        <v>3.15</v>
      </c>
      <c r="H171" s="20">
        <v>3.06</v>
      </c>
      <c r="I171">
        <f>VLOOKUP(E171,with_url!$F$1:$N$245,6,FALSE)</f>
        <v>4</v>
      </c>
    </row>
    <row r="172" spans="1:9" ht="12" customHeight="1" x14ac:dyDescent="0.2">
      <c r="A172" s="20" t="s">
        <v>651</v>
      </c>
      <c r="B172" s="20" t="s">
        <v>1157</v>
      </c>
      <c r="C172" s="20" t="s">
        <v>1158</v>
      </c>
      <c r="D172" s="20">
        <v>4008</v>
      </c>
      <c r="E172" s="20" t="s">
        <v>1159</v>
      </c>
      <c r="G172" s="20">
        <v>3.25</v>
      </c>
      <c r="H172" s="20">
        <v>2.75</v>
      </c>
      <c r="I172">
        <f>VLOOKUP(E172,with_url!$F$1:$N$245,6,FALSE)</f>
        <v>4</v>
      </c>
    </row>
    <row r="173" spans="1:9" ht="12" customHeight="1" x14ac:dyDescent="0.2">
      <c r="A173" s="20" t="s">
        <v>651</v>
      </c>
      <c r="B173" s="20" t="s">
        <v>1157</v>
      </c>
      <c r="C173" s="20" t="s">
        <v>1201</v>
      </c>
      <c r="D173" s="20">
        <v>4181</v>
      </c>
      <c r="E173" s="20" t="s">
        <v>1202</v>
      </c>
      <c r="F173" s="20" t="s">
        <v>66</v>
      </c>
      <c r="G173" s="20">
        <v>3.42</v>
      </c>
      <c r="H173" s="20">
        <v>3.29</v>
      </c>
      <c r="I173">
        <f>VLOOKUP(E173,with_url!$F$1:$N$245,6,FALSE)</f>
        <v>4</v>
      </c>
    </row>
    <row r="174" spans="1:9" ht="12" customHeight="1" x14ac:dyDescent="0.2">
      <c r="A174" s="20" t="s">
        <v>651</v>
      </c>
      <c r="B174" s="20" t="s">
        <v>1157</v>
      </c>
      <c r="C174" s="20" t="s">
        <v>1207</v>
      </c>
      <c r="D174" s="20">
        <v>4093</v>
      </c>
      <c r="E174" s="20" t="s">
        <v>1208</v>
      </c>
      <c r="G174" s="20">
        <v>3.99</v>
      </c>
      <c r="H174" s="20">
        <v>2.75</v>
      </c>
      <c r="I174">
        <f>VLOOKUP(E174,with_url!$F$1:$N$245,6,FALSE)</f>
        <v>18</v>
      </c>
    </row>
    <row r="175" spans="1:9" ht="12" customHeight="1" x14ac:dyDescent="0.2">
      <c r="A175" s="20" t="s">
        <v>651</v>
      </c>
      <c r="B175" s="20" t="s">
        <v>1157</v>
      </c>
      <c r="C175" s="20" t="s">
        <v>1207</v>
      </c>
      <c r="D175" s="20">
        <v>4207</v>
      </c>
      <c r="E175" s="20" t="s">
        <v>1213</v>
      </c>
      <c r="F175" s="20" t="s">
        <v>66</v>
      </c>
      <c r="G175" s="20">
        <v>3.32</v>
      </c>
      <c r="H175" s="20">
        <v>3.27</v>
      </c>
      <c r="I175">
        <f>VLOOKUP(E175,with_url!$F$1:$N$245,6,FALSE)</f>
        <v>2</v>
      </c>
    </row>
    <row r="176" spans="1:9" ht="12" customHeight="1" x14ac:dyDescent="0.2">
      <c r="A176" s="20" t="s">
        <v>651</v>
      </c>
      <c r="B176" s="20" t="s">
        <v>1157</v>
      </c>
      <c r="C176" s="20" t="s">
        <v>1218</v>
      </c>
      <c r="D176" s="20">
        <v>4255</v>
      </c>
      <c r="E176" s="20" t="s">
        <v>1219</v>
      </c>
      <c r="G176" s="20">
        <v>3.83</v>
      </c>
      <c r="H176" s="20">
        <v>3.12</v>
      </c>
      <c r="I176">
        <f>VLOOKUP(E176,with_url!$F$1:$N$245,6,FALSE)</f>
        <v>4</v>
      </c>
    </row>
    <row r="177" spans="1:9" ht="12" customHeight="1" x14ac:dyDescent="0.2">
      <c r="A177" s="20" t="s">
        <v>651</v>
      </c>
      <c r="B177" s="20" t="s">
        <v>1222</v>
      </c>
      <c r="C177" s="20" t="s">
        <v>1223</v>
      </c>
      <c r="D177" s="20">
        <v>4227</v>
      </c>
      <c r="E177" s="20" t="s">
        <v>1224</v>
      </c>
      <c r="G177" s="20">
        <v>3.05</v>
      </c>
      <c r="H177" s="20">
        <v>2.92</v>
      </c>
      <c r="I177">
        <f>VLOOKUP(E177,with_url!$F$1:$N$245,6,FALSE)</f>
        <v>2</v>
      </c>
    </row>
    <row r="178" spans="1:9" ht="12" customHeight="1" x14ac:dyDescent="0.2">
      <c r="A178" s="20" t="s">
        <v>651</v>
      </c>
      <c r="B178" s="20" t="s">
        <v>1222</v>
      </c>
      <c r="C178" s="20" t="s">
        <v>1228</v>
      </c>
      <c r="D178" s="20">
        <v>4017</v>
      </c>
      <c r="E178" s="20" t="s">
        <v>1229</v>
      </c>
      <c r="F178" s="20" t="s">
        <v>66</v>
      </c>
      <c r="G178" s="20">
        <v>3.82</v>
      </c>
      <c r="H178" s="20">
        <v>3.47</v>
      </c>
      <c r="I178">
        <f>VLOOKUP(E178,with_url!$F$1:$N$245,6,FALSE)</f>
        <v>2</v>
      </c>
    </row>
    <row r="179" spans="1:9" ht="12" customHeight="1" x14ac:dyDescent="0.2">
      <c r="A179" s="20" t="s">
        <v>651</v>
      </c>
      <c r="B179" s="20" t="s">
        <v>1222</v>
      </c>
      <c r="C179" s="20" t="s">
        <v>1234</v>
      </c>
      <c r="D179" s="20">
        <v>4285</v>
      </c>
      <c r="E179" s="20" t="s">
        <v>1235</v>
      </c>
      <c r="F179" s="20" t="s">
        <v>66</v>
      </c>
      <c r="G179" s="20">
        <v>3.6</v>
      </c>
      <c r="H179" s="20">
        <v>3.36</v>
      </c>
      <c r="I179">
        <f>VLOOKUP(E179,with_url!$F$1:$N$245,6,FALSE)</f>
        <v>3</v>
      </c>
    </row>
    <row r="180" spans="1:9" ht="12" customHeight="1" x14ac:dyDescent="0.2">
      <c r="A180" s="20" t="s">
        <v>651</v>
      </c>
      <c r="B180" s="20" t="s">
        <v>1222</v>
      </c>
      <c r="C180" s="20" t="s">
        <v>1248</v>
      </c>
      <c r="D180" s="20">
        <v>4007</v>
      </c>
      <c r="E180" s="20" t="s">
        <v>1249</v>
      </c>
      <c r="F180" s="20" t="s">
        <v>66</v>
      </c>
      <c r="G180" s="20">
        <v>3.47</v>
      </c>
      <c r="H180" s="20">
        <v>3.17</v>
      </c>
      <c r="I180">
        <f>VLOOKUP(E180,with_url!$F$1:$N$245,6,FALSE)</f>
        <v>2</v>
      </c>
    </row>
    <row r="181" spans="1:9" ht="12" customHeight="1" x14ac:dyDescent="0.2">
      <c r="A181" s="20" t="s">
        <v>651</v>
      </c>
      <c r="B181" s="20" t="s">
        <v>1222</v>
      </c>
      <c r="C181" s="20" t="s">
        <v>1266</v>
      </c>
      <c r="D181" s="20">
        <v>4214</v>
      </c>
      <c r="E181" s="20" t="s">
        <v>1267</v>
      </c>
      <c r="F181" s="20" t="s">
        <v>66</v>
      </c>
      <c r="G181" s="20">
        <v>3.44</v>
      </c>
      <c r="H181" s="20">
        <v>3.3</v>
      </c>
      <c r="I181">
        <f>VLOOKUP(E181,with_url!$F$1:$N$245,6,FALSE)</f>
        <v>2</v>
      </c>
    </row>
    <row r="182" spans="1:9" ht="12" customHeight="1" x14ac:dyDescent="0.2">
      <c r="A182" s="20" t="s">
        <v>651</v>
      </c>
      <c r="B182" s="20" t="s">
        <v>1222</v>
      </c>
      <c r="C182" s="20" t="s">
        <v>1278</v>
      </c>
      <c r="D182" s="20">
        <v>4268</v>
      </c>
      <c r="E182" s="20" t="s">
        <v>1279</v>
      </c>
      <c r="F182" s="20" t="s">
        <v>66</v>
      </c>
      <c r="G182" s="20">
        <v>3.65</v>
      </c>
      <c r="H182" s="20">
        <v>3.38</v>
      </c>
      <c r="I182">
        <f>VLOOKUP(E182,with_url!$F$1:$N$245,6,FALSE)</f>
        <v>2</v>
      </c>
    </row>
    <row r="183" spans="1:9" ht="12" customHeight="1" x14ac:dyDescent="0.2">
      <c r="A183" s="20" t="s">
        <v>651</v>
      </c>
      <c r="B183" s="20" t="s">
        <v>1222</v>
      </c>
      <c r="C183" s="20" t="s">
        <v>2222</v>
      </c>
      <c r="D183" s="20">
        <v>4065</v>
      </c>
      <c r="E183" s="20" t="s">
        <v>2203</v>
      </c>
      <c r="F183" s="20" t="s">
        <v>66</v>
      </c>
      <c r="G183" s="20">
        <v>3.65</v>
      </c>
      <c r="H183" s="20">
        <v>3.48</v>
      </c>
      <c r="I183" t="e">
        <f>VLOOKUP(E183,with_url!$F$1:$N$245,6,FALSE)</f>
        <v>#N/A</v>
      </c>
    </row>
    <row r="184" spans="1:9" ht="12" customHeight="1" x14ac:dyDescent="0.2">
      <c r="A184" s="20" t="s">
        <v>651</v>
      </c>
      <c r="B184" s="20" t="s">
        <v>1222</v>
      </c>
      <c r="C184" s="20" t="s">
        <v>2222</v>
      </c>
      <c r="D184" s="20">
        <v>4183</v>
      </c>
      <c r="E184" s="20" t="s">
        <v>2223</v>
      </c>
      <c r="F184" s="20" t="s">
        <v>66</v>
      </c>
      <c r="G184" s="20">
        <v>3.41</v>
      </c>
      <c r="H184" s="20">
        <v>3.39</v>
      </c>
      <c r="I184" t="e">
        <f>VLOOKUP(E184,with_url!$F$1:$N$245,6,FALSE)</f>
        <v>#N/A</v>
      </c>
    </row>
    <row r="185" spans="1:9" ht="12" customHeight="1" x14ac:dyDescent="0.2">
      <c r="A185" s="20" t="s">
        <v>651</v>
      </c>
      <c r="B185" s="20" t="s">
        <v>1222</v>
      </c>
      <c r="C185" s="20" t="s">
        <v>1290</v>
      </c>
      <c r="D185" s="20">
        <v>4180</v>
      </c>
      <c r="E185" s="20" t="s">
        <v>1291</v>
      </c>
      <c r="F185" s="20" t="s">
        <v>66</v>
      </c>
      <c r="G185" s="20">
        <v>3.51</v>
      </c>
      <c r="H185" s="20">
        <v>3.35</v>
      </c>
      <c r="I185">
        <f>VLOOKUP(E185,with_url!$F$1:$N$245,6,FALSE)</f>
        <v>2</v>
      </c>
    </row>
    <row r="186" spans="1:9" ht="12" customHeight="1" x14ac:dyDescent="0.2">
      <c r="A186" s="20" t="s">
        <v>651</v>
      </c>
      <c r="B186" s="20" t="s">
        <v>1222</v>
      </c>
      <c r="C186" s="20" t="s">
        <v>1296</v>
      </c>
      <c r="D186" s="20">
        <v>4084</v>
      </c>
      <c r="E186" s="20" t="s">
        <v>1297</v>
      </c>
      <c r="G186" s="20">
        <v>3.44</v>
      </c>
      <c r="H186" s="20">
        <v>3.16</v>
      </c>
      <c r="I186">
        <f>VLOOKUP(E186,with_url!$F$1:$N$245,6,FALSE)</f>
        <v>5</v>
      </c>
    </row>
    <row r="187" spans="1:9" ht="12" customHeight="1" x14ac:dyDescent="0.2">
      <c r="A187" s="20" t="s">
        <v>651</v>
      </c>
      <c r="B187" s="20" t="s">
        <v>1222</v>
      </c>
      <c r="C187" s="20" t="s">
        <v>1308</v>
      </c>
      <c r="D187" s="20">
        <v>4326</v>
      </c>
      <c r="E187" s="20" t="s">
        <v>1309</v>
      </c>
      <c r="F187" s="20" t="s">
        <v>66</v>
      </c>
      <c r="G187" s="20">
        <v>3.48</v>
      </c>
      <c r="H187" s="20">
        <v>3.46</v>
      </c>
      <c r="I187">
        <f>VLOOKUP(E187,with_url!$F$1:$N$245,6,FALSE)</f>
        <v>2</v>
      </c>
    </row>
    <row r="188" spans="1:9" ht="12" customHeight="1" x14ac:dyDescent="0.2">
      <c r="A188" s="20" t="s">
        <v>1312</v>
      </c>
      <c r="B188" s="20" t="s">
        <v>1313</v>
      </c>
      <c r="C188" s="20" t="s">
        <v>1314</v>
      </c>
      <c r="D188" s="20">
        <v>4047</v>
      </c>
      <c r="E188" s="20" t="s">
        <v>1315</v>
      </c>
      <c r="G188" s="20">
        <v>3.17</v>
      </c>
      <c r="H188" s="20">
        <v>3.15</v>
      </c>
      <c r="I188">
        <f>VLOOKUP(E188,with_url!$F$1:$N$245,6,FALSE)</f>
        <v>4</v>
      </c>
    </row>
    <row r="189" spans="1:9" ht="12" customHeight="1" x14ac:dyDescent="0.2">
      <c r="A189" s="20" t="s">
        <v>62</v>
      </c>
      <c r="B189" s="20" t="s">
        <v>1324</v>
      </c>
      <c r="C189" s="20" t="s">
        <v>1325</v>
      </c>
      <c r="D189" s="20">
        <v>4054</v>
      </c>
      <c r="E189" s="20" t="s">
        <v>1326</v>
      </c>
      <c r="F189" s="20" t="s">
        <v>66</v>
      </c>
      <c r="G189" s="20">
        <v>3.08</v>
      </c>
      <c r="H189" s="20">
        <v>3.06</v>
      </c>
      <c r="I189">
        <f>VLOOKUP(E189,with_url!$F$1:$N$245,6,FALSE)</f>
        <v>1</v>
      </c>
    </row>
    <row r="190" spans="1:9" ht="12" customHeight="1" x14ac:dyDescent="0.2">
      <c r="A190" s="20" t="s">
        <v>62</v>
      </c>
      <c r="B190" s="20" t="s">
        <v>1324</v>
      </c>
      <c r="C190" s="20" t="s">
        <v>1325</v>
      </c>
      <c r="D190" s="20">
        <v>4152</v>
      </c>
      <c r="E190" s="20" t="s">
        <v>2251</v>
      </c>
      <c r="G190" s="20">
        <v>3.35</v>
      </c>
      <c r="H190" s="20">
        <v>3.33</v>
      </c>
      <c r="I190" t="e">
        <f>VLOOKUP(E190,with_url!$F$1:$N$245,6,FALSE)</f>
        <v>#N/A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"/>
  <sheetViews>
    <sheetView workbookViewId="0">
      <selection sqref="A1:B1"/>
    </sheetView>
  </sheetViews>
  <sheetFormatPr defaultRowHeight="12.75" x14ac:dyDescent="0.2"/>
  <sheetData>
    <row r="1" spans="1:3" x14ac:dyDescent="0.2">
      <c r="A1" s="14" t="s">
        <v>39</v>
      </c>
      <c r="B1" s="14" t="s">
        <v>2211</v>
      </c>
      <c r="C1" s="14"/>
    </row>
    <row r="2" spans="1:3" x14ac:dyDescent="0.2">
      <c r="A2" s="15" t="s">
        <v>63</v>
      </c>
      <c r="B2" s="15" t="s">
        <v>62</v>
      </c>
      <c r="C2" s="15"/>
    </row>
    <row r="3" spans="1:3" x14ac:dyDescent="0.2">
      <c r="A3" s="15" t="s">
        <v>652</v>
      </c>
      <c r="B3" s="15" t="s">
        <v>651</v>
      </c>
      <c r="C3" s="15"/>
    </row>
    <row r="4" spans="1:3" x14ac:dyDescent="0.2">
      <c r="A4" s="15" t="s">
        <v>667</v>
      </c>
      <c r="B4" s="15" t="s">
        <v>651</v>
      </c>
      <c r="C4" s="15"/>
    </row>
    <row r="5" spans="1:3" x14ac:dyDescent="0.2">
      <c r="A5" s="15" t="s">
        <v>1330</v>
      </c>
      <c r="B5" s="15" t="s">
        <v>1329</v>
      </c>
      <c r="C5" s="15"/>
    </row>
    <row r="6" spans="1:3" x14ac:dyDescent="0.2">
      <c r="A6" s="15" t="s">
        <v>118</v>
      </c>
      <c r="B6" s="15" t="s">
        <v>62</v>
      </c>
      <c r="C6" s="15"/>
    </row>
    <row r="7" spans="1:3" x14ac:dyDescent="0.2">
      <c r="A7" s="15" t="s">
        <v>700</v>
      </c>
      <c r="B7" s="15" t="s">
        <v>651</v>
      </c>
      <c r="C7" s="15"/>
    </row>
    <row r="8" spans="1:3" x14ac:dyDescent="0.2">
      <c r="A8" s="15" t="s">
        <v>705</v>
      </c>
      <c r="B8" s="15" t="s">
        <v>651</v>
      </c>
      <c r="C8" s="15"/>
    </row>
    <row r="9" spans="1:3" x14ac:dyDescent="0.2">
      <c r="A9" s="15" t="s">
        <v>720</v>
      </c>
      <c r="B9" s="15" t="s">
        <v>651</v>
      </c>
      <c r="C9" s="15"/>
    </row>
    <row r="10" spans="1:3" x14ac:dyDescent="0.2">
      <c r="A10" s="15" t="s">
        <v>730</v>
      </c>
      <c r="B10" s="15" t="s">
        <v>651</v>
      </c>
      <c r="C10" s="15"/>
    </row>
    <row r="11" spans="1:3" x14ac:dyDescent="0.2">
      <c r="A11" s="15" t="s">
        <v>832</v>
      </c>
      <c r="B11" s="15" t="s">
        <v>651</v>
      </c>
      <c r="C11" s="15"/>
    </row>
    <row r="12" spans="1:3" x14ac:dyDescent="0.2">
      <c r="A12" s="15" t="s">
        <v>296</v>
      </c>
      <c r="B12" s="15" t="s">
        <v>62</v>
      </c>
      <c r="C12" s="15"/>
    </row>
    <row r="13" spans="1:3" x14ac:dyDescent="0.2">
      <c r="A13" s="15" t="s">
        <v>898</v>
      </c>
      <c r="B13" s="15" t="s">
        <v>651</v>
      </c>
      <c r="C13" s="15"/>
    </row>
    <row r="14" spans="1:3" x14ac:dyDescent="0.2">
      <c r="A14" s="15" t="s">
        <v>903</v>
      </c>
      <c r="B14" s="15" t="s">
        <v>651</v>
      </c>
      <c r="C14" s="15"/>
    </row>
    <row r="15" spans="1:3" x14ac:dyDescent="0.2">
      <c r="A15" s="15" t="s">
        <v>1313</v>
      </c>
      <c r="B15" s="15" t="s">
        <v>1312</v>
      </c>
      <c r="C15" s="15"/>
    </row>
    <row r="16" spans="1:3" x14ac:dyDescent="0.2">
      <c r="A16" s="15" t="s">
        <v>920</v>
      </c>
      <c r="B16" s="15" t="s">
        <v>651</v>
      </c>
      <c r="C16" s="15"/>
    </row>
    <row r="17" spans="1:3" x14ac:dyDescent="0.2">
      <c r="A17" s="15" t="s">
        <v>385</v>
      </c>
      <c r="B17" s="15" t="s">
        <v>62</v>
      </c>
      <c r="C17" s="15"/>
    </row>
    <row r="18" spans="1:3" x14ac:dyDescent="0.2">
      <c r="A18" s="15" t="s">
        <v>481</v>
      </c>
      <c r="B18" s="15" t="s">
        <v>62</v>
      </c>
      <c r="C18" s="15"/>
    </row>
    <row r="19" spans="1:3" x14ac:dyDescent="0.2">
      <c r="A19" s="15" t="s">
        <v>935</v>
      </c>
      <c r="B19" s="15" t="s">
        <v>651</v>
      </c>
      <c r="C19" s="15"/>
    </row>
    <row r="20" spans="1:3" x14ac:dyDescent="0.2">
      <c r="A20" s="15" t="s">
        <v>1516</v>
      </c>
      <c r="B20" s="15" t="s">
        <v>1493</v>
      </c>
      <c r="C20" s="15"/>
    </row>
    <row r="21" spans="1:3" x14ac:dyDescent="0.2">
      <c r="A21" s="15" t="s">
        <v>48</v>
      </c>
      <c r="B21" s="15" t="s">
        <v>47</v>
      </c>
      <c r="C21" s="15"/>
    </row>
    <row r="22" spans="1:3" x14ac:dyDescent="0.2">
      <c r="A22" s="15" t="s">
        <v>940</v>
      </c>
      <c r="B22" s="15" t="s">
        <v>651</v>
      </c>
      <c r="C22" s="15"/>
    </row>
    <row r="23" spans="1:3" x14ac:dyDescent="0.2">
      <c r="A23" s="15" t="s">
        <v>2220</v>
      </c>
      <c r="B23" s="15" t="s">
        <v>62</v>
      </c>
      <c r="C23" s="15"/>
    </row>
    <row r="24" spans="1:3" x14ac:dyDescent="0.2">
      <c r="A24" s="15" t="s">
        <v>1015</v>
      </c>
      <c r="B24" s="15" t="s">
        <v>651</v>
      </c>
      <c r="C24" s="15"/>
    </row>
    <row r="25" spans="1:3" x14ac:dyDescent="0.2">
      <c r="A25" s="15" t="s">
        <v>1531</v>
      </c>
      <c r="B25" s="15" t="s">
        <v>1493</v>
      </c>
      <c r="C25" s="15"/>
    </row>
    <row r="26" spans="1:3" x14ac:dyDescent="0.2">
      <c r="A26" s="15" t="s">
        <v>1025</v>
      </c>
      <c r="B26" s="15" t="s">
        <v>651</v>
      </c>
      <c r="C26" s="15"/>
    </row>
    <row r="27" spans="1:3" x14ac:dyDescent="0.2">
      <c r="A27" s="15" t="s">
        <v>1046</v>
      </c>
      <c r="B27" s="15" t="s">
        <v>651</v>
      </c>
      <c r="C27" s="15"/>
    </row>
    <row r="28" spans="1:3" x14ac:dyDescent="0.2">
      <c r="A28" s="15" t="s">
        <v>1056</v>
      </c>
      <c r="B28" s="15" t="s">
        <v>651</v>
      </c>
      <c r="C28" s="15"/>
    </row>
    <row r="29" spans="1:3" x14ac:dyDescent="0.2">
      <c r="A29" s="15" t="s">
        <v>503</v>
      </c>
      <c r="B29" s="15" t="s">
        <v>62</v>
      </c>
      <c r="C29" s="15"/>
    </row>
    <row r="30" spans="1:3" x14ac:dyDescent="0.2">
      <c r="A30" s="15" t="s">
        <v>1078</v>
      </c>
      <c r="B30" s="15" t="s">
        <v>651</v>
      </c>
      <c r="C30" s="15"/>
    </row>
    <row r="31" spans="1:3" x14ac:dyDescent="0.2">
      <c r="A31" s="15" t="s">
        <v>1121</v>
      </c>
      <c r="B31" s="15" t="s">
        <v>651</v>
      </c>
      <c r="C31" s="15"/>
    </row>
    <row r="32" spans="1:3" x14ac:dyDescent="0.2">
      <c r="A32" s="15" t="s">
        <v>1157</v>
      </c>
      <c r="B32" s="15" t="s">
        <v>651</v>
      </c>
      <c r="C32" s="15"/>
    </row>
    <row r="33" spans="1:3" x14ac:dyDescent="0.2">
      <c r="A33" s="15" t="s">
        <v>574</v>
      </c>
      <c r="B33" s="15" t="s">
        <v>62</v>
      </c>
      <c r="C33" s="15"/>
    </row>
    <row r="34" spans="1:3" x14ac:dyDescent="0.2">
      <c r="A34" s="15" t="s">
        <v>632</v>
      </c>
      <c r="B34" s="15" t="s">
        <v>62</v>
      </c>
      <c r="C34" s="15"/>
    </row>
    <row r="35" spans="1:3" x14ac:dyDescent="0.2">
      <c r="A35" s="15" t="s">
        <v>1222</v>
      </c>
      <c r="B35" s="15" t="s">
        <v>651</v>
      </c>
      <c r="C35" s="15"/>
    </row>
    <row r="36" spans="1:3" x14ac:dyDescent="0.2">
      <c r="A36" s="15" t="s">
        <v>1392</v>
      </c>
      <c r="B36" s="15" t="s">
        <v>1329</v>
      </c>
      <c r="C36" s="1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2FCB4-0902-43AA-8D4F-CCB773C63F63}">
  <dimension ref="A1:C294"/>
  <sheetViews>
    <sheetView zoomScaleNormal="100" workbookViewId="0">
      <selection activeCell="C6" sqref="C6"/>
    </sheetView>
  </sheetViews>
  <sheetFormatPr defaultRowHeight="12.75" x14ac:dyDescent="0.2"/>
  <cols>
    <col min="1" max="1" width="56.140625" customWidth="1"/>
    <col min="2" max="2" width="56.28515625" hidden="1" customWidth="1"/>
    <col min="3" max="3" width="75.7109375" customWidth="1"/>
  </cols>
  <sheetData>
    <row r="1" spans="1:3" x14ac:dyDescent="0.2">
      <c r="A1" t="s">
        <v>2078</v>
      </c>
      <c r="B1" t="s">
        <v>2111</v>
      </c>
      <c r="C1" t="s">
        <v>2079</v>
      </c>
    </row>
    <row r="2" spans="1:3" x14ac:dyDescent="0.2">
      <c r="A2" t="s">
        <v>722</v>
      </c>
      <c r="B2" t="s">
        <v>722</v>
      </c>
      <c r="C2" t="s">
        <v>1537</v>
      </c>
    </row>
    <row r="3" spans="1:3" x14ac:dyDescent="0.2">
      <c r="A3" t="s">
        <v>707</v>
      </c>
      <c r="B3" t="s">
        <v>707</v>
      </c>
      <c r="C3" t="s">
        <v>1538</v>
      </c>
    </row>
    <row r="4" spans="1:3" x14ac:dyDescent="0.2">
      <c r="A4" t="s">
        <v>2080</v>
      </c>
      <c r="B4" t="s">
        <v>1394</v>
      </c>
      <c r="C4" t="s">
        <v>1539</v>
      </c>
    </row>
    <row r="5" spans="1:3" x14ac:dyDescent="0.2">
      <c r="A5" t="s">
        <v>1224</v>
      </c>
      <c r="B5" t="s">
        <v>1224</v>
      </c>
      <c r="C5" t="s">
        <v>1540</v>
      </c>
    </row>
    <row r="6" spans="1:3" x14ac:dyDescent="0.2">
      <c r="A6" t="s">
        <v>488</v>
      </c>
      <c r="B6" t="s">
        <v>488</v>
      </c>
      <c r="C6" t="s">
        <v>1541</v>
      </c>
    </row>
    <row r="7" spans="1:3" x14ac:dyDescent="0.2">
      <c r="A7" t="s">
        <v>65</v>
      </c>
      <c r="B7" t="s">
        <v>65</v>
      </c>
      <c r="C7" t="s">
        <v>1542</v>
      </c>
    </row>
    <row r="8" spans="1:3" x14ac:dyDescent="0.2">
      <c r="A8" t="s">
        <v>2081</v>
      </c>
      <c r="B8" t="s">
        <v>1400</v>
      </c>
      <c r="C8" t="s">
        <v>1543</v>
      </c>
    </row>
    <row r="9" spans="1:3" x14ac:dyDescent="0.2">
      <c r="A9" t="s">
        <v>1159</v>
      </c>
      <c r="B9" t="s">
        <v>1159</v>
      </c>
      <c r="C9" t="s">
        <v>1544</v>
      </c>
    </row>
    <row r="10" spans="1:3" x14ac:dyDescent="0.2">
      <c r="A10" t="s">
        <v>2082</v>
      </c>
      <c r="B10" t="s">
        <v>2082</v>
      </c>
      <c r="C10" t="s">
        <v>1784</v>
      </c>
    </row>
    <row r="11" spans="1:3" x14ac:dyDescent="0.2">
      <c r="A11" t="s">
        <v>2083</v>
      </c>
      <c r="B11" t="s">
        <v>2083</v>
      </c>
      <c r="C11" t="s">
        <v>1546</v>
      </c>
    </row>
    <row r="12" spans="1:3" x14ac:dyDescent="0.2">
      <c r="A12" t="s">
        <v>922</v>
      </c>
      <c r="B12" t="s">
        <v>922</v>
      </c>
      <c r="C12" t="s">
        <v>1549</v>
      </c>
    </row>
    <row r="13" spans="1:3" x14ac:dyDescent="0.2">
      <c r="A13" t="s">
        <v>2084</v>
      </c>
      <c r="B13" t="s">
        <v>2084</v>
      </c>
      <c r="C13" t="s">
        <v>1547</v>
      </c>
    </row>
    <row r="14" spans="1:3" x14ac:dyDescent="0.2">
      <c r="A14" t="s">
        <v>2085</v>
      </c>
      <c r="B14" t="s">
        <v>2085</v>
      </c>
      <c r="C14" t="s">
        <v>1548</v>
      </c>
    </row>
    <row r="15" spans="1:3" x14ac:dyDescent="0.2">
      <c r="A15" t="s">
        <v>71</v>
      </c>
      <c r="B15" t="s">
        <v>71</v>
      </c>
      <c r="C15" t="s">
        <v>1550</v>
      </c>
    </row>
    <row r="16" spans="1:3" x14ac:dyDescent="0.2">
      <c r="A16" t="s">
        <v>1551</v>
      </c>
      <c r="B16" t="s">
        <v>2101</v>
      </c>
      <c r="C16" t="s">
        <v>1552</v>
      </c>
    </row>
    <row r="17" spans="1:3" x14ac:dyDescent="0.2">
      <c r="A17" t="s">
        <v>1553</v>
      </c>
      <c r="B17" t="s">
        <v>1332</v>
      </c>
      <c r="C17" t="s">
        <v>1554</v>
      </c>
    </row>
    <row r="18" spans="1:3" x14ac:dyDescent="0.2">
      <c r="A18" t="s">
        <v>1555</v>
      </c>
      <c r="B18" t="s">
        <v>2102</v>
      </c>
      <c r="C18" t="s">
        <v>1556</v>
      </c>
    </row>
    <row r="19" spans="1:3" x14ac:dyDescent="0.2">
      <c r="A19" t="s">
        <v>1557</v>
      </c>
      <c r="B19" t="s">
        <v>2112</v>
      </c>
      <c r="C19" t="s">
        <v>1558</v>
      </c>
    </row>
    <row r="20" spans="1:3" x14ac:dyDescent="0.2">
      <c r="A20" t="s">
        <v>1559</v>
      </c>
      <c r="B20" t="s">
        <v>2104</v>
      </c>
      <c r="C20" t="s">
        <v>1560</v>
      </c>
    </row>
    <row r="21" spans="1:3" x14ac:dyDescent="0.2">
      <c r="A21" t="s">
        <v>1561</v>
      </c>
      <c r="B21" t="s">
        <v>120</v>
      </c>
      <c r="C21" t="s">
        <v>1562</v>
      </c>
    </row>
    <row r="22" spans="1:3" x14ac:dyDescent="0.2">
      <c r="A22" t="s">
        <v>1563</v>
      </c>
      <c r="B22" t="s">
        <v>2105</v>
      </c>
      <c r="C22" t="s">
        <v>1564</v>
      </c>
    </row>
    <row r="23" spans="1:3" x14ac:dyDescent="0.2">
      <c r="A23" t="s">
        <v>298</v>
      </c>
      <c r="B23" t="s">
        <v>298</v>
      </c>
      <c r="C23" t="s">
        <v>1565</v>
      </c>
    </row>
    <row r="24" spans="1:3" x14ac:dyDescent="0.2">
      <c r="A24" t="s">
        <v>1566</v>
      </c>
      <c r="B24" t="s">
        <v>634</v>
      </c>
      <c r="C24" t="s">
        <v>1567</v>
      </c>
    </row>
    <row r="25" spans="1:3" x14ac:dyDescent="0.2">
      <c r="A25" t="s">
        <v>1568</v>
      </c>
      <c r="B25" t="s">
        <v>387</v>
      </c>
      <c r="C25" t="s">
        <v>1569</v>
      </c>
    </row>
    <row r="26" spans="1:3" x14ac:dyDescent="0.2">
      <c r="A26" t="s">
        <v>304</v>
      </c>
      <c r="B26" t="s">
        <v>304</v>
      </c>
      <c r="C26" t="s">
        <v>1570</v>
      </c>
    </row>
    <row r="27" spans="1:3" x14ac:dyDescent="0.2">
      <c r="A27" t="s">
        <v>309</v>
      </c>
      <c r="B27" t="s">
        <v>309</v>
      </c>
      <c r="C27" t="s">
        <v>1571</v>
      </c>
    </row>
    <row r="28" spans="1:3" x14ac:dyDescent="0.2">
      <c r="A28" t="s">
        <v>1572</v>
      </c>
      <c r="B28" t="s">
        <v>2113</v>
      </c>
      <c r="C28" t="s">
        <v>1573</v>
      </c>
    </row>
    <row r="29" spans="1:3" x14ac:dyDescent="0.2">
      <c r="A29" t="s">
        <v>1418</v>
      </c>
      <c r="B29" t="s">
        <v>1418</v>
      </c>
      <c r="C29" t="s">
        <v>1574</v>
      </c>
    </row>
    <row r="30" spans="1:3" x14ac:dyDescent="0.2">
      <c r="A30" t="s">
        <v>2095</v>
      </c>
      <c r="B30" t="s">
        <v>2095</v>
      </c>
      <c r="C30" t="s">
        <v>1574</v>
      </c>
    </row>
    <row r="31" spans="1:3" x14ac:dyDescent="0.2">
      <c r="A31" t="s">
        <v>1337</v>
      </c>
      <c r="B31" t="s">
        <v>1337</v>
      </c>
      <c r="C31" t="s">
        <v>1575</v>
      </c>
    </row>
    <row r="32" spans="1:3" x14ac:dyDescent="0.2">
      <c r="A32" t="s">
        <v>1576</v>
      </c>
      <c r="B32" t="s">
        <v>712</v>
      </c>
      <c r="C32" t="s">
        <v>1577</v>
      </c>
    </row>
    <row r="33" spans="1:3" x14ac:dyDescent="0.2">
      <c r="A33" t="s">
        <v>1578</v>
      </c>
      <c r="B33" t="s">
        <v>900</v>
      </c>
      <c r="C33" t="s">
        <v>1579</v>
      </c>
    </row>
    <row r="34" spans="1:3" x14ac:dyDescent="0.2">
      <c r="A34" t="s">
        <v>1580</v>
      </c>
      <c r="B34" t="s">
        <v>493</v>
      </c>
      <c r="C34" t="s">
        <v>1581</v>
      </c>
    </row>
    <row r="35" spans="1:3" x14ac:dyDescent="0.2">
      <c r="A35" t="s">
        <v>1582</v>
      </c>
      <c r="B35" t="s">
        <v>392</v>
      </c>
      <c r="C35" t="s">
        <v>1583</v>
      </c>
    </row>
    <row r="36" spans="1:3" x14ac:dyDescent="0.2">
      <c r="A36" t="s">
        <v>1584</v>
      </c>
      <c r="B36" t="s">
        <v>2114</v>
      </c>
      <c r="C36" t="s">
        <v>1585</v>
      </c>
    </row>
    <row r="37" spans="1:3" x14ac:dyDescent="0.2">
      <c r="A37" t="s">
        <v>1586</v>
      </c>
      <c r="B37" t="s">
        <v>732</v>
      </c>
      <c r="C37" t="s">
        <v>1587</v>
      </c>
    </row>
    <row r="38" spans="1:3" x14ac:dyDescent="0.2">
      <c r="A38" t="s">
        <v>1588</v>
      </c>
      <c r="B38" t="s">
        <v>738</v>
      </c>
      <c r="C38" t="s">
        <v>1589</v>
      </c>
    </row>
    <row r="39" spans="1:3" x14ac:dyDescent="0.2">
      <c r="A39" t="s">
        <v>1590</v>
      </c>
      <c r="B39" t="s">
        <v>744</v>
      </c>
      <c r="C39" t="s">
        <v>1591</v>
      </c>
    </row>
    <row r="40" spans="1:3" x14ac:dyDescent="0.2">
      <c r="A40" t="s">
        <v>1592</v>
      </c>
      <c r="B40" t="s">
        <v>2186</v>
      </c>
      <c r="C40" t="s">
        <v>1593</v>
      </c>
    </row>
    <row r="41" spans="1:3" x14ac:dyDescent="0.2">
      <c r="A41" t="s">
        <v>1594</v>
      </c>
      <c r="B41" t="s">
        <v>2115</v>
      </c>
      <c r="C41" t="s">
        <v>1595</v>
      </c>
    </row>
    <row r="42" spans="1:3" ht="14.25" x14ac:dyDescent="0.2">
      <c r="A42" t="s">
        <v>1596</v>
      </c>
      <c r="B42" t="s">
        <v>947</v>
      </c>
      <c r="C42" t="s">
        <v>1597</v>
      </c>
    </row>
    <row r="43" spans="1:3" x14ac:dyDescent="0.2">
      <c r="A43" t="s">
        <v>1598</v>
      </c>
      <c r="B43" t="s">
        <v>2116</v>
      </c>
      <c r="C43" t="s">
        <v>1599</v>
      </c>
    </row>
    <row r="44" spans="1:3" x14ac:dyDescent="0.2">
      <c r="A44" t="s">
        <v>1600</v>
      </c>
      <c r="B44" t="s">
        <v>2117</v>
      </c>
      <c r="C44" t="s">
        <v>1601</v>
      </c>
    </row>
    <row r="45" spans="1:3" x14ac:dyDescent="0.2">
      <c r="A45" t="s">
        <v>1602</v>
      </c>
      <c r="B45" t="s">
        <v>2118</v>
      </c>
      <c r="C45" t="s">
        <v>1603</v>
      </c>
    </row>
    <row r="46" spans="1:3" x14ac:dyDescent="0.2">
      <c r="A46" t="s">
        <v>1604</v>
      </c>
      <c r="B46" t="s">
        <v>1080</v>
      </c>
      <c r="C46" t="s">
        <v>1605</v>
      </c>
    </row>
    <row r="47" spans="1:3" x14ac:dyDescent="0.2">
      <c r="A47" t="s">
        <v>1606</v>
      </c>
      <c r="B47" t="s">
        <v>2187</v>
      </c>
      <c r="C47" t="s">
        <v>1607</v>
      </c>
    </row>
    <row r="48" spans="1:3" x14ac:dyDescent="0.2">
      <c r="A48" t="s">
        <v>1608</v>
      </c>
      <c r="B48" t="s">
        <v>2119</v>
      </c>
      <c r="C48" t="s">
        <v>1609</v>
      </c>
    </row>
    <row r="49" spans="1:3" x14ac:dyDescent="0.2">
      <c r="A49" t="s">
        <v>1610</v>
      </c>
      <c r="B49" t="s">
        <v>1610</v>
      </c>
      <c r="C49" t="s">
        <v>1611</v>
      </c>
    </row>
    <row r="50" spans="1:3" x14ac:dyDescent="0.2">
      <c r="A50" t="s">
        <v>1612</v>
      </c>
      <c r="B50" t="s">
        <v>2120</v>
      </c>
      <c r="C50" t="s">
        <v>1613</v>
      </c>
    </row>
    <row r="51" spans="1:3" x14ac:dyDescent="0.2">
      <c r="A51" t="s">
        <v>1614</v>
      </c>
      <c r="B51" t="s">
        <v>1614</v>
      </c>
      <c r="C51" t="s">
        <v>1615</v>
      </c>
    </row>
    <row r="52" spans="1:3" x14ac:dyDescent="0.2">
      <c r="A52" t="s">
        <v>1616</v>
      </c>
      <c r="B52" t="s">
        <v>505</v>
      </c>
      <c r="C52" t="s">
        <v>1617</v>
      </c>
    </row>
    <row r="53" spans="1:3" x14ac:dyDescent="0.2">
      <c r="A53" t="s">
        <v>1618</v>
      </c>
      <c r="B53" t="s">
        <v>2121</v>
      </c>
      <c r="C53" t="s">
        <v>1619</v>
      </c>
    </row>
    <row r="54" spans="1:3" x14ac:dyDescent="0.2">
      <c r="A54" t="s">
        <v>1620</v>
      </c>
      <c r="B54" t="s">
        <v>1620</v>
      </c>
      <c r="C54" t="s">
        <v>1621</v>
      </c>
    </row>
    <row r="55" spans="1:3" x14ac:dyDescent="0.2">
      <c r="A55" t="s">
        <v>1622</v>
      </c>
      <c r="B55" t="s">
        <v>1622</v>
      </c>
      <c r="C55" t="s">
        <v>1623</v>
      </c>
    </row>
    <row r="56" spans="1:3" x14ac:dyDescent="0.2">
      <c r="A56" t="s">
        <v>1624</v>
      </c>
      <c r="B56" t="s">
        <v>128</v>
      </c>
      <c r="C56" t="s">
        <v>1625</v>
      </c>
    </row>
    <row r="57" spans="1:3" x14ac:dyDescent="0.2">
      <c r="A57" t="s">
        <v>1626</v>
      </c>
      <c r="B57" t="s">
        <v>135</v>
      </c>
      <c r="C57" t="s">
        <v>1627</v>
      </c>
    </row>
    <row r="58" spans="1:3" x14ac:dyDescent="0.2">
      <c r="A58" t="s">
        <v>1628</v>
      </c>
      <c r="B58" t="s">
        <v>2122</v>
      </c>
      <c r="C58" t="s">
        <v>1629</v>
      </c>
    </row>
    <row r="59" spans="1:3" x14ac:dyDescent="0.2">
      <c r="A59" t="s">
        <v>1630</v>
      </c>
      <c r="B59" t="s">
        <v>149</v>
      </c>
      <c r="C59" t="s">
        <v>1631</v>
      </c>
    </row>
    <row r="60" spans="1:3" x14ac:dyDescent="0.2">
      <c r="A60" t="s">
        <v>1632</v>
      </c>
      <c r="B60" t="s">
        <v>669</v>
      </c>
      <c r="C60" t="s">
        <v>1633</v>
      </c>
    </row>
    <row r="61" spans="1:3" x14ac:dyDescent="0.2">
      <c r="A61" t="s">
        <v>1634</v>
      </c>
      <c r="B61" t="s">
        <v>849</v>
      </c>
      <c r="C61" t="s">
        <v>1635</v>
      </c>
    </row>
    <row r="62" spans="1:3" x14ac:dyDescent="0.2">
      <c r="A62" t="s">
        <v>1636</v>
      </c>
      <c r="B62" t="s">
        <v>2188</v>
      </c>
      <c r="C62" t="s">
        <v>1637</v>
      </c>
    </row>
    <row r="63" spans="1:3" x14ac:dyDescent="0.2">
      <c r="A63" t="s">
        <v>1638</v>
      </c>
      <c r="B63" t="s">
        <v>760</v>
      </c>
      <c r="C63" t="s">
        <v>1639</v>
      </c>
    </row>
    <row r="64" spans="1:3" x14ac:dyDescent="0.2">
      <c r="A64" t="s">
        <v>1640</v>
      </c>
      <c r="B64" t="s">
        <v>727</v>
      </c>
      <c r="C64" t="s">
        <v>1641</v>
      </c>
    </row>
    <row r="65" spans="1:3" x14ac:dyDescent="0.2">
      <c r="A65" t="s">
        <v>1642</v>
      </c>
      <c r="B65" t="s">
        <v>511</v>
      </c>
      <c r="C65" t="s">
        <v>1643</v>
      </c>
    </row>
    <row r="66" spans="1:3" x14ac:dyDescent="0.2">
      <c r="A66" t="s">
        <v>1644</v>
      </c>
      <c r="B66" t="s">
        <v>1343</v>
      </c>
      <c r="C66" t="s">
        <v>1645</v>
      </c>
    </row>
    <row r="67" spans="1:3" x14ac:dyDescent="0.2">
      <c r="A67" t="s">
        <v>1646</v>
      </c>
      <c r="B67" t="s">
        <v>788</v>
      </c>
      <c r="C67" t="s">
        <v>1647</v>
      </c>
    </row>
    <row r="68" spans="1:3" x14ac:dyDescent="0.2">
      <c r="A68" t="s">
        <v>1648</v>
      </c>
      <c r="B68" t="s">
        <v>402</v>
      </c>
      <c r="C68" t="s">
        <v>1649</v>
      </c>
    </row>
    <row r="69" spans="1:3" x14ac:dyDescent="0.2">
      <c r="A69" t="s">
        <v>1650</v>
      </c>
      <c r="B69" t="s">
        <v>1650</v>
      </c>
      <c r="C69" t="s">
        <v>1651</v>
      </c>
    </row>
    <row r="70" spans="1:3" x14ac:dyDescent="0.2">
      <c r="A70" t="s">
        <v>1652</v>
      </c>
      <c r="B70" t="s">
        <v>1652</v>
      </c>
      <c r="C70" t="s">
        <v>1653</v>
      </c>
    </row>
    <row r="71" spans="1:3" x14ac:dyDescent="0.2">
      <c r="A71" t="s">
        <v>317</v>
      </c>
      <c r="B71" t="s">
        <v>317</v>
      </c>
      <c r="C71" t="s">
        <v>1654</v>
      </c>
    </row>
    <row r="72" spans="1:3" x14ac:dyDescent="0.2">
      <c r="A72" t="s">
        <v>1655</v>
      </c>
      <c r="B72" t="s">
        <v>1655</v>
      </c>
      <c r="C72" t="s">
        <v>1656</v>
      </c>
    </row>
    <row r="73" spans="1:3" x14ac:dyDescent="0.2">
      <c r="A73" t="s">
        <v>1657</v>
      </c>
      <c r="B73" t="s">
        <v>854</v>
      </c>
      <c r="C73" t="s">
        <v>1658</v>
      </c>
    </row>
    <row r="74" spans="1:3" ht="14.25" x14ac:dyDescent="0.2">
      <c r="A74" t="s">
        <v>1659</v>
      </c>
      <c r="B74" t="s">
        <v>1085</v>
      </c>
      <c r="C74" t="s">
        <v>1660</v>
      </c>
    </row>
    <row r="75" spans="1:3" x14ac:dyDescent="0.2">
      <c r="A75" t="s">
        <v>1661</v>
      </c>
      <c r="B75" t="s">
        <v>2189</v>
      </c>
      <c r="C75" t="s">
        <v>1662</v>
      </c>
    </row>
    <row r="76" spans="1:3" x14ac:dyDescent="0.2">
      <c r="A76" t="s">
        <v>1663</v>
      </c>
      <c r="B76" t="s">
        <v>516</v>
      </c>
      <c r="C76" t="s">
        <v>1664</v>
      </c>
    </row>
    <row r="77" spans="1:3" x14ac:dyDescent="0.2">
      <c r="A77" t="s">
        <v>1665</v>
      </c>
      <c r="B77" t="s">
        <v>1502</v>
      </c>
      <c r="C77" t="s">
        <v>1666</v>
      </c>
    </row>
    <row r="78" spans="1:3" x14ac:dyDescent="0.2">
      <c r="A78" t="s">
        <v>1667</v>
      </c>
      <c r="B78" t="s">
        <v>2123</v>
      </c>
      <c r="C78" t="s">
        <v>1668</v>
      </c>
    </row>
    <row r="79" spans="1:3" x14ac:dyDescent="0.2">
      <c r="A79" t="s">
        <v>1669</v>
      </c>
      <c r="B79" t="s">
        <v>1315</v>
      </c>
      <c r="C79" t="s">
        <v>1670</v>
      </c>
    </row>
    <row r="80" spans="1:3" x14ac:dyDescent="0.2">
      <c r="A80" t="s">
        <v>1671</v>
      </c>
      <c r="B80" t="s">
        <v>2124</v>
      </c>
      <c r="C80" t="s">
        <v>1672</v>
      </c>
    </row>
    <row r="81" spans="1:3" x14ac:dyDescent="0.2">
      <c r="A81" t="s">
        <v>1673</v>
      </c>
      <c r="B81" t="s">
        <v>937</v>
      </c>
      <c r="C81" t="s">
        <v>1674</v>
      </c>
    </row>
    <row r="82" spans="1:3" x14ac:dyDescent="0.2">
      <c r="A82" t="s">
        <v>717</v>
      </c>
      <c r="B82" t="s">
        <v>717</v>
      </c>
      <c r="C82" t="s">
        <v>1675</v>
      </c>
    </row>
    <row r="83" spans="1:3" x14ac:dyDescent="0.2">
      <c r="A83" t="s">
        <v>1676</v>
      </c>
      <c r="B83" t="s">
        <v>156</v>
      </c>
      <c r="C83" t="s">
        <v>1677</v>
      </c>
    </row>
    <row r="84" spans="1:3" x14ac:dyDescent="0.2">
      <c r="A84" t="s">
        <v>1678</v>
      </c>
      <c r="B84" t="s">
        <v>340</v>
      </c>
      <c r="C84" t="s">
        <v>1679</v>
      </c>
    </row>
    <row r="85" spans="1:3" x14ac:dyDescent="0.2">
      <c r="A85" t="s">
        <v>1680</v>
      </c>
      <c r="B85" t="s">
        <v>1123</v>
      </c>
      <c r="C85" t="s">
        <v>1681</v>
      </c>
    </row>
    <row r="86" spans="1:3" x14ac:dyDescent="0.2">
      <c r="A86" t="s">
        <v>1682</v>
      </c>
      <c r="B86" t="s">
        <v>408</v>
      </c>
      <c r="C86" t="s">
        <v>1683</v>
      </c>
    </row>
    <row r="87" spans="1:3" x14ac:dyDescent="0.2">
      <c r="A87" t="s">
        <v>1684</v>
      </c>
      <c r="B87" t="s">
        <v>859</v>
      </c>
      <c r="C87" t="s">
        <v>1685</v>
      </c>
    </row>
    <row r="88" spans="1:3" x14ac:dyDescent="0.2">
      <c r="A88" t="s">
        <v>1686</v>
      </c>
      <c r="B88" t="s">
        <v>2125</v>
      </c>
      <c r="C88" t="s">
        <v>1687</v>
      </c>
    </row>
    <row r="89" spans="1:3" x14ac:dyDescent="0.2">
      <c r="A89" t="s">
        <v>1688</v>
      </c>
      <c r="B89" t="s">
        <v>2126</v>
      </c>
      <c r="C89" t="s">
        <v>1689</v>
      </c>
    </row>
    <row r="90" spans="1:3" x14ac:dyDescent="0.2">
      <c r="A90" t="s">
        <v>1690</v>
      </c>
      <c r="B90" t="s">
        <v>1690</v>
      </c>
      <c r="C90" t="s">
        <v>1691</v>
      </c>
    </row>
    <row r="91" spans="1:3" x14ac:dyDescent="0.2">
      <c r="A91" t="s">
        <v>1692</v>
      </c>
      <c r="B91" t="s">
        <v>1692</v>
      </c>
      <c r="C91" t="s">
        <v>1693</v>
      </c>
    </row>
    <row r="92" spans="1:3" x14ac:dyDescent="0.2">
      <c r="A92" t="s">
        <v>483</v>
      </c>
      <c r="B92" t="s">
        <v>483</v>
      </c>
      <c r="C92" t="s">
        <v>1694</v>
      </c>
    </row>
    <row r="93" spans="1:3" x14ac:dyDescent="0.2">
      <c r="A93" t="s">
        <v>1326</v>
      </c>
      <c r="B93" t="s">
        <v>1326</v>
      </c>
      <c r="C93" t="s">
        <v>1695</v>
      </c>
    </row>
    <row r="94" spans="1:3" x14ac:dyDescent="0.2">
      <c r="A94" t="s">
        <v>1696</v>
      </c>
      <c r="B94" t="s">
        <v>2127</v>
      </c>
      <c r="C94" t="s">
        <v>1697</v>
      </c>
    </row>
    <row r="95" spans="1:3" x14ac:dyDescent="0.2">
      <c r="A95" t="s">
        <v>1698</v>
      </c>
      <c r="B95" t="s">
        <v>2128</v>
      </c>
      <c r="C95" t="s">
        <v>1947</v>
      </c>
    </row>
    <row r="96" spans="1:3" x14ac:dyDescent="0.2">
      <c r="A96" t="s">
        <v>1700</v>
      </c>
      <c r="B96" t="s">
        <v>1027</v>
      </c>
      <c r="C96" t="s">
        <v>1699</v>
      </c>
    </row>
    <row r="97" spans="1:3" x14ac:dyDescent="0.2">
      <c r="A97" t="s">
        <v>1702</v>
      </c>
      <c r="B97" t="s">
        <v>1128</v>
      </c>
      <c r="C97" t="s">
        <v>1703</v>
      </c>
    </row>
    <row r="98" spans="1:3" x14ac:dyDescent="0.2">
      <c r="A98" t="s">
        <v>1704</v>
      </c>
      <c r="B98" t="s">
        <v>2129</v>
      </c>
      <c r="C98" t="s">
        <v>1705</v>
      </c>
    </row>
    <row r="99" spans="1:3" x14ac:dyDescent="0.2">
      <c r="A99" t="s">
        <v>1706</v>
      </c>
      <c r="B99" t="s">
        <v>527</v>
      </c>
      <c r="C99" t="s">
        <v>1707</v>
      </c>
    </row>
    <row r="100" spans="1:3" x14ac:dyDescent="0.2">
      <c r="A100" t="s">
        <v>1708</v>
      </c>
      <c r="B100" t="s">
        <v>2130</v>
      </c>
      <c r="C100" t="s">
        <v>1709</v>
      </c>
    </row>
    <row r="101" spans="1:3" x14ac:dyDescent="0.2">
      <c r="A101" t="s">
        <v>1710</v>
      </c>
      <c r="B101" t="s">
        <v>2131</v>
      </c>
      <c r="C101" t="s">
        <v>1711</v>
      </c>
    </row>
    <row r="102" spans="1:3" x14ac:dyDescent="0.2">
      <c r="A102" t="s">
        <v>1712</v>
      </c>
      <c r="B102" t="s">
        <v>1235</v>
      </c>
      <c r="C102" t="s">
        <v>1713</v>
      </c>
    </row>
    <row r="103" spans="1:3" x14ac:dyDescent="0.2">
      <c r="A103" t="s">
        <v>1714</v>
      </c>
      <c r="B103" t="s">
        <v>2190</v>
      </c>
      <c r="C103" t="s">
        <v>1715</v>
      </c>
    </row>
    <row r="104" spans="1:3" x14ac:dyDescent="0.2">
      <c r="A104" t="s">
        <v>1716</v>
      </c>
      <c r="B104" t="s">
        <v>952</v>
      </c>
      <c r="C104" t="s">
        <v>1717</v>
      </c>
    </row>
    <row r="105" spans="1:3" x14ac:dyDescent="0.2">
      <c r="A105" t="s">
        <v>1718</v>
      </c>
      <c r="B105" t="s">
        <v>2132</v>
      </c>
      <c r="C105" t="s">
        <v>1719</v>
      </c>
    </row>
    <row r="106" spans="1:3" x14ac:dyDescent="0.2">
      <c r="A106" t="s">
        <v>1720</v>
      </c>
      <c r="B106" t="s">
        <v>1058</v>
      </c>
      <c r="C106" t="s">
        <v>1721</v>
      </c>
    </row>
    <row r="107" spans="1:3" x14ac:dyDescent="0.2">
      <c r="A107" t="s">
        <v>1722</v>
      </c>
      <c r="B107" t="s">
        <v>2133</v>
      </c>
      <c r="C107" t="s">
        <v>1723</v>
      </c>
    </row>
    <row r="108" spans="1:3" x14ac:dyDescent="0.2">
      <c r="A108" t="s">
        <v>1724</v>
      </c>
      <c r="B108" t="s">
        <v>1133</v>
      </c>
      <c r="C108" t="s">
        <v>1725</v>
      </c>
    </row>
    <row r="109" spans="1:3" x14ac:dyDescent="0.2">
      <c r="A109" t="s">
        <v>1726</v>
      </c>
      <c r="B109" t="s">
        <v>958</v>
      </c>
      <c r="C109" t="s">
        <v>1727</v>
      </c>
    </row>
    <row r="110" spans="1:3" x14ac:dyDescent="0.2">
      <c r="A110" t="s">
        <v>1728</v>
      </c>
      <c r="B110" t="s">
        <v>964</v>
      </c>
      <c r="C110" t="s">
        <v>1729</v>
      </c>
    </row>
    <row r="111" spans="1:3" x14ac:dyDescent="0.2">
      <c r="A111" t="s">
        <v>1730</v>
      </c>
      <c r="B111" t="s">
        <v>970</v>
      </c>
      <c r="C111" t="s">
        <v>1731</v>
      </c>
    </row>
    <row r="112" spans="1:3" x14ac:dyDescent="0.2">
      <c r="A112" t="s">
        <v>1732</v>
      </c>
      <c r="B112" t="s">
        <v>2134</v>
      </c>
      <c r="C112" t="s">
        <v>1733</v>
      </c>
    </row>
    <row r="113" spans="1:3" x14ac:dyDescent="0.2">
      <c r="A113" t="s">
        <v>976</v>
      </c>
      <c r="B113" t="s">
        <v>976</v>
      </c>
      <c r="C113" t="s">
        <v>1734</v>
      </c>
    </row>
    <row r="114" spans="1:3" x14ac:dyDescent="0.2">
      <c r="A114" t="s">
        <v>1735</v>
      </c>
      <c r="B114" t="s">
        <v>2191</v>
      </c>
      <c r="C114" t="s">
        <v>1736</v>
      </c>
    </row>
    <row r="115" spans="1:3" x14ac:dyDescent="0.2">
      <c r="A115" t="s">
        <v>1737</v>
      </c>
      <c r="B115" t="s">
        <v>2192</v>
      </c>
      <c r="C115" t="s">
        <v>1738</v>
      </c>
    </row>
    <row r="116" spans="1:3" x14ac:dyDescent="0.2">
      <c r="A116" t="s">
        <v>1739</v>
      </c>
      <c r="B116" t="s">
        <v>2135</v>
      </c>
      <c r="C116" t="s">
        <v>1740</v>
      </c>
    </row>
    <row r="117" spans="1:3" x14ac:dyDescent="0.2">
      <c r="A117" t="s">
        <v>1741</v>
      </c>
      <c r="B117" t="s">
        <v>436</v>
      </c>
      <c r="C117" t="s">
        <v>1742</v>
      </c>
    </row>
    <row r="118" spans="1:3" x14ac:dyDescent="0.2">
      <c r="A118" t="s">
        <v>1743</v>
      </c>
      <c r="B118" t="s">
        <v>1743</v>
      </c>
      <c r="C118" t="s">
        <v>1744</v>
      </c>
    </row>
    <row r="119" spans="1:3" x14ac:dyDescent="0.2">
      <c r="A119" t="s">
        <v>1745</v>
      </c>
      <c r="B119" t="s">
        <v>1745</v>
      </c>
      <c r="C119" t="s">
        <v>1746</v>
      </c>
    </row>
    <row r="120" spans="1:3" x14ac:dyDescent="0.2">
      <c r="A120" t="s">
        <v>1747</v>
      </c>
      <c r="B120" t="s">
        <v>346</v>
      </c>
      <c r="C120" t="s">
        <v>1748</v>
      </c>
    </row>
    <row r="121" spans="1:3" x14ac:dyDescent="0.2">
      <c r="A121" t="s">
        <v>1749</v>
      </c>
      <c r="B121" t="s">
        <v>163</v>
      </c>
      <c r="C121" t="s">
        <v>1750</v>
      </c>
    </row>
    <row r="122" spans="1:3" x14ac:dyDescent="0.2">
      <c r="A122" t="s">
        <v>1751</v>
      </c>
      <c r="B122" t="s">
        <v>576</v>
      </c>
      <c r="C122" t="s">
        <v>1752</v>
      </c>
    </row>
    <row r="123" spans="1:3" x14ac:dyDescent="0.2">
      <c r="A123" t="s">
        <v>1753</v>
      </c>
      <c r="B123" t="s">
        <v>582</v>
      </c>
      <c r="C123" t="s">
        <v>1754</v>
      </c>
    </row>
    <row r="124" spans="1:3" x14ac:dyDescent="0.2">
      <c r="A124" t="s">
        <v>1755</v>
      </c>
      <c r="B124" t="s">
        <v>2136</v>
      </c>
      <c r="C124" t="s">
        <v>1756</v>
      </c>
    </row>
    <row r="125" spans="1:3" x14ac:dyDescent="0.2">
      <c r="A125" t="s">
        <v>1757</v>
      </c>
      <c r="B125" t="s">
        <v>375</v>
      </c>
      <c r="C125" t="s">
        <v>1758</v>
      </c>
    </row>
    <row r="126" spans="1:3" x14ac:dyDescent="0.2">
      <c r="A126" t="s">
        <v>1759</v>
      </c>
      <c r="B126" t="s">
        <v>2137</v>
      </c>
      <c r="C126" t="s">
        <v>1760</v>
      </c>
    </row>
    <row r="127" spans="1:3" x14ac:dyDescent="0.2">
      <c r="A127" t="s">
        <v>1761</v>
      </c>
      <c r="B127" t="s">
        <v>600</v>
      </c>
      <c r="C127" t="s">
        <v>1762</v>
      </c>
    </row>
    <row r="128" spans="1:3" x14ac:dyDescent="0.2">
      <c r="A128" t="s">
        <v>1763</v>
      </c>
      <c r="B128" t="s">
        <v>2138</v>
      </c>
      <c r="C128" t="s">
        <v>1764</v>
      </c>
    </row>
    <row r="129" spans="1:3" x14ac:dyDescent="0.2">
      <c r="A129" t="s">
        <v>1765</v>
      </c>
      <c r="B129" t="s">
        <v>1765</v>
      </c>
      <c r="C129" t="s">
        <v>1766</v>
      </c>
    </row>
    <row r="130" spans="1:3" ht="14.25" x14ac:dyDescent="0.2">
      <c r="A130" t="s">
        <v>1767</v>
      </c>
      <c r="B130" t="s">
        <v>2139</v>
      </c>
      <c r="C130" t="s">
        <v>1768</v>
      </c>
    </row>
    <row r="131" spans="1:3" x14ac:dyDescent="0.2">
      <c r="A131" t="s">
        <v>1769</v>
      </c>
      <c r="B131" t="s">
        <v>2140</v>
      </c>
      <c r="C131" t="s">
        <v>1770</v>
      </c>
    </row>
    <row r="132" spans="1:3" x14ac:dyDescent="0.2">
      <c r="A132" t="s">
        <v>1771</v>
      </c>
      <c r="B132" t="s">
        <v>2141</v>
      </c>
      <c r="C132" t="s">
        <v>1772</v>
      </c>
    </row>
    <row r="133" spans="1:3" x14ac:dyDescent="0.2">
      <c r="A133" t="s">
        <v>1773</v>
      </c>
      <c r="B133" t="s">
        <v>2142</v>
      </c>
      <c r="C133" t="s">
        <v>1774</v>
      </c>
    </row>
    <row r="134" spans="1:3" x14ac:dyDescent="0.2">
      <c r="A134" t="s">
        <v>1775</v>
      </c>
      <c r="B134" t="s">
        <v>2143</v>
      </c>
      <c r="C134" t="s">
        <v>1776</v>
      </c>
    </row>
    <row r="135" spans="1:3" x14ac:dyDescent="0.2">
      <c r="A135" t="s">
        <v>1777</v>
      </c>
      <c r="B135" t="s">
        <v>799</v>
      </c>
      <c r="C135" t="s">
        <v>1778</v>
      </c>
    </row>
    <row r="136" spans="1:3" x14ac:dyDescent="0.2">
      <c r="A136" t="s">
        <v>1779</v>
      </c>
      <c r="B136" t="s">
        <v>2193</v>
      </c>
      <c r="C136" t="s">
        <v>1780</v>
      </c>
    </row>
    <row r="137" spans="1:3" x14ac:dyDescent="0.2">
      <c r="A137" t="s">
        <v>1781</v>
      </c>
      <c r="B137" t="s">
        <v>2144</v>
      </c>
      <c r="C137" t="s">
        <v>1782</v>
      </c>
    </row>
    <row r="138" spans="1:3" x14ac:dyDescent="0.2">
      <c r="A138" t="s">
        <v>1783</v>
      </c>
      <c r="B138" t="s">
        <v>1022</v>
      </c>
      <c r="C138" t="s">
        <v>1701</v>
      </c>
    </row>
    <row r="139" spans="1:3" x14ac:dyDescent="0.2">
      <c r="A139" t="s">
        <v>1785</v>
      </c>
      <c r="B139" t="s">
        <v>2194</v>
      </c>
      <c r="C139" t="s">
        <v>1786</v>
      </c>
    </row>
    <row r="140" spans="1:3" x14ac:dyDescent="0.2">
      <c r="A140" t="s">
        <v>1787</v>
      </c>
      <c r="B140" t="s">
        <v>1436</v>
      </c>
      <c r="C140" t="s">
        <v>1788</v>
      </c>
    </row>
    <row r="141" spans="1:3" x14ac:dyDescent="0.2">
      <c r="A141" t="s">
        <v>1789</v>
      </c>
      <c r="B141" t="s">
        <v>1789</v>
      </c>
      <c r="C141" t="s">
        <v>1790</v>
      </c>
    </row>
    <row r="142" spans="1:3" x14ac:dyDescent="0.2">
      <c r="A142" t="s">
        <v>1791</v>
      </c>
      <c r="B142" t="s">
        <v>2145</v>
      </c>
      <c r="C142" t="s">
        <v>1792</v>
      </c>
    </row>
    <row r="143" spans="1:3" x14ac:dyDescent="0.2">
      <c r="A143" t="s">
        <v>1793</v>
      </c>
      <c r="B143" t="s">
        <v>2146</v>
      </c>
      <c r="C143" t="s">
        <v>1794</v>
      </c>
    </row>
    <row r="144" spans="1:3" x14ac:dyDescent="0.2">
      <c r="A144" t="s">
        <v>1795</v>
      </c>
      <c r="B144" t="s">
        <v>1795</v>
      </c>
      <c r="C144" t="s">
        <v>1796</v>
      </c>
    </row>
    <row r="145" spans="1:3" x14ac:dyDescent="0.2">
      <c r="A145" t="s">
        <v>1797</v>
      </c>
      <c r="B145" t="s">
        <v>2147</v>
      </c>
      <c r="C145" t="s">
        <v>1798</v>
      </c>
    </row>
    <row r="146" spans="1:3" x14ac:dyDescent="0.2">
      <c r="A146" t="s">
        <v>1799</v>
      </c>
      <c r="B146" t="s">
        <v>2148</v>
      </c>
      <c r="C146" t="s">
        <v>1800</v>
      </c>
    </row>
    <row r="147" spans="1:3" x14ac:dyDescent="0.2">
      <c r="A147" t="s">
        <v>1801</v>
      </c>
      <c r="B147" t="s">
        <v>1496</v>
      </c>
      <c r="C147" t="s">
        <v>1802</v>
      </c>
    </row>
    <row r="148" spans="1:3" x14ac:dyDescent="0.2">
      <c r="A148" t="s">
        <v>1804</v>
      </c>
      <c r="B148" t="s">
        <v>533</v>
      </c>
      <c r="C148" t="s">
        <v>1805</v>
      </c>
    </row>
    <row r="149" spans="1:3" x14ac:dyDescent="0.2">
      <c r="A149" t="s">
        <v>1806</v>
      </c>
      <c r="B149" t="s">
        <v>1348</v>
      </c>
      <c r="C149" t="s">
        <v>1807</v>
      </c>
    </row>
    <row r="150" spans="1:3" x14ac:dyDescent="0.2">
      <c r="A150" t="s">
        <v>1808</v>
      </c>
      <c r="B150" t="s">
        <v>77</v>
      </c>
      <c r="C150" t="s">
        <v>1809</v>
      </c>
    </row>
    <row r="151" spans="1:3" x14ac:dyDescent="0.2">
      <c r="A151" t="s">
        <v>1810</v>
      </c>
      <c r="B151" t="s">
        <v>199</v>
      </c>
      <c r="C151" t="s">
        <v>1811</v>
      </c>
    </row>
    <row r="152" spans="1:3" x14ac:dyDescent="0.2">
      <c r="A152" t="s">
        <v>1812</v>
      </c>
      <c r="B152" t="s">
        <v>2195</v>
      </c>
      <c r="C152" t="s">
        <v>1813</v>
      </c>
    </row>
    <row r="153" spans="1:3" x14ac:dyDescent="0.2">
      <c r="A153" t="s">
        <v>1814</v>
      </c>
      <c r="B153" t="s">
        <v>2149</v>
      </c>
      <c r="C153" t="s">
        <v>1815</v>
      </c>
    </row>
    <row r="154" spans="1:3" x14ac:dyDescent="0.2">
      <c r="A154" t="s">
        <v>1816</v>
      </c>
      <c r="B154" t="s">
        <v>2196</v>
      </c>
      <c r="C154" t="s">
        <v>1817</v>
      </c>
    </row>
    <row r="155" spans="1:3" x14ac:dyDescent="0.2">
      <c r="A155" t="s">
        <v>442</v>
      </c>
      <c r="B155" t="s">
        <v>442</v>
      </c>
      <c r="C155" t="s">
        <v>1818</v>
      </c>
    </row>
    <row r="156" spans="1:3" x14ac:dyDescent="0.2">
      <c r="A156" t="s">
        <v>1819</v>
      </c>
      <c r="B156" t="s">
        <v>448</v>
      </c>
      <c r="C156" t="s">
        <v>1820</v>
      </c>
    </row>
    <row r="157" spans="1:3" x14ac:dyDescent="0.2">
      <c r="A157" t="s">
        <v>453</v>
      </c>
      <c r="B157" t="s">
        <v>453</v>
      </c>
      <c r="C157" t="s">
        <v>1821</v>
      </c>
    </row>
    <row r="158" spans="1:3" x14ac:dyDescent="0.2">
      <c r="A158" t="s">
        <v>1822</v>
      </c>
      <c r="B158" t="s">
        <v>982</v>
      </c>
      <c r="C158" t="s">
        <v>1823</v>
      </c>
    </row>
    <row r="159" spans="1:3" x14ac:dyDescent="0.2">
      <c r="A159" t="s">
        <v>1824</v>
      </c>
      <c r="B159" t="s">
        <v>1824</v>
      </c>
      <c r="C159" t="s">
        <v>1825</v>
      </c>
    </row>
    <row r="160" spans="1:3" x14ac:dyDescent="0.2">
      <c r="A160" t="s">
        <v>1826</v>
      </c>
      <c r="B160" t="s">
        <v>2150</v>
      </c>
      <c r="C160" t="s">
        <v>1827</v>
      </c>
    </row>
    <row r="161" spans="1:3" x14ac:dyDescent="0.2">
      <c r="A161" t="s">
        <v>1828</v>
      </c>
      <c r="B161" t="s">
        <v>2151</v>
      </c>
      <c r="C161" t="s">
        <v>1829</v>
      </c>
    </row>
    <row r="162" spans="1:3" x14ac:dyDescent="0.2">
      <c r="A162" t="s">
        <v>1830</v>
      </c>
      <c r="B162" t="s">
        <v>2152</v>
      </c>
      <c r="C162" t="s">
        <v>1831</v>
      </c>
    </row>
    <row r="163" spans="1:3" x14ac:dyDescent="0.2">
      <c r="A163" t="s">
        <v>1832</v>
      </c>
      <c r="B163" t="s">
        <v>538</v>
      </c>
      <c r="C163" t="s">
        <v>1833</v>
      </c>
    </row>
    <row r="164" spans="1:3" x14ac:dyDescent="0.2">
      <c r="A164" t="s">
        <v>1834</v>
      </c>
      <c r="B164" t="s">
        <v>210</v>
      </c>
      <c r="C164" t="s">
        <v>1835</v>
      </c>
    </row>
    <row r="165" spans="1:3" x14ac:dyDescent="0.2">
      <c r="A165" t="s">
        <v>1836</v>
      </c>
      <c r="B165" t="s">
        <v>2153</v>
      </c>
      <c r="C165" t="s">
        <v>1837</v>
      </c>
    </row>
    <row r="166" spans="1:3" x14ac:dyDescent="0.2">
      <c r="A166" t="s">
        <v>1838</v>
      </c>
      <c r="B166" t="s">
        <v>2197</v>
      </c>
      <c r="C166" t="s">
        <v>1839</v>
      </c>
    </row>
    <row r="167" spans="1:3" x14ac:dyDescent="0.2">
      <c r="A167" t="s">
        <v>1840</v>
      </c>
      <c r="B167" t="s">
        <v>553</v>
      </c>
      <c r="C167" t="s">
        <v>1841</v>
      </c>
    </row>
    <row r="168" spans="1:3" x14ac:dyDescent="0.2">
      <c r="A168" t="s">
        <v>1842</v>
      </c>
      <c r="B168" t="s">
        <v>680</v>
      </c>
      <c r="C168" t="s">
        <v>1843</v>
      </c>
    </row>
    <row r="169" spans="1:3" x14ac:dyDescent="0.2">
      <c r="A169" t="s">
        <v>1844</v>
      </c>
      <c r="B169" t="s">
        <v>459</v>
      </c>
      <c r="C169" t="s">
        <v>1845</v>
      </c>
    </row>
    <row r="170" spans="1:3" x14ac:dyDescent="0.2">
      <c r="A170" t="s">
        <v>1846</v>
      </c>
      <c r="B170" t="s">
        <v>2198</v>
      </c>
      <c r="C170" t="s">
        <v>1847</v>
      </c>
    </row>
    <row r="171" spans="1:3" x14ac:dyDescent="0.2">
      <c r="A171" t="s">
        <v>1848</v>
      </c>
      <c r="B171" t="s">
        <v>1138</v>
      </c>
      <c r="C171" t="s">
        <v>1849</v>
      </c>
    </row>
    <row r="172" spans="1:3" x14ac:dyDescent="0.2">
      <c r="A172" t="s">
        <v>1850</v>
      </c>
      <c r="B172" t="s">
        <v>239</v>
      </c>
      <c r="C172" t="s">
        <v>1851</v>
      </c>
    </row>
    <row r="173" spans="1:3" ht="14.25" x14ac:dyDescent="0.2">
      <c r="A173" t="s">
        <v>1852</v>
      </c>
      <c r="B173" t="s">
        <v>246</v>
      </c>
      <c r="C173" t="s">
        <v>1853</v>
      </c>
    </row>
    <row r="174" spans="1:3" x14ac:dyDescent="0.2">
      <c r="A174" t="s">
        <v>1854</v>
      </c>
      <c r="B174" t="s">
        <v>2154</v>
      </c>
      <c r="C174" t="s">
        <v>1855</v>
      </c>
    </row>
    <row r="175" spans="1:3" x14ac:dyDescent="0.2">
      <c r="A175" t="s">
        <v>1856</v>
      </c>
      <c r="B175" t="s">
        <v>2199</v>
      </c>
      <c r="C175" t="s">
        <v>1857</v>
      </c>
    </row>
    <row r="176" spans="1:3" x14ac:dyDescent="0.2">
      <c r="A176" t="s">
        <v>1858</v>
      </c>
      <c r="B176" t="s">
        <v>869</v>
      </c>
      <c r="C176" t="s">
        <v>1859</v>
      </c>
    </row>
    <row r="177" spans="1:3" x14ac:dyDescent="0.2">
      <c r="A177" t="s">
        <v>1860</v>
      </c>
      <c r="B177" t="s">
        <v>1523</v>
      </c>
      <c r="C177" t="s">
        <v>1861</v>
      </c>
    </row>
    <row r="178" spans="1:3" x14ac:dyDescent="0.2">
      <c r="A178" t="s">
        <v>1862</v>
      </c>
      <c r="B178" t="s">
        <v>1320</v>
      </c>
      <c r="C178" t="s">
        <v>1863</v>
      </c>
    </row>
    <row r="179" spans="1:3" x14ac:dyDescent="0.2">
      <c r="A179" t="s">
        <v>1864</v>
      </c>
      <c r="B179" t="s">
        <v>1864</v>
      </c>
      <c r="C179" t="s">
        <v>1865</v>
      </c>
    </row>
    <row r="180" spans="1:3" x14ac:dyDescent="0.2">
      <c r="A180" t="s">
        <v>1866</v>
      </c>
      <c r="B180" t="s">
        <v>2155</v>
      </c>
      <c r="C180" t="s">
        <v>1867</v>
      </c>
    </row>
    <row r="181" spans="1:3" x14ac:dyDescent="0.2">
      <c r="A181" t="s">
        <v>1868</v>
      </c>
      <c r="B181" t="s">
        <v>987</v>
      </c>
      <c r="C181" t="s">
        <v>1869</v>
      </c>
    </row>
    <row r="182" spans="1:3" x14ac:dyDescent="0.2">
      <c r="A182" t="s">
        <v>1870</v>
      </c>
      <c r="B182" t="s">
        <v>818</v>
      </c>
      <c r="C182" t="s">
        <v>1871</v>
      </c>
    </row>
    <row r="183" spans="1:3" ht="14.25" x14ac:dyDescent="0.2">
      <c r="A183" t="s">
        <v>1872</v>
      </c>
      <c r="B183" t="s">
        <v>905</v>
      </c>
      <c r="C183" t="s">
        <v>1873</v>
      </c>
    </row>
    <row r="184" spans="1:3" ht="14.25" x14ac:dyDescent="0.2">
      <c r="A184" t="s">
        <v>1874</v>
      </c>
      <c r="B184" t="s">
        <v>256</v>
      </c>
      <c r="C184" t="s">
        <v>1875</v>
      </c>
    </row>
    <row r="185" spans="1:3" x14ac:dyDescent="0.2">
      <c r="A185" t="s">
        <v>1876</v>
      </c>
      <c r="B185" t="s">
        <v>263</v>
      </c>
      <c r="C185" t="s">
        <v>1877</v>
      </c>
    </row>
    <row r="186" spans="1:3" x14ac:dyDescent="0.2">
      <c r="A186" t="s">
        <v>1878</v>
      </c>
      <c r="B186" t="s">
        <v>271</v>
      </c>
      <c r="C186" t="s">
        <v>1879</v>
      </c>
    </row>
    <row r="187" spans="1:3" x14ac:dyDescent="0.2">
      <c r="A187" t="s">
        <v>1880</v>
      </c>
      <c r="B187" t="s">
        <v>2156</v>
      </c>
      <c r="C187" t="s">
        <v>1881</v>
      </c>
    </row>
    <row r="188" spans="1:3" x14ac:dyDescent="0.2">
      <c r="A188" t="s">
        <v>1882</v>
      </c>
      <c r="B188" t="s">
        <v>2157</v>
      </c>
      <c r="C188" t="s">
        <v>1883</v>
      </c>
    </row>
    <row r="189" spans="1:3" x14ac:dyDescent="0.2">
      <c r="A189" t="s">
        <v>1884</v>
      </c>
      <c r="B189" t="s">
        <v>1507</v>
      </c>
      <c r="C189" t="s">
        <v>1885</v>
      </c>
    </row>
    <row r="190" spans="1:3" x14ac:dyDescent="0.2">
      <c r="A190" t="s">
        <v>1886</v>
      </c>
      <c r="B190" t="s">
        <v>1091</v>
      </c>
      <c r="C190" t="s">
        <v>1887</v>
      </c>
    </row>
    <row r="191" spans="1:3" x14ac:dyDescent="0.2">
      <c r="A191" t="s">
        <v>1888</v>
      </c>
      <c r="B191" t="s">
        <v>1528</v>
      </c>
      <c r="C191" t="s">
        <v>1889</v>
      </c>
    </row>
    <row r="192" spans="1:3" x14ac:dyDescent="0.2">
      <c r="A192" t="s">
        <v>1890</v>
      </c>
      <c r="B192" t="s">
        <v>1890</v>
      </c>
      <c r="C192" t="s">
        <v>1891</v>
      </c>
    </row>
    <row r="193" spans="1:3" x14ac:dyDescent="0.2">
      <c r="A193" t="s">
        <v>1892</v>
      </c>
      <c r="B193" t="s">
        <v>1097</v>
      </c>
      <c r="C193" t="s">
        <v>1893</v>
      </c>
    </row>
    <row r="194" spans="1:3" x14ac:dyDescent="0.2">
      <c r="A194" t="s">
        <v>1894</v>
      </c>
      <c r="B194" t="s">
        <v>1103</v>
      </c>
      <c r="C194" t="s">
        <v>1895</v>
      </c>
    </row>
    <row r="195" spans="1:3" x14ac:dyDescent="0.2">
      <c r="A195" t="s">
        <v>1896</v>
      </c>
      <c r="B195" t="s">
        <v>1512</v>
      </c>
      <c r="C195" t="s">
        <v>1897</v>
      </c>
    </row>
    <row r="196" spans="1:3" x14ac:dyDescent="0.2">
      <c r="A196" t="s">
        <v>1898</v>
      </c>
      <c r="B196" t="s">
        <v>2158</v>
      </c>
      <c r="C196" t="s">
        <v>1899</v>
      </c>
    </row>
    <row r="197" spans="1:3" ht="14.25" x14ac:dyDescent="0.2">
      <c r="A197" t="s">
        <v>1900</v>
      </c>
      <c r="B197" t="s">
        <v>2159</v>
      </c>
      <c r="C197" t="s">
        <v>1901</v>
      </c>
    </row>
    <row r="198" spans="1:3" x14ac:dyDescent="0.2">
      <c r="A198" t="s">
        <v>1902</v>
      </c>
      <c r="B198" t="s">
        <v>932</v>
      </c>
      <c r="C198" t="s">
        <v>1903</v>
      </c>
    </row>
    <row r="199" spans="1:3" x14ac:dyDescent="0.2">
      <c r="A199" t="s">
        <v>1904</v>
      </c>
      <c r="B199" t="s">
        <v>2200</v>
      </c>
      <c r="C199" t="s">
        <v>1905</v>
      </c>
    </row>
    <row r="200" spans="1:3" x14ac:dyDescent="0.2">
      <c r="A200" t="s">
        <v>1906</v>
      </c>
      <c r="B200" t="s">
        <v>381</v>
      </c>
      <c r="C200" t="s">
        <v>1907</v>
      </c>
    </row>
    <row r="201" spans="1:3" x14ac:dyDescent="0.2">
      <c r="A201" t="s">
        <v>1908</v>
      </c>
      <c r="B201" t="s">
        <v>1113</v>
      </c>
      <c r="C201" t="s">
        <v>1909</v>
      </c>
    </row>
    <row r="202" spans="1:3" x14ac:dyDescent="0.2">
      <c r="A202" t="s">
        <v>1910</v>
      </c>
      <c r="B202" t="s">
        <v>1108</v>
      </c>
      <c r="C202" t="s">
        <v>1911</v>
      </c>
    </row>
    <row r="203" spans="1:3" x14ac:dyDescent="0.2">
      <c r="A203" t="s">
        <v>1912</v>
      </c>
      <c r="B203" t="s">
        <v>2160</v>
      </c>
      <c r="C203" t="s">
        <v>1913</v>
      </c>
    </row>
    <row r="204" spans="1:3" x14ac:dyDescent="0.2">
      <c r="A204" t="s">
        <v>1914</v>
      </c>
      <c r="B204" t="s">
        <v>686</v>
      </c>
      <c r="C204" t="s">
        <v>1915</v>
      </c>
    </row>
    <row r="205" spans="1:3" x14ac:dyDescent="0.2">
      <c r="A205" t="s">
        <v>1916</v>
      </c>
      <c r="B205" t="s">
        <v>2161</v>
      </c>
      <c r="C205" t="s">
        <v>1917</v>
      </c>
    </row>
    <row r="206" spans="1:3" x14ac:dyDescent="0.2">
      <c r="A206" t="s">
        <v>1918</v>
      </c>
      <c r="B206" t="s">
        <v>2162</v>
      </c>
      <c r="C206" t="s">
        <v>1919</v>
      </c>
    </row>
    <row r="207" spans="1:3" x14ac:dyDescent="0.2">
      <c r="A207" t="s">
        <v>1920</v>
      </c>
      <c r="B207" t="s">
        <v>2163</v>
      </c>
      <c r="C207" t="s">
        <v>1921</v>
      </c>
    </row>
    <row r="208" spans="1:3" x14ac:dyDescent="0.2">
      <c r="A208" t="s">
        <v>1922</v>
      </c>
      <c r="B208" t="s">
        <v>2164</v>
      </c>
      <c r="C208" t="s">
        <v>1923</v>
      </c>
    </row>
    <row r="209" spans="1:3" x14ac:dyDescent="0.2">
      <c r="A209" t="s">
        <v>1924</v>
      </c>
      <c r="B209" t="s">
        <v>911</v>
      </c>
      <c r="C209" t="s">
        <v>1925</v>
      </c>
    </row>
    <row r="210" spans="1:3" x14ac:dyDescent="0.2">
      <c r="A210" t="s">
        <v>1926</v>
      </c>
      <c r="B210" t="s">
        <v>1243</v>
      </c>
      <c r="C210" t="s">
        <v>1927</v>
      </c>
    </row>
    <row r="211" spans="1:3" x14ac:dyDescent="0.2">
      <c r="A211" t="s">
        <v>1928</v>
      </c>
      <c r="B211" t="s">
        <v>2165</v>
      </c>
      <c r="C211" t="s">
        <v>1929</v>
      </c>
    </row>
    <row r="212" spans="1:3" x14ac:dyDescent="0.2">
      <c r="A212" t="s">
        <v>1930</v>
      </c>
      <c r="B212" t="s">
        <v>1359</v>
      </c>
      <c r="C212" t="s">
        <v>1931</v>
      </c>
    </row>
    <row r="213" spans="1:3" x14ac:dyDescent="0.2">
      <c r="A213" t="s">
        <v>1932</v>
      </c>
      <c r="B213" t="s">
        <v>1249</v>
      </c>
      <c r="C213" t="s">
        <v>1933</v>
      </c>
    </row>
    <row r="214" spans="1:3" x14ac:dyDescent="0.2">
      <c r="A214" t="s">
        <v>1934</v>
      </c>
      <c r="B214" t="s">
        <v>2166</v>
      </c>
      <c r="C214" t="s">
        <v>1935</v>
      </c>
    </row>
    <row r="215" spans="1:3" x14ac:dyDescent="0.2">
      <c r="A215" t="s">
        <v>1936</v>
      </c>
      <c r="B215" t="s">
        <v>1370</v>
      </c>
      <c r="C215" t="s">
        <v>1937</v>
      </c>
    </row>
    <row r="216" spans="1:3" x14ac:dyDescent="0.2">
      <c r="A216" t="s">
        <v>1938</v>
      </c>
      <c r="B216" t="s">
        <v>2167</v>
      </c>
      <c r="C216" t="s">
        <v>1939</v>
      </c>
    </row>
    <row r="217" spans="1:3" x14ac:dyDescent="0.2">
      <c r="A217" t="s">
        <v>1940</v>
      </c>
      <c r="B217" t="s">
        <v>2201</v>
      </c>
      <c r="C217" t="s">
        <v>1941</v>
      </c>
    </row>
    <row r="218" spans="1:3" x14ac:dyDescent="0.2">
      <c r="A218" t="s">
        <v>1942</v>
      </c>
      <c r="B218" t="s">
        <v>2202</v>
      </c>
      <c r="C218" t="s">
        <v>1943</v>
      </c>
    </row>
    <row r="219" spans="1:3" x14ac:dyDescent="0.2">
      <c r="A219" t="s">
        <v>1944</v>
      </c>
      <c r="B219" t="s">
        <v>879</v>
      </c>
      <c r="C219" t="s">
        <v>1945</v>
      </c>
    </row>
    <row r="220" spans="1:3" x14ac:dyDescent="0.2">
      <c r="A220" t="s">
        <v>1946</v>
      </c>
      <c r="B220" t="s">
        <v>1032</v>
      </c>
      <c r="C220" t="s">
        <v>2058</v>
      </c>
    </row>
    <row r="221" spans="1:3" x14ac:dyDescent="0.2">
      <c r="A221" t="s">
        <v>1948</v>
      </c>
      <c r="B221" t="s">
        <v>702</v>
      </c>
      <c r="C221" t="s">
        <v>1949</v>
      </c>
    </row>
    <row r="222" spans="1:3" x14ac:dyDescent="0.2">
      <c r="A222" t="s">
        <v>1950</v>
      </c>
      <c r="B222" t="s">
        <v>1261</v>
      </c>
      <c r="C222" t="s">
        <v>1951</v>
      </c>
    </row>
    <row r="223" spans="1:3" x14ac:dyDescent="0.2">
      <c r="A223" t="s">
        <v>1952</v>
      </c>
      <c r="B223" t="s">
        <v>1267</v>
      </c>
      <c r="C223" t="s">
        <v>1953</v>
      </c>
    </row>
    <row r="224" spans="1:3" x14ac:dyDescent="0.2">
      <c r="A224" t="s">
        <v>1954</v>
      </c>
      <c r="B224" t="s">
        <v>1454</v>
      </c>
      <c r="C224" t="s">
        <v>1955</v>
      </c>
    </row>
    <row r="225" spans="1:3" x14ac:dyDescent="0.2">
      <c r="A225" t="s">
        <v>1956</v>
      </c>
      <c r="B225" t="s">
        <v>1164</v>
      </c>
      <c r="C225" t="s">
        <v>1957</v>
      </c>
    </row>
    <row r="226" spans="1:3" x14ac:dyDescent="0.2">
      <c r="A226" t="s">
        <v>1958</v>
      </c>
      <c r="B226" t="s">
        <v>2168</v>
      </c>
      <c r="C226" t="s">
        <v>1959</v>
      </c>
    </row>
    <row r="227" spans="1:3" x14ac:dyDescent="0.2">
      <c r="A227" t="s">
        <v>1960</v>
      </c>
      <c r="B227" t="s">
        <v>1143</v>
      </c>
      <c r="C227" t="s">
        <v>1961</v>
      </c>
    </row>
    <row r="228" spans="1:3" x14ac:dyDescent="0.2">
      <c r="A228" t="s">
        <v>1962</v>
      </c>
      <c r="B228" t="s">
        <v>2169</v>
      </c>
      <c r="C228" t="s">
        <v>1963</v>
      </c>
    </row>
    <row r="229" spans="1:3" x14ac:dyDescent="0.2">
      <c r="A229" t="s">
        <v>1964</v>
      </c>
      <c r="B229" t="s">
        <v>1000</v>
      </c>
      <c r="C229" t="s">
        <v>1965</v>
      </c>
    </row>
    <row r="230" spans="1:3" x14ac:dyDescent="0.2">
      <c r="A230" t="s">
        <v>328</v>
      </c>
      <c r="B230" t="s">
        <v>328</v>
      </c>
      <c r="C230" t="s">
        <v>1966</v>
      </c>
    </row>
    <row r="231" spans="1:3" x14ac:dyDescent="0.2">
      <c r="A231" t="s">
        <v>1967</v>
      </c>
      <c r="B231" t="s">
        <v>334</v>
      </c>
      <c r="C231" t="s">
        <v>1968</v>
      </c>
    </row>
    <row r="232" spans="1:3" x14ac:dyDescent="0.2">
      <c r="A232" t="s">
        <v>1969</v>
      </c>
      <c r="B232" t="s">
        <v>2170</v>
      </c>
      <c r="C232" t="s">
        <v>1970</v>
      </c>
    </row>
    <row r="233" spans="1:3" x14ac:dyDescent="0.2">
      <c r="A233" t="s">
        <v>1971</v>
      </c>
      <c r="B233" t="s">
        <v>1971</v>
      </c>
      <c r="C233" t="s">
        <v>1972</v>
      </c>
    </row>
    <row r="234" spans="1:3" x14ac:dyDescent="0.2">
      <c r="A234" t="s">
        <v>1973</v>
      </c>
      <c r="B234" t="s">
        <v>2171</v>
      </c>
      <c r="C234" t="s">
        <v>1974</v>
      </c>
    </row>
    <row r="235" spans="1:3" x14ac:dyDescent="0.2">
      <c r="A235" t="s">
        <v>1975</v>
      </c>
      <c r="B235" t="s">
        <v>2172</v>
      </c>
      <c r="C235" t="s">
        <v>1976</v>
      </c>
    </row>
    <row r="236" spans="1:3" x14ac:dyDescent="0.2">
      <c r="A236" t="s">
        <v>1977</v>
      </c>
      <c r="B236" t="s">
        <v>2173</v>
      </c>
      <c r="C236" t="s">
        <v>1978</v>
      </c>
    </row>
    <row r="237" spans="1:3" x14ac:dyDescent="0.2">
      <c r="A237" t="s">
        <v>1979</v>
      </c>
      <c r="B237" t="s">
        <v>2203</v>
      </c>
      <c r="C237" t="s">
        <v>1980</v>
      </c>
    </row>
    <row r="238" spans="1:3" x14ac:dyDescent="0.2">
      <c r="A238" t="s">
        <v>1981</v>
      </c>
      <c r="B238" t="s">
        <v>1376</v>
      </c>
      <c r="C238" t="s">
        <v>1982</v>
      </c>
    </row>
    <row r="239" spans="1:3" x14ac:dyDescent="0.2">
      <c r="A239" t="s">
        <v>1983</v>
      </c>
      <c r="B239" t="s">
        <v>2174</v>
      </c>
      <c r="C239" t="s">
        <v>1984</v>
      </c>
    </row>
    <row r="240" spans="1:3" x14ac:dyDescent="0.2">
      <c r="A240" t="s">
        <v>1985</v>
      </c>
      <c r="B240" t="s">
        <v>2175</v>
      </c>
      <c r="C240" t="s">
        <v>1986</v>
      </c>
    </row>
    <row r="241" spans="1:3" x14ac:dyDescent="0.2">
      <c r="A241" t="s">
        <v>1987</v>
      </c>
      <c r="B241" t="s">
        <v>2204</v>
      </c>
      <c r="C241" t="s">
        <v>1988</v>
      </c>
    </row>
    <row r="242" spans="1:3" x14ac:dyDescent="0.2">
      <c r="A242" t="s">
        <v>1989</v>
      </c>
      <c r="B242" t="s">
        <v>2176</v>
      </c>
      <c r="C242" t="s">
        <v>1990</v>
      </c>
    </row>
    <row r="243" spans="1:3" x14ac:dyDescent="0.2">
      <c r="A243" t="s">
        <v>1991</v>
      </c>
      <c r="B243" t="s">
        <v>1460</v>
      </c>
      <c r="C243" t="s">
        <v>1992</v>
      </c>
    </row>
    <row r="244" spans="1:3" x14ac:dyDescent="0.2">
      <c r="A244" t="s">
        <v>1993</v>
      </c>
      <c r="B244" t="s">
        <v>1993</v>
      </c>
      <c r="C244" t="s">
        <v>1994</v>
      </c>
    </row>
    <row r="245" spans="1:3" x14ac:dyDescent="0.2">
      <c r="A245" t="s">
        <v>107</v>
      </c>
      <c r="B245" t="s">
        <v>107</v>
      </c>
      <c r="C245" t="s">
        <v>1995</v>
      </c>
    </row>
    <row r="246" spans="1:3" x14ac:dyDescent="0.2">
      <c r="A246" t="s">
        <v>1996</v>
      </c>
      <c r="B246" t="s">
        <v>2177</v>
      </c>
      <c r="C246" t="s">
        <v>1997</v>
      </c>
    </row>
    <row r="247" spans="1:3" x14ac:dyDescent="0.2">
      <c r="A247" t="s">
        <v>1998</v>
      </c>
      <c r="B247" t="s">
        <v>2178</v>
      </c>
      <c r="C247" t="s">
        <v>1999</v>
      </c>
    </row>
    <row r="248" spans="1:3" x14ac:dyDescent="0.2">
      <c r="A248" t="s">
        <v>2000</v>
      </c>
      <c r="B248" t="s">
        <v>2179</v>
      </c>
      <c r="C248" t="s">
        <v>2001</v>
      </c>
    </row>
    <row r="249" spans="1:3" x14ac:dyDescent="0.2">
      <c r="A249" t="s">
        <v>2002</v>
      </c>
      <c r="B249" t="s">
        <v>83</v>
      </c>
      <c r="C249" t="s">
        <v>2003</v>
      </c>
    </row>
    <row r="250" spans="1:3" x14ac:dyDescent="0.2">
      <c r="A250" t="s">
        <v>2004</v>
      </c>
      <c r="B250" t="s">
        <v>89</v>
      </c>
      <c r="C250" t="s">
        <v>2005</v>
      </c>
    </row>
    <row r="251" spans="1:3" x14ac:dyDescent="0.2">
      <c r="A251" t="s">
        <v>2006</v>
      </c>
      <c r="B251" t="s">
        <v>2180</v>
      </c>
      <c r="C251" t="s">
        <v>2007</v>
      </c>
    </row>
    <row r="252" spans="1:3" x14ac:dyDescent="0.2">
      <c r="A252" t="s">
        <v>2008</v>
      </c>
      <c r="B252" t="s">
        <v>2181</v>
      </c>
      <c r="C252" t="s">
        <v>2009</v>
      </c>
    </row>
    <row r="253" spans="1:3" x14ac:dyDescent="0.2">
      <c r="A253" t="s">
        <v>2010</v>
      </c>
      <c r="B253" t="s">
        <v>2182</v>
      </c>
      <c r="C253" t="s">
        <v>2011</v>
      </c>
    </row>
    <row r="254" spans="1:3" x14ac:dyDescent="0.2">
      <c r="A254" t="s">
        <v>2012</v>
      </c>
      <c r="B254" t="s">
        <v>2012</v>
      </c>
      <c r="C254" t="s">
        <v>2013</v>
      </c>
    </row>
    <row r="255" spans="1:3" x14ac:dyDescent="0.2">
      <c r="A255" t="s">
        <v>2014</v>
      </c>
      <c r="B255" t="s">
        <v>2183</v>
      </c>
      <c r="C255" t="s">
        <v>2015</v>
      </c>
    </row>
    <row r="256" spans="1:3" x14ac:dyDescent="0.2">
      <c r="A256" t="s">
        <v>2016</v>
      </c>
      <c r="B256" t="s">
        <v>2184</v>
      </c>
      <c r="C256" t="s">
        <v>2017</v>
      </c>
    </row>
    <row r="257" spans="1:3" x14ac:dyDescent="0.2">
      <c r="A257" t="s">
        <v>2018</v>
      </c>
      <c r="B257" t="s">
        <v>2107</v>
      </c>
      <c r="C257" t="s">
        <v>2019</v>
      </c>
    </row>
    <row r="258" spans="1:3" x14ac:dyDescent="0.2">
      <c r="A258" t="s">
        <v>2020</v>
      </c>
      <c r="B258" t="s">
        <v>2106</v>
      </c>
      <c r="C258" t="s">
        <v>2021</v>
      </c>
    </row>
    <row r="259" spans="1:3" x14ac:dyDescent="0.2">
      <c r="A259" t="s">
        <v>2022</v>
      </c>
      <c r="B259" t="s">
        <v>2185</v>
      </c>
      <c r="C259" t="s">
        <v>2023</v>
      </c>
    </row>
    <row r="260" spans="1:3" x14ac:dyDescent="0.2">
      <c r="A260" t="s">
        <v>2024</v>
      </c>
      <c r="B260" t="s">
        <v>2024</v>
      </c>
      <c r="C260" t="s">
        <v>2025</v>
      </c>
    </row>
    <row r="261" spans="1:3" x14ac:dyDescent="0.2">
      <c r="A261" t="s">
        <v>2026</v>
      </c>
      <c r="B261" t="s">
        <v>1213</v>
      </c>
      <c r="C261" t="s">
        <v>2027</v>
      </c>
    </row>
    <row r="262" spans="1:3" x14ac:dyDescent="0.2">
      <c r="A262" t="s">
        <v>2028</v>
      </c>
      <c r="B262" t="s">
        <v>2100</v>
      </c>
      <c r="C262" t="s">
        <v>2029</v>
      </c>
    </row>
    <row r="263" spans="1:3" x14ac:dyDescent="0.2">
      <c r="A263" t="s">
        <v>2030</v>
      </c>
      <c r="B263" t="s">
        <v>1297</v>
      </c>
      <c r="C263" t="s">
        <v>2031</v>
      </c>
    </row>
    <row r="264" spans="1:3" x14ac:dyDescent="0.2">
      <c r="A264" t="s">
        <v>2032</v>
      </c>
      <c r="B264" t="s">
        <v>2099</v>
      </c>
      <c r="C264" t="s">
        <v>2033</v>
      </c>
    </row>
    <row r="265" spans="1:3" x14ac:dyDescent="0.2">
      <c r="A265" t="s">
        <v>2034</v>
      </c>
      <c r="B265" t="s">
        <v>499</v>
      </c>
      <c r="C265" t="s">
        <v>2035</v>
      </c>
    </row>
    <row r="266" spans="1:3" x14ac:dyDescent="0.2">
      <c r="A266" t="s">
        <v>2036</v>
      </c>
      <c r="B266" t="s">
        <v>2098</v>
      </c>
      <c r="C266" t="s">
        <v>2037</v>
      </c>
    </row>
    <row r="267" spans="1:3" x14ac:dyDescent="0.2">
      <c r="A267" t="s">
        <v>2038</v>
      </c>
      <c r="B267" t="s">
        <v>2097</v>
      </c>
      <c r="C267" t="s">
        <v>2039</v>
      </c>
    </row>
    <row r="268" spans="1:3" x14ac:dyDescent="0.2">
      <c r="A268" t="s">
        <v>2040</v>
      </c>
      <c r="B268" t="s">
        <v>2096</v>
      </c>
      <c r="C268" t="s">
        <v>2041</v>
      </c>
    </row>
    <row r="269" spans="1:3" x14ac:dyDescent="0.2">
      <c r="A269" t="s">
        <v>1302</v>
      </c>
      <c r="B269" t="s">
        <v>1302</v>
      </c>
      <c r="C269" t="s">
        <v>2042</v>
      </c>
    </row>
    <row r="270" spans="1:3" x14ac:dyDescent="0.2">
      <c r="A270" t="s">
        <v>2043</v>
      </c>
      <c r="B270" t="s">
        <v>2043</v>
      </c>
      <c r="C270" t="s">
        <v>2044</v>
      </c>
    </row>
    <row r="271" spans="1:3" x14ac:dyDescent="0.2">
      <c r="A271" t="s">
        <v>1309</v>
      </c>
      <c r="B271" t="s">
        <v>1309</v>
      </c>
      <c r="C271" t="s">
        <v>2045</v>
      </c>
    </row>
    <row r="272" spans="1:3" x14ac:dyDescent="0.2">
      <c r="A272" t="s">
        <v>2094</v>
      </c>
      <c r="B272" t="s">
        <v>1219</v>
      </c>
      <c r="C272" t="s">
        <v>2046</v>
      </c>
    </row>
    <row r="273" spans="1:3" x14ac:dyDescent="0.2">
      <c r="A273" t="s">
        <v>2093</v>
      </c>
      <c r="B273" t="s">
        <v>2093</v>
      </c>
      <c r="C273" t="s">
        <v>2047</v>
      </c>
    </row>
    <row r="274" spans="1:3" x14ac:dyDescent="0.2">
      <c r="A274" t="s">
        <v>2092</v>
      </c>
      <c r="B274" t="s">
        <v>2092</v>
      </c>
      <c r="C274" t="s">
        <v>2048</v>
      </c>
    </row>
    <row r="275" spans="1:3" x14ac:dyDescent="0.2">
      <c r="A275" t="s">
        <v>1148</v>
      </c>
      <c r="B275" t="s">
        <v>1148</v>
      </c>
      <c r="C275" t="s">
        <v>2051</v>
      </c>
    </row>
    <row r="276" spans="1:3" x14ac:dyDescent="0.2">
      <c r="A276" t="s">
        <v>2049</v>
      </c>
      <c r="B276" t="s">
        <v>1153</v>
      </c>
      <c r="C276" t="s">
        <v>2050</v>
      </c>
    </row>
    <row r="277" spans="1:3" x14ac:dyDescent="0.2">
      <c r="A277" t="s">
        <v>2052</v>
      </c>
      <c r="B277" t="s">
        <v>2052</v>
      </c>
      <c r="C277" t="s">
        <v>2053</v>
      </c>
    </row>
    <row r="278" spans="1:3" x14ac:dyDescent="0.2">
      <c r="A278" t="s">
        <v>664</v>
      </c>
      <c r="B278" t="s">
        <v>664</v>
      </c>
      <c r="C278" t="s">
        <v>2055</v>
      </c>
    </row>
    <row r="279" spans="1:3" x14ac:dyDescent="0.2">
      <c r="A279" t="s">
        <v>2091</v>
      </c>
      <c r="B279" t="s">
        <v>2091</v>
      </c>
      <c r="C279" t="s">
        <v>2054</v>
      </c>
    </row>
    <row r="280" spans="1:3" x14ac:dyDescent="0.2">
      <c r="A280" t="s">
        <v>2056</v>
      </c>
      <c r="B280" t="s">
        <v>2209</v>
      </c>
      <c r="C280" t="s">
        <v>1545</v>
      </c>
    </row>
    <row r="281" spans="1:3" x14ac:dyDescent="0.2">
      <c r="A281" t="s">
        <v>2090</v>
      </c>
      <c r="B281" t="s">
        <v>2090</v>
      </c>
      <c r="C281" t="s">
        <v>1803</v>
      </c>
    </row>
    <row r="282" spans="1:3" x14ac:dyDescent="0.2">
      <c r="A282" t="s">
        <v>2059</v>
      </c>
      <c r="B282" t="s">
        <v>2205</v>
      </c>
      <c r="C282" t="s">
        <v>2060</v>
      </c>
    </row>
    <row r="283" spans="1:3" x14ac:dyDescent="0.2">
      <c r="A283" t="s">
        <v>2089</v>
      </c>
      <c r="B283" t="s">
        <v>2208</v>
      </c>
      <c r="C283" t="s">
        <v>2061</v>
      </c>
    </row>
    <row r="284" spans="1:3" x14ac:dyDescent="0.2">
      <c r="A284" t="s">
        <v>2062</v>
      </c>
      <c r="B284" t="s">
        <v>2206</v>
      </c>
      <c r="C284" t="s">
        <v>2063</v>
      </c>
    </row>
    <row r="285" spans="1:3" x14ac:dyDescent="0.2">
      <c r="A285" t="s">
        <v>2088</v>
      </c>
      <c r="B285" t="s">
        <v>2088</v>
      </c>
      <c r="C285" t="s">
        <v>2064</v>
      </c>
    </row>
    <row r="286" spans="1:3" x14ac:dyDescent="0.2">
      <c r="A286" t="s">
        <v>2087</v>
      </c>
      <c r="B286" t="s">
        <v>2087</v>
      </c>
      <c r="C286" t="s">
        <v>2065</v>
      </c>
    </row>
    <row r="287" spans="1:3" x14ac:dyDescent="0.2">
      <c r="A287" t="s">
        <v>2066</v>
      </c>
      <c r="B287" t="s">
        <v>2207</v>
      </c>
      <c r="C287" t="s">
        <v>2067</v>
      </c>
    </row>
    <row r="288" spans="1:3" x14ac:dyDescent="0.2">
      <c r="A288" t="s">
        <v>2068</v>
      </c>
      <c r="B288" t="s">
        <v>285</v>
      </c>
      <c r="C288" t="s">
        <v>2069</v>
      </c>
    </row>
    <row r="289" spans="1:3" x14ac:dyDescent="0.2">
      <c r="A289" t="s">
        <v>2070</v>
      </c>
      <c r="B289" t="s">
        <v>2070</v>
      </c>
      <c r="C289" t="s">
        <v>2071</v>
      </c>
    </row>
    <row r="290" spans="1:3" x14ac:dyDescent="0.2">
      <c r="A290" t="s">
        <v>558</v>
      </c>
      <c r="B290" t="s">
        <v>558</v>
      </c>
      <c r="C290" t="s">
        <v>2074</v>
      </c>
    </row>
    <row r="291" spans="1:3" x14ac:dyDescent="0.2">
      <c r="A291" t="s">
        <v>2072</v>
      </c>
      <c r="B291" t="s">
        <v>2110</v>
      </c>
      <c r="C291" t="s">
        <v>2073</v>
      </c>
    </row>
    <row r="292" spans="1:3" x14ac:dyDescent="0.2">
      <c r="A292" t="s">
        <v>1388</v>
      </c>
      <c r="B292" t="s">
        <v>1388</v>
      </c>
      <c r="C292" t="s">
        <v>2075</v>
      </c>
    </row>
    <row r="293" spans="1:3" x14ac:dyDescent="0.2">
      <c r="A293" t="s">
        <v>696</v>
      </c>
      <c r="B293" t="s">
        <v>696</v>
      </c>
      <c r="C293" t="s">
        <v>2076</v>
      </c>
    </row>
    <row r="294" spans="1:3" x14ac:dyDescent="0.2">
      <c r="A294" t="s">
        <v>2086</v>
      </c>
      <c r="B294" t="s">
        <v>292</v>
      </c>
      <c r="C294" t="s">
        <v>2077</v>
      </c>
    </row>
  </sheetData>
  <autoFilter ref="A1:C294" xr:uid="{121386BD-853B-47C8-A4A1-65A83878FFAE}">
    <sortState ref="A2:C294">
      <sortCondition ref="A1:A294"/>
    </sortState>
  </autoFilter>
  <hyperlinks>
    <hyperlink ref="A47" r:id="rId1" display="https://oasis.smu.edu.sg/Documents/Downloads/IO/PAGs (New)/ESCA School of Management.pdf" xr:uid="{857D17EF-8897-4E0E-8B3C-796A338EEFB9}"/>
    <hyperlink ref="A253" r:id="rId2" display="https://oasis.smu.edu.sg/Documents/Downloads/IO/PAGs (New)/University of Pretoria, Faculty of Law, Republic of South Africa.pdf" xr:uid="{16711CB0-6187-48E7-978F-A807A2627EAC}"/>
    <hyperlink ref="A254" r:id="rId3" display="https://oasis.smu.edu.sg/Documents/Downloads/IO/PAGs (New)/University of Pretoria, South Africa.pdf" xr:uid="{CA7F378D-11BB-4B54-A61A-2EF7485BBF6E}"/>
    <hyperlink ref="A21" r:id="rId4" display="https://oasis.smu.edu.sg/Documents/Downloads/IO/PAGs (New)/China University of Political Science and Law.pdf?Web=1" xr:uid="{DD55B08F-F8BB-48AA-AB3D-E906D7D39AAD}"/>
    <hyperlink ref="A22" r:id="rId5" display="https://oasis.smu.edu.sg/Documents/Downloads/IO/PAGs (New)/China Youth University for Political Sciences - Law School.pdf" xr:uid="{B93754E3-B134-4939-A16C-49C414AC5541}"/>
    <hyperlink ref="A56" r:id="rId6" display="https://oasis.smu.edu.sg/Documents/Downloads/IO/PAGs (New)/Fudan University, School of Economics.pdf" xr:uid="{08A9B521-D425-4F1C-B21F-0A817BD9DC09}"/>
    <hyperlink ref="A57" r:id="rId7" display="https://oasis.smu.edu.sg/Documents/Downloads/IO/PAGs (New)/Fudan University, School of Management.pdf" xr:uid="{3BB94B98-2C61-4D57-8558-1DEFD6A463FE}"/>
    <hyperlink ref="A58" r:id="rId8" display="https://oasis.smu.edu.sg/Documents/Downloads/IO/PAGs (New)/Fudan University, School of Social Development and Public Policy.pdf" xr:uid="{D1CE50D3-E1D9-46DC-A0C9-D4F4D461636C}"/>
    <hyperlink ref="A59" r:id="rId9" display="https://oasis.smu.edu.sg/Documents/Downloads/IO/PAGs (New)/Fudan University, School of Software.pdf" xr:uid="{ECF6AE3D-20A2-48F4-ADEF-1852E8B866B7}"/>
    <hyperlink ref="A83" r:id="rId10" display="https://oasis.smu.edu.sg/Documents/Downloads/IO/PAGs (New)/Jilin University.pdf" xr:uid="{664781C1-E9CF-4816-8012-44CD7402E0C6}"/>
    <hyperlink ref="A121" r:id="rId11" display="https://oasis.smu.edu.sg/Documents/Downloads/IO/PAGs (New)/Nankai University.pdf" xr:uid="{F03FBF61-520F-43E5-BBAC-98CF4D809621}"/>
    <hyperlink ref="A143" r:id="rId12" display="https://oasis.smu.edu.sg/Documents/Downloads/IO/PAGs (New)/Peking University (Guanghua School of Management).pdf?Web=1" xr:uid="{AFCF89C6-7644-4787-8E64-313A3F726C00}"/>
    <hyperlink ref="A144" r:id="rId13" display="https://oasis.smu.edu.sg/Documents/Downloads/IO/PAGs (New)/Peking University (Law School).pdf" xr:uid="{DE8C5050-6968-4352-82D8-426191A0D4CA}"/>
    <hyperlink ref="A145" r:id="rId14" display="https://oasis.smu.edu.sg/Documents/Downloads/IO/PAGs (New)/Peking University (School of International Studies).pdf?Web=1" xr:uid="{11152EB6-BA16-42D1-A746-30839F1CC1A3}"/>
    <hyperlink ref="A152" r:id="rId15" display="https://oasis.smu.edu.sg/Documents/Downloads/IO/PAGs (New)/Renmin University (School of Business).pdf" xr:uid="{7013DE28-BDE4-4DC4-9599-D02965DE0E17}"/>
    <hyperlink ref="A153" r:id="rId16" display="https://oasis.smu.edu.sg/Documents/Downloads/IO/PAGs (New)/Renmin University (School of Law).pdf" xr:uid="{209C2416-1ED2-420A-B1EE-8F7B511A36FB}"/>
    <hyperlink ref="A151" r:id="rId17" display="https://oasis.smu.edu.sg/Documents/Downloads/IO/PAGs (New)/Renmin University of China.pdf" xr:uid="{7161BB4C-AEDE-4F55-B0C2-67B8C201014D}"/>
    <hyperlink ref="A164" r:id="rId18" display="https://oasis.smu.edu.sg/Documents/Downloads/IO/PAGs (New)/Shanghai Jiao Tong University.pdf" xr:uid="{C8C86DF8-B4D6-46EA-B01D-1CEB19C198D1}"/>
    <hyperlink ref="A165" r:id="rId19" display="https://oasis.smu.edu.sg/Documents/Downloads/IO/PAGs (New)/Shanghai Jiaotong University (KoGuan Law School).pdf" xr:uid="{A3747E25-B7AF-45A4-96C7-194F3DB2B1B9}"/>
    <hyperlink ref="A166" r:id="rId20" display="https://oasis.smu.edu.sg/Documents/Downloads/IO/PAGs (New)/Shanghai University of Finance and Economics.pdf" xr:uid="{9C7CF360-BF4E-490C-82C2-0E572F5267E1}"/>
    <hyperlink ref="A170" r:id="rId21" display="https://oasis.smu.edu.sg/Documents/Downloads/IO/PAGs (New)/Southwestern University of Finance and Economics (Research Institute of Economics and Management).pdf" xr:uid="{41D51A65-81FE-4E5F-8ED2-860F1AE694D8}"/>
    <hyperlink ref="A172" r:id="rId22" display="https://oasis.smu.edu.sg/Documents/Downloads/IO/PAGs (New)/Sun Yat Sen University, Business School.pdf" xr:uid="{5C731022-1214-4B3B-BA4E-D1EE9110E3A2}"/>
    <hyperlink ref="A185" r:id="rId23" display="https://oasis.smu.edu.sg/Documents/Downloads/IO/PAGs (New)/Tsinghua University, School of Law.pdf" xr:uid="{E5793188-6C0E-4ED6-843A-EC35A1F1D78A}"/>
    <hyperlink ref="A186" r:id="rId24" display="https://oasis.smu.edu.sg/Documents/Downloads/IO/PAGs (New)/Tsinghua University, School of Social Sciences.pdf" xr:uid="{AA06C2AE-D1A4-4765-B931-B40B58405F9F}"/>
    <hyperlink ref="A287" r:id="rId25" display="https://oasis.smu.edu.sg/Documents/Downloads/IO/PAGs (New)/Wuhan University.pdf" xr:uid="{446782D8-A4BE-4178-B5DB-14773F127E4E}"/>
    <hyperlink ref="A288" r:id="rId26" display="https://oasis.smu.edu.sg/Documents/Downloads/IO/PAGs (New)/Xiamen University.pdf" xr:uid="{611BBDED-1595-43F0-B04D-939E085EF036}"/>
    <hyperlink ref="A289" r:id="rId27" display="https://oasis.smu.edu.sg/Documents/Downloads/IO/PAGs (New)/Xi%27an Jiaotong University.pdf" xr:uid="{EC46379A-3BFC-46C6-809B-E14D0BA84A19}"/>
    <hyperlink ref="A294" r:id="rId28" display="https://oasis.smu.edu.sg/Documents/Downloads/IO/PAGs (New)/Zhejiang University.pdf" xr:uid="{28C77C78-74B3-445A-9E92-441E3979448A}"/>
    <hyperlink ref="A23" r:id="rId29" display="https://oasis.smu.edu.sg/Documents/Downloads/IO/PAGs (New)/Chinese University of Hong Kong.pdf" xr:uid="{962CDD7E-436A-4B8F-AB83-EEEB78CA8433}"/>
    <hyperlink ref="A26" r:id="rId30" display="https://oasis.smu.edu.sg/Documents/Downloads/IO/PAGs (New)/City University of Hong Kong.pdf" xr:uid="{203153DB-35FC-4C06-8269-1C0E9420E1BB}"/>
    <hyperlink ref="A27" r:id="rId31" display="https://oasis.smu.edu.sg/Documents/Downloads/IO/PAGs (New)/City University of Hong Kong, School of Law.pdf" xr:uid="{18C08C76-10DF-47C9-A381-7AE6FA789AE5}"/>
    <hyperlink ref="A71" r:id="rId32" display="https://oasis.smu.edu.sg/Documents/Downloads/IO/PAGs (New)/Hong Kong Polytechnic University.pdf" xr:uid="{063C0B45-590D-4EED-B1AB-675493F9810E}"/>
    <hyperlink ref="A72" r:id="rId33" display="https://oasis.smu.edu.sg/Documents/Downloads/IO/PAGs (New)/Hong Kong University of Science and Technology.pdf" xr:uid="{F3F35AC0-0643-49F3-8775-D66D1956286C}"/>
    <hyperlink ref="A230" r:id="rId34" display="https://oasis.smu.edu.sg/Documents/Downloads/IO/PAGs (New)/University of Hong Kong.pdf" xr:uid="{0AC46BFD-13D5-41FB-9601-13932E4484AB}"/>
    <hyperlink ref="A231" r:id="rId35" display="https://oasis.smu.edu.sg/Documents/Downloads/IO/PAGs (New)/University of Hong Kong (Faculty of Law).pdf" xr:uid="{D4545E4E-22B1-462B-9690-F82D1D437A43}"/>
    <hyperlink ref="A84" r:id="rId36" display="https://oasis.smu.edu.sg/Documents/Downloads/IO/PAGs (New)/Jindal Global University (Law School).pdf" xr:uid="{FBFD0A6E-D2AD-4BE6-8CD9-95ADB67B2710}"/>
    <hyperlink ref="A120" r:id="rId37" display="https://oasis.smu.edu.sg/Documents/Downloads/IO/PAGs (New)/NALSAR University of Law.pdf" xr:uid="{88D86845-1444-4272-B21E-E8F2B54C6F67}"/>
    <hyperlink ref="A125" r:id="rId38" display="https://oasis.smu.edu.sg/Documents/Downloads/IO/PAGs (New)/National Law School of India University.pdf" xr:uid="{85EA5005-9A90-49F0-B22E-C5E5B2496550}"/>
    <hyperlink ref="A200" r:id="rId39" display="https://oasis.smu.edu.sg/Documents/Downloads/IO/PAGs (New)/Universitas Gadjah Mada.pdf" xr:uid="{22AE922B-3771-4D93-9FEB-ADC9C228760C}"/>
    <hyperlink ref="A25" r:id="rId40" display="https://oasis.smu.edu.sg/Documents/Downloads/IO/PAGs (New)/Chuo University.pdf" xr:uid="{D897065F-4AEF-4278-8CF0-0E7EDF0145DB}"/>
    <hyperlink ref="A35" r:id="rId41" display="https://oasis.smu.edu.sg/Documents/Downloads/IO/PAGs (New)/Doshisha University.pdf" xr:uid="{D387B085-505D-41D0-A9B4-3AED9877DC3D}"/>
    <hyperlink ref="A62" r:id="rId42" display="https://oasis.smu.edu.sg/Documents/Downloads/IO/PAGs (New)/Graduate School of Economics and Faculty of Economics, Kyoto University.pdf" xr:uid="{35899E22-00D7-4621-9D4F-661831B41A87}"/>
    <hyperlink ref="A68" r:id="rId43" display="https://oasis.smu.edu.sg/Documents/Downloads/IO/PAGs (New)/Hitotsubashi University.pdf" xr:uid="{0271C3B8-5E59-4990-A45D-E3D4BE549EFA}"/>
    <hyperlink ref="A69" r:id="rId44" display="https://oasis.smu.edu.sg/Documents/Downloads/IO/PAGs (New)/Hitotsubashi University, Graduate School of International Corporate Strategy.pdf" xr:uid="{7BFF4B50-3EF6-4D56-976B-20153087EF98}"/>
    <hyperlink ref="A70" r:id="rId45" display="https://oasis.smu.edu.sg/Documents/Downloads/IO/PAGs/Hokkaido University.pdf" xr:uid="{43F6CED4-6388-4177-B6DE-A7442D667479}"/>
    <hyperlink ref="A86" r:id="rId46" display="https://oasis.smu.edu.sg/Documents/Downloads/IO/PAGs (New)/Kansai Gaidai University.pdf" xr:uid="{7DCECA06-7922-4E6C-B9C5-DE930DFB2027}"/>
    <hyperlink ref="A91" r:id="rId47" display="https://oasis.smu.edu.sg/Documents/Downloads/IO/PAGs (New)/Keio University.pdf" xr:uid="{E15DE33E-6FFF-42C9-BF09-BF9682760D49}"/>
    <hyperlink ref="A90" r:id="rId48" display="https://oasis.smu.edu.sg/Documents/Downloads/IO/PAGs (New)/Keio University (Law School).pdf" xr:uid="{2504E036-71E1-4F41-9609-20D6883F3A4C}"/>
    <hyperlink ref="A98" r:id="rId49" display="https://oasis.smu.edu.sg/Documents/Downloads/IO/PAGs (New)/Kwansei Gakuin University.pdf" xr:uid="{67A89E3E-16E2-437E-AAE9-681FEF895CBC}"/>
    <hyperlink ref="A100" r:id="rId50" display="https://oasis.smu.edu.sg/Documents/Downloads/IO/PAGs (New)/Kyushu University.pdf" xr:uid="{DA5AB370-D787-4763-B083-1F24EE3D5056}"/>
    <hyperlink ref="A117" r:id="rId51" display="https://oasis.smu.edu.sg/Documents/Downloads/IO/PAGs (New)/Meiji University.pdf" xr:uid="{D92330E8-9BBB-4A12-8F74-018FA67F33F3}"/>
    <hyperlink ref="A119" r:id="rId52" display="https://oasis.smu.edu.sg/Documents/Downloads/IO/PAGs/Nagoya University.pdf" xr:uid="{80240A2B-9EC9-433A-A6BA-A378F7656D0C}"/>
    <hyperlink ref="A141" r:id="rId53" display="https://oasis.smu.edu.sg/Documents/Downloads/IO/PAGs (New)/Osaka University.pdf" xr:uid="{1E635A45-484E-47D5-AD32-809F466B8579}"/>
    <hyperlink ref="A155" r:id="rId54" display="https://oasis.smu.edu.sg/Documents/Downloads/IO/PAGs (New)/Rikkyo University.pdf" xr:uid="{1AE8FA38-9D74-4B3D-9489-EE44C34B5721}"/>
    <hyperlink ref="A156" r:id="rId55" display="https://oasis.smu.edu.sg/Documents/Downloads/IO/PAGs (New)/Rikkyo University, College of Law and Politics.pdf" xr:uid="{2E848124-EF53-400E-901C-2B262C671417}"/>
    <hyperlink ref="A157" r:id="rId56" display="https://oasis.smu.edu.sg/Documents/Downloads/IO/PAGs (New)/Ritsumeikan Asia Pacific University.pdf" xr:uid="{A0A24748-102F-4579-8495-04210893676A}"/>
    <hyperlink ref="A169" r:id="rId57" display="https://oasis.smu.edu.sg/Documents/Downloads/IO/PAGs (New)/Sophia University.pdf" xr:uid="{8244CC65-6295-461C-B035-E148E7BD0124}"/>
    <hyperlink ref="A282" r:id="rId58" display="https://oasis.smu.edu.sg/Documents/Downloads/IO/PAGs (New)/Waseda University.pdf" xr:uid="{92AB216D-FF84-4F02-9599-979BA5DEA54A}"/>
    <hyperlink ref="A6" r:id="rId59" display="https://oasis.smu.edu.sg/Documents/Downloads/IO/PAGs (New)/Ateneo de Manila University.pdf" xr:uid="{AEC69BFE-F4CB-4054-A9F5-10F84A8CCF38}"/>
    <hyperlink ref="A34" r:id="rId60" display="https://oasis.smu.edu.sg/Documents/Downloads/IO/PAGs (New)/De La Salle University.pdf" xr:uid="{32DC1E40-585F-4D40-BD0C-5887641B11E8}"/>
    <hyperlink ref="A265" r:id="rId61" display="https://oasis.smu.edu.sg/Documents/Downloads/IO/PAGs (New)/University of the Philippines.pdf" xr:uid="{A61D5125-7BB8-4B69-A09E-6AE0D80D0597}"/>
    <hyperlink ref="A52" r:id="rId62" display="https://oasis.smu.edu.sg/Documents/Downloads/IO/PAGs (New)/Ewha Womans University.pdf" xr:uid="{93F2E0EC-A6AA-481B-AA67-38E874BDFBC4}"/>
    <hyperlink ref="A65" r:id="rId63" display="https://oasis.smu.edu.sg/Documents/Downloads/IO/PAGs (New)/Hankuk University of Foreign Studies.pdf" xr:uid="{FD804771-4B46-4532-BC66-B296183E3E6B}"/>
    <hyperlink ref="A76" r:id="rId64" display="https://oasis.smu.edu.sg/Documents/Downloads/IO/PAGs (New)/Inha University.pdf" xr:uid="{C58D46F2-14DB-4392-89F0-F2FDA495E93E}"/>
    <hyperlink ref="A94" r:id="rId65" display="https://oasis.smu.edu.sg/Documents/Downloads/IO/PAGs (New)/Korea University.pdf" xr:uid="{C0F1C9B3-C958-45FB-ACE6-9F33B2890C54}"/>
    <hyperlink ref="A99" r:id="rId66" display="https://oasis.smu.edu.sg/Documents/Downloads/IO/PAGs (New)/Kyung Hee University.pdf" xr:uid="{09FA6975-8F63-4737-A16B-297BA8551843}"/>
    <hyperlink ref="A148" r:id="rId67" display="https://oasis.smu.edu.sg/Documents/Downloads/IO/PAGs (New)/Pusan National University.pdf" xr:uid="{50ABAF36-DBE5-4867-AB6D-3500B7FA99B8}"/>
    <hyperlink ref="A163" r:id="rId68" display="https://oasis.smu.edu.sg/Documents/Downloads/IO/PAGs (New)/Seoul National University.pdf" xr:uid="{F95CCB79-AF8A-45B4-818C-FA105A22607E}"/>
    <hyperlink ref="A162" r:id="rId69" display="https://oasis.smu.edu.sg/Documents/Downloads/IO/PAGs (New)/Seoul National University (School of Law).pdf" xr:uid="{89B892F7-8499-4D47-BCC8-2D0775AE88BA}"/>
    <hyperlink ref="A167" r:id="rId70" display="https://oasis.smu.edu.sg/Documents/Downloads/IO/PAGs (New)/Sogang University.pdf" xr:uid="{2FC46160-3FB5-4557-9B79-E7E9857BBFC3}"/>
    <hyperlink ref="A174" r:id="rId71" display="https://oasis.smu.edu.sg/Documents/Downloads/IO/PAGs/Sungkyunkwan University.pdf" xr:uid="{D58E230D-F649-457C-91A6-3E106EDFDE0D}"/>
    <hyperlink ref="A290" r:id="rId72" display="https://oasis.smu.edu.sg/Documents/Downloads/IO/PAGs (New)/Yonsei University.pdf" xr:uid="{9D3D9873-859D-4047-A444-BEBFF528D3FD}"/>
    <hyperlink ref="A291" r:id="rId73" display="https://oasis.smu.edu.sg/Documents/Downloads/IO/PAGs (New)/Yonsei University (School of Law).pdf" xr:uid="{DA1E3863-A057-445B-86F5-B63E492B65D3}"/>
    <hyperlink ref="A122" r:id="rId74" display="https://oasis.smu.edu.sg/Documents/Downloads/IO/PAGs (New)/National Cheng Kung University.pdf" xr:uid="{A863EA6C-FFF4-4C07-A700-CAEA5C96AC58}"/>
    <hyperlink ref="A123" r:id="rId75" display="https://oasis.smu.edu.sg/Documents/Downloads/IO/PAGs (New)/National Chengchi University.pdf" xr:uid="{A121402D-665D-4881-AD75-162A00ECC4F3}"/>
    <hyperlink ref="A124" r:id="rId76" display="https://oasis.smu.edu.sg/Documents/Downloads/IO/PAGs (New)/National Chengchi University (College of Law).pdf" xr:uid="{C67873D5-2283-4B17-A238-B716692F6BB5}"/>
    <hyperlink ref="A132" r:id="rId77" display="https://oasis.smu.edu.sg/Documents/Downloads/IO/PAGs (New)/National Chiao Tung University.pdf" xr:uid="{BCBD4196-B643-4EE7-A6D2-56387EC1260E}"/>
    <hyperlink ref="A127" r:id="rId78" display="https://oasis.smu.edu.sg/Documents/Downloads/IO/PAGs (New)/National Sun Yat-Sen University College of Management.pdf" xr:uid="{4C20C7D6-258D-4FCB-9588-E6003962AB42}"/>
    <hyperlink ref="A133" r:id="rId79" display="https://oasis.smu.edu.sg/Documents/Downloads/IO/PAGs (New)/National Taiwan Normal University.pdf" xr:uid="{A53C9204-75EA-42A8-9242-D8A87E974B68}"/>
    <hyperlink ref="A131" r:id="rId80" display="https://oasis.smu.edu.sg/Documents/Downloads/IO/PAGs (New)/National Taiwan University.pdf" xr:uid="{0A09C05A-B620-419D-AEE1-C158EFFEAEC4}"/>
    <hyperlink ref="A129" r:id="rId81" display="https://oasis.smu.edu.sg/Documents/Downloads/IO/PAGs (New)/National Taiwan University (College of Law).pdf" xr:uid="{F22E494C-92E1-4E6F-932D-7733D33E6879}"/>
    <hyperlink ref="A128" r:id="rId82" display="https://oasis.smu.edu.sg/Documents/Downloads/IO/PAGs (New)/National Taiwan University (College of Management).pdf?Web=1" xr:uid="{8C63DD2E-D4C6-4A5B-9E8E-EA6100F7E612}"/>
    <hyperlink ref="A24" r:id="rId83" display="https://oasis.smu.edu.sg/Documents/Downloads/IO/PAGs (New)/Chulalongkorn University.pdf" xr:uid="{70B3D9EF-2FA8-419F-AC9D-6301E0109D5E}"/>
    <hyperlink ref="A114" r:id="rId84" display="https://oasis.smu.edu.sg/Documents/Downloads/IO/PAGs (New)/Mahidol University International College.pdf" xr:uid="{D8219900-7CB8-49E8-A792-C57268382C20}"/>
    <hyperlink ref="A179" r:id="rId85" display="https://oasis.smu.edu.sg/Documents/Downloads/IO/PAGs (New)/Thammasat University.pdf" xr:uid="{67170024-5E3A-4454-A5FA-42E7747B0700}"/>
    <hyperlink ref="A92" r:id="rId86" display="https://oasis.smu.edu.sg/Documents/Downloads/IO/PAGs (New)/KIMEP University.pdf" xr:uid="{1E47A09B-46CB-4657-8620-8CDDC6A3B21D}"/>
    <hyperlink ref="A7" r:id="rId87" display="https://oasis.smu.edu.sg/Documents/Downloads/IO/PAGs (New)/Australian National University.pdf" xr:uid="{C4122FF8-F520-41CE-8EC4-352FD0716CCA}"/>
    <hyperlink ref="A15" r:id="rId88" display="https://oasis.smu.edu.sg/Documents/Downloads/IO/PAGs (New)/Bond University.pdf" xr:uid="{999864D2-1509-4E30-B86D-5B93A47D0A3A}"/>
    <hyperlink ref="A150" r:id="rId89" display="https://oasis.smu.edu.sg/Documents/Downloads/IO/PAGs (New)/Queensland University of Technology.pdf" xr:uid="{48B8B9CA-C6CE-4255-AEAB-54899D10763C}"/>
    <hyperlink ref="A118" r:id="rId90" display="https://oasis.smu.edu.sg/Documents/Downloads/IO/PAGs (New)/Monash University.pdf?Web=1" xr:uid="{BBDF027F-7B2E-48C8-BCB5-4EC8C7066016}"/>
    <hyperlink ref="A211" r:id="rId91" display="https://oasis.smu.edu.sg/Documents/Downloads/IO/PAGs (New)/University of Adelaide.pdf" xr:uid="{92F0379D-9083-48A9-AA9E-AE1B5FFBE5E8}"/>
    <hyperlink ref="A245" r:id="rId92" display="https://oasis.smu.edu.sg/Documents/Downloads/IO/PAGs/University of Melbourne, Faculty of Business and Economics.pdf" xr:uid="{0E282B62-74F9-417B-94AD-30073C102203}"/>
    <hyperlink ref="A244" r:id="rId93" display="https://oasis.smu.edu.sg/Documents/Downloads/IO/PAGs/University of Melbourne, Faculty of Arts.pdf" xr:uid="{2453D10F-C093-425A-BFA8-3065A52AABFA}"/>
    <hyperlink ref="A249" r:id="rId94" display="https://oasis.smu.edu.sg/Documents/Downloads/IO/PAGs (New)/University of New South Wales.pdf" xr:uid="{4FC1EDAC-89FF-49EE-A373-BADB82281CC2}"/>
    <hyperlink ref="A250" r:id="rId95" display="https://oasis.smu.edu.sg/Documents/Downloads/IO/PAGs (New)/University of New South Wales, Faculty of Law.pdf" xr:uid="{CAC17B12-66DD-4B8B-8582-B6560DB96871}"/>
    <hyperlink ref="A264" r:id="rId96" display="https://oasis.smu.edu.sg/Documents/Downloads/IO/PAGs (New)/University of Sydney.pdf" xr:uid="{7F6A0BDC-1756-4617-8DA1-54A6A57A3AA6}"/>
    <hyperlink ref="A270" r:id="rId97" display="https://oasis.smu.edu.sg/Documents/Downloads/IO/PAGs (New)/University of Western Australia.pdf" xr:uid="{7BAA954C-7628-48BD-9229-09946D40E807}"/>
    <hyperlink ref="A218" r:id="rId98" display="https://oasis.smu.edu.sg/Documents/Downloads/IO/PAGs (New)/University of Canterbury.pdf" xr:uid="{33462C0F-B9DB-4B60-8521-6026561F484F}"/>
    <hyperlink ref="A277" r:id="rId99" display="https://oasis.smu.edu.sg/Documents/Downloads/IO/PAGs (New)/Victoria University of Wellington.pdf" xr:uid="{85271222-6A1D-4BF1-A0E5-3D698C227203}"/>
    <hyperlink ref="A17" r:id="rId100" display="https://oasis.smu.edu.sg/Documents/Downloads/IO/PAGs (New)/Brock University.pdf" xr:uid="{F84704E5-2110-4848-B335-5C9DB7590DF8}"/>
    <hyperlink ref="A31" r:id="rId101" display="https://oasis.smu.edu.sg/Documents/Downloads/IO/PAGs (New)/Concordia University.pdf" xr:uid="{8BFD7C4D-A4D9-4E82-9C50-DD3F9C0CAD6A}"/>
    <hyperlink ref="A66" r:id="rId102" display="https://oasis.smu.edu.sg/Documents/Downloads/IO/PAGs (New)/HEC Montreal.pdf" xr:uid="{7D5DCFAB-24D1-4C2A-B106-FD533D67F338}"/>
    <hyperlink ref="A115" r:id="rId103" display="https://oasis.smu.edu.sg/Documents/Downloads/IO/PAGs (New)/McGill University.pdf" xr:uid="{87256BE5-599D-4407-AA13-44CB4715738A}"/>
    <hyperlink ref="A116" r:id="rId104" display="https://oasis.smu.edu.sg/Documents/Downloads/IO/PAGs (New)/McMaster University.pdf" xr:uid="{200F8F7F-E4BD-467D-85EA-9599CE60F5DA}"/>
    <hyperlink ref="A149" r:id="rId105" display="https://oasis.smu.edu.sg/Documents/Downloads/IO/PAGs (New)/Queens University.pdf" xr:uid="{AAC0FEA6-C74D-43F2-835E-71E78695AC9D}"/>
    <hyperlink ref="A205" r:id="rId106" display="https://oasis.smu.edu.sg/Documents/Downloads/IO/PAGs (New)/Universit%C3%A9 Laval.pdf" xr:uid="{9C003141-38A2-49F8-ABB7-9E4748C6CB31}"/>
    <hyperlink ref="A212" r:id="rId107" display="https://oasis.smu.edu.sg/Documents/Downloads/IO/PAGs (New)/University of Alberta (Alberta School of Business).pdf" xr:uid="{0853628A-8330-4EB3-879F-CD475C0A4591}"/>
    <hyperlink ref="A216" r:id="rId108" display="https://oasis.smu.edu.sg/Documents/Downloads/IO/PAGs (New)/University of British Columbia - Faculty of Arts.pdf" xr:uid="{E1037C0D-B99E-46DF-9CDA-3360C3555E0C}"/>
    <hyperlink ref="A215" r:id="rId109" display="https://oasis.smu.edu.sg/Documents/Downloads/IO/PAGs (New)/University of British Columbia - Sauder School of Business.pdf" xr:uid="{7B4D047D-07FC-4E4E-B0DE-EE7E774E9C50}"/>
    <hyperlink ref="A217" r:id="rId110" display="https://oasis.smu.edu.sg/Documents/Downloads/IO/PAGs (New)/University of Calgary.pdf" xr:uid="{EB72B7CF-709E-4498-B099-D1C3971D51C0}"/>
    <hyperlink ref="A238" r:id="rId111" display="https://oasis.smu.edu.sg/Documents/Downloads/IO/PAGs (New)/University of Manitoba.pdf" xr:uid="{20F02D15-77CE-4B8F-8267-EC8ACB50361D}"/>
    <hyperlink ref="A267" r:id="rId112" display="https://oasis.smu.edu.sg/Documents/Downloads/IO/PAGs (New)/University of Victoria (Peter B. Gustavson School of Business).pdf" xr:uid="{85F47790-E040-4A60-8E34-4E0B226905D3}"/>
    <hyperlink ref="A285" r:id="rId113" display="https://oasis.smu.edu.sg/Documents/Downloads/IO/PAGs (New)/Western University (Richard Ivey School of Business).pdf" xr:uid="{3D13F48B-A471-4975-8E8C-5308D1F30094}"/>
    <hyperlink ref="A292" r:id="rId114" display="https://oasis.smu.edu.sg/Documents/Downloads/IO/PAGs (New)/York University.pdf" xr:uid="{0C03D672-FBC3-4379-95AC-5E97F819A6DF}"/>
    <hyperlink ref="A78" r:id="rId115" display="https://oasis.smu.edu.sg/Documents/Downloads/IO/PAGs (New)/Instituto Tecnologico Autonomo de Mexico.pdf" xr:uid="{79EC297F-98DF-4D5E-98AB-82EA64C536F2}"/>
    <hyperlink ref="A177" r:id="rId116" display="https://oasis.smu.edu.sg/Documents/Downloads/IO/PAGs (New)/Technologico de Monterrey.pdf" xr:uid="{237B89D6-F59F-4B8E-9567-8E36AD2775A4}"/>
    <hyperlink ref="A191" r:id="rId117" display="https://oasis.smu.edu.sg/Documents/Downloads/IO/PAGs (New)/Universidad de las Americas Puebla.pdf" xr:uid="{81B074C9-87CC-430A-A607-698963E159DE}"/>
    <hyperlink ref="A4" r:id="rId118" display="https://oasis.smu.edu.sg/Documents/Downloads/IO/PAGs (New)/Arizona State University.pdf" xr:uid="{7543353E-E4CD-4213-AA06-B3049FF2A116}"/>
    <hyperlink ref="A8" r:id="rId119" display="https://oasis.smu.edu.sg/Documents/Downloads/IO/PAGs (New)/Babson College.pdf" xr:uid="{05204B10-CE32-4145-B63B-CEA7778AE80D}"/>
    <hyperlink ref="A16" r:id="rId120" display="https://oasis.smu.edu.sg/Documents/Downloads/IO/PAGs (New)/Boston University.pdf?Web=1" xr:uid="{C7237632-A0D0-447D-BC82-18C086201809}"/>
    <hyperlink ref="A19" r:id="rId121" display="https://oasis.smu.edu.sg/Documents/Downloads/IO/PAGs (New)/California State University Long Beach.pdf" xr:uid="{42BEFB61-ED3D-4F84-8247-0F7BD4B08F1D}"/>
    <hyperlink ref="A20" r:id="rId122" display="https://oasis.smu.edu.sg/Documents/Downloads/IO/PAGs (New)/Carnegie Mellon University.pdf" xr:uid="{A120C271-7CF5-49B8-B6B4-4C15DFCE1288}"/>
    <hyperlink ref="A29" r:id="rId123" display="https://oasis.smu.edu.sg/Documents/Downloads/IO/PAGs (New)/City University of New York - Baruch College.pdf?Web=1" xr:uid="{4B993E43-0D34-4D02-9468-0E91BA497F83}"/>
    <hyperlink ref="A30" r:id="rId124" display="https://oasis.smu.edu.sg/Documents/Downloads/IO/PAGs (New)/City University of New York - Baruch College.pdf?Web=1" xr:uid="{09CB7148-673D-4E9E-8240-CDFF1864E38F}"/>
    <hyperlink ref="A41" r:id="rId125" display="https://oasis.smu.edu.sg/Documents/Downloads/IO/PAGs (New)/Emory University.pdf" xr:uid="{A5AF3734-5997-4EB5-A090-F85EDD1F7BA1}"/>
    <hyperlink ref="A40" r:id="rId126" display="https://oasis.smu.edu.sg/Documents/Downloads/IO/PAGs (New)/Emory University (School of Law).pdf" xr:uid="{AD0B712E-C5A8-4FA5-9C07-AECD620CD843}"/>
    <hyperlink ref="A75" r:id="rId127" display="https://oasis.smu.edu.sg/Documents/Downloads/IO/PAGs (New)/Illinois Institute of Technology.pdf" xr:uid="{37644D12-D22C-4E1D-8AC4-D1A9D1A0D528}"/>
    <hyperlink ref="A103" r:id="rId128" display="https://oasis.smu.edu.sg/Documents/Downloads/IO/PAGs (New)/Lehigh University.pdf" xr:uid="{D6B376D7-4F9C-4F33-B41C-82AC03B9EB7E}"/>
    <hyperlink ref="A136" r:id="rId129" display="https://oasis.smu.edu.sg/Documents/Downloads/IO/PAGs (New)/North Carolina State University.pdf" xr:uid="{4B1950A0-F82C-4BEB-9B22-1D20EF8299F2}"/>
    <hyperlink ref="A137" r:id="rId130" display="https://oasis.smu.edu.sg/Documents/Downloads/IO/PAGs (New)/Northeastern University.pdf" xr:uid="{A9D57E0A-1599-40F9-8C82-A5152260039A}"/>
    <hyperlink ref="A139" r:id="rId131" display="https://oasis.smu.edu.sg/Documents/Downloads/IO/PAGs (New)/Ohio State University.pdf" xr:uid="{FBDEC991-0859-44BF-92B1-631094E515C0}"/>
    <hyperlink ref="A140" r:id="rId132" display="https://oasis.smu.edu.sg/Documents/Downloads/IO/PAGs (New)/Oregon State University.pdf" xr:uid="{E2E29976-99C5-4DA7-B7AB-10104E429595}"/>
    <hyperlink ref="A146" r:id="rId133" display="https://oasis.smu.edu.sg/Documents/Downloads/IO/PAGs (New)/Pitzer College.pdf" xr:uid="{947C4BAF-77AC-461D-805E-84FBE443BC62}"/>
    <hyperlink ref="A154" r:id="rId134" display="https://oasis.smu.edu.sg/Documents/Downloads/IO/PAGs (New)/Rensselaer Polytechnic Institute.pdf" xr:uid="{3730D8C7-DF4B-4AF7-BE27-6AC9283C6047}"/>
    <hyperlink ref="A175" r:id="rId135" display="https://oasis.smu.edu.sg/Documents/Downloads/IO/PAGs (New)/Syracuse University.pdf" xr:uid="{51D35F10-64B4-4416-AC96-904F249B9DA9}"/>
    <hyperlink ref="A187" r:id="rId136" display="https://oasis.smu.edu.sg/Documents/Downloads/IO/PAGs (New)/Tulsa University.pdf" xr:uid="{6A7F0444-1E4B-434C-8F45-A350D19F1552}"/>
    <hyperlink ref="A224" r:id="rId137" display="https://oasis.smu.edu.sg/Documents/Downloads/IO/PAGs (New)/University of Florida.pdf" xr:uid="{A963A0B3-288D-4B93-AA1F-73045D78F261}"/>
    <hyperlink ref="A232" r:id="rId138" display="https://oasis.smu.edu.sg/Documents/Downloads/IO/PAGs (New)/University of Illinois (College of Law).pdf" xr:uid="{027CCF88-8F2E-4FC2-B738-90A489663267}"/>
    <hyperlink ref="A243" r:id="rId139" display="https://oasis.smu.edu.sg/Documents/Downloads/IO/PAGs (New)/University of Maryland.pdf?Web=1" xr:uid="{1A306215-843E-468F-A3D9-D64867BCA2C9}"/>
    <hyperlink ref="A246" r:id="rId140" display="https://oasis.smu.edu.sg/Documents/Downloads/IO/PAGs (New)/University of Minnesota.pdf" xr:uid="{B80D794E-CF22-474B-9464-473747CC8F69}"/>
    <hyperlink ref="A247" r:id="rId141" display="https://oasis.smu.edu.sg/Documents/Downloads/IO/PAGs (New)/University of Missouri.pdf" xr:uid="{8B1DDCF6-9ECA-4D4E-A7D9-C3986F2464D2}"/>
    <hyperlink ref="A251" r:id="rId142" display="https://oasis.smu.edu.sg/Documents/Downloads/IO/PAGs (New)/University of Oregon.pdf" xr:uid="{FD6D4531-2715-438C-87A8-CC7B82F455F2}"/>
    <hyperlink ref="A252" r:id="rId143" display="https://oasis.smu.edu.sg/Documents/Downloads/IO/PAGs (New)/University of Pennsylvania (Wharton School).pdf" xr:uid="{F43D087C-0295-4E5C-AE52-B8DC20325D37}"/>
    <hyperlink ref="A255" r:id="rId144" display="https://oasis.smu.edu.sg/Documents/Downloads/IO/PAGs (New)/University of Richmond.pdf" xr:uid="{2611F60D-B4B8-43BF-8718-B151E7143659}"/>
    <hyperlink ref="A256" r:id="rId145" display="https://oasis.smu.edu.sg/Documents/Downloads/IO/PAGs (New)/University of San Diego (School of Law).pdf" xr:uid="{96B7C9C8-C8FB-4BAB-B8DE-3DC58D53FF28}"/>
    <hyperlink ref="A259" r:id="rId146" display="https://oasis.smu.edu.sg/Documents/Downloads/IO/PAGs (New)/University of Southern California (Marshall School of Business).pdf" xr:uid="{6F14287D-CD69-40F7-9700-90C2EDBA0354}"/>
    <hyperlink ref="A283" r:id="rId147" display="https://oasis.smu.edu.sg/Documents/Downloads/IO/PAGs (New)/Washington State University.pdf" xr:uid="{6685FDB9-3092-4375-BF87-353EC54DCC0C}"/>
    <hyperlink ref="A284" r:id="rId148" display="https://oasis.smu.edu.sg/Documents/Downloads/IO/PAGs (New)/Washington University in St. Louis.pdf" xr:uid="{5068AD57-5B9E-4286-AE50-443CC86C4BFE}"/>
    <hyperlink ref="A147" r:id="rId149" display="https://oasis.smu.edu.sg/Documents/Downloads/IO/PAGs (New)/Pontificia Universidad Cat%C3%B3lica Argentina.pdf" xr:uid="{F8FE71B5-7AE4-4097-84B5-AB90E06828BC}"/>
    <hyperlink ref="A77" r:id="rId150" display="https://oasis.smu.edu.sg/Documents/Downloads/IO/PAGs (New)/Insper Institute of Education and Research.pdf" xr:uid="{EC968676-ACB7-451D-9E98-737528C8E56D}"/>
    <hyperlink ref="A189" r:id="rId151" display="https://oasis.smu.edu.sg/Documents/Downloads/IO/PAGs (New)/Universidad Adolfo Ibanez.pdf" xr:uid="{62B4FC42-E7B0-419D-B43A-51C556A6B493}"/>
    <hyperlink ref="A195" r:id="rId152" display="https://oasis.smu.edu.sg/Documents/Downloads/IO/PAGs (New)/Universidad San Francisco de Quito.pdf" xr:uid="{42AA0F4C-E1A2-47CC-BE77-E3F5671DB6D4}"/>
    <hyperlink ref="A192" r:id="rId153" display="https://oasis.smu.edu.sg/Documents/Downloads/IO/PAGs (New)/Universidad del Pacifico.pdf" xr:uid="{A325A386-93FC-49D6-B64F-5AE658B94FDD}"/>
    <hyperlink ref="A53" r:id="rId154" display="https://oasis.smu.edu.sg/Documents/Downloads/IO/PAGs (New)/FHJoanneum.pdf" xr:uid="{F4C950F3-C06D-4F7B-B1A4-E7F4674F770C}"/>
    <hyperlink ref="A268" r:id="rId155" display="https://oasis.smu.edu.sg/Documents/Downloads/IO/PAGs (New)/University of Vienna.pdf" xr:uid="{FC9090BF-46CE-44E7-96EA-EECA1738BA39}"/>
    <hyperlink ref="A278" r:id="rId156" display="https://oasis.smu.edu.sg/Documents/Downloads/IO/PAGs (New)/Vienna University of Economics and Business.pdf" xr:uid="{0AA5609F-3558-4F46-B3A8-757A6E37113F}"/>
    <hyperlink ref="A279" r:id="rId157" display="https://oasis.smu.edu.sg/Documents/Downloads/IO/PAGs (New)/Vienna University of Economics and Business (School of Law %E2%80%93 Themis).pdf" xr:uid="{A032EF33-B9CD-4548-AEEB-A9F802C87806}"/>
    <hyperlink ref="A60" r:id="rId158" display="https://oasis.smu.edu.sg/Documents/Downloads/IO/PAGs (New)/Ghent University.pdf" xr:uid="{BBC14221-EE85-4698-A4F8-290EC6A91C64}"/>
    <hyperlink ref="A88" r:id="rId159" display="https://oasis.smu.edu.sg/Documents/Downloads/IO/PAGs (New)/Katholieke Universiteit Leuven.pdf" xr:uid="{E03B7C4C-A820-4353-9BDB-64AFADB0BF7B}"/>
    <hyperlink ref="A168" r:id="rId160" display="https://oasis.smu.edu.sg/Documents/Downloads/IO/PAGs (New)/Solvay Brussels School - Economics and Management.pdf" xr:uid="{61F05197-0FFA-44B5-B8DB-80F8A94E0127}"/>
    <hyperlink ref="A204" r:id="rId161" display="https://oasis.smu.edu.sg/Documents/Downloads/IO/PAGs (New)/Universit%C3%A9 Catholique de Louvain.pdf" xr:uid="{42D072BF-364D-48AF-B009-39BC58677A5C}"/>
    <hyperlink ref="A188" r:id="rId162" display="https://oasis.smu.edu.sg/Documents/Downloads/IO/PAGs (New)/University of Antwerp.pdf" xr:uid="{7CF19946-CFE2-4203-90A1-DA7E0DF2E6C3}"/>
    <hyperlink ref="A293" r:id="rId163" display="https://oasis.smu.edu.sg/Documents/Downloads/IO/PAGs (New)/Zagreb School of Economics and Management.pdf" xr:uid="{814A2B20-A01E-4999-A5DE-C69731DA932D}"/>
    <hyperlink ref="A221" r:id="rId164" display="https://oasis.smu.edu.sg/Documents/Downloads/IO/PAGs (New)/University of Economics, Prague.pdf" xr:uid="{AE1E4D94-5D7F-410D-A202-921EB06B86BE}"/>
    <hyperlink ref="A3" r:id="rId165" display="https://oasis.smu.edu.sg/Documents/Downloads/IO/PAGs (New)/Aarhus School of Business, University of Aarhus.pdf" xr:uid="{9EB3C86F-803A-4ED1-BEAC-19FA56680942}"/>
    <hyperlink ref="A32" r:id="rId166" display="https://oasis.smu.edu.sg/Documents/Downloads/IO/PAGs (New)/Copenhagen Business School.pdf" xr:uid="{B371BB35-4BB4-4C6A-B304-B646682B6780}"/>
    <hyperlink ref="A82" r:id="rId167" display="https://oasis.smu.edu.sg/Documents/Downloads/IO/PAGs (New)/IT University of Copenhagen.pdf" xr:uid="{C9BE2014-9144-4B5B-9818-1C113BA90B4C}"/>
    <hyperlink ref="A2" r:id="rId168" display="https://oasis.smu.edu.sg/Documents/Downloads/IO/PAGs (New)/Aalto University School of Business.pdf" xr:uid="{CA2DC18A-5E10-4F5E-838B-632CC4467BF1}"/>
    <hyperlink ref="A64" r:id="rId169" display="https://oasis.smu.edu.sg/Documents/Downloads/IO/PAGs (New)/Hanken School of Economics.pdf" xr:uid="{F1161A1D-EBCF-4C6A-B727-6263424E5F3E}"/>
    <hyperlink ref="A37" r:id="rId170" display="https://oasis.smu.edu.sg/Documents/Downloads/IO/PAGs (New)/EDHEC Business School - Lille Campus.pdf" xr:uid="{A188EDC4-183B-439D-B486-739CB8C29EAD}"/>
    <hyperlink ref="A38" r:id="rId171" display="https://oasis.smu.edu.sg/Documents/Downloads/IO/PAGs (New)/EDHEC Business School - Nice Campus.pdf" xr:uid="{486C64C4-CE3F-46B3-A46A-08F705982702}"/>
    <hyperlink ref="A39" r:id="rId172" display="https://oasis.smu.edu.sg/Documents/Downloads/IO/PAGs (New)/EMLYON Business School.pdf?Web=1" xr:uid="{33A22CD8-009D-425C-B01A-454656DDAC3E}"/>
    <hyperlink ref="A48" r:id="rId173" display="https://oasis.smu.edu.sg/Documents/Downloads/IO/PAGs (New)/ESCP Europe.pdf" xr:uid="{249D7911-4CF4-4A28-B883-8B62EA6EA223}"/>
    <hyperlink ref="A49" r:id="rId174" display="https://oasis.smu.edu.sg/Documents/Downloads/IO/PAGs (New)/ESSEC Business School.pdf" xr:uid="{C00A40ED-A6C0-43F1-9882-F5833DB0D348}"/>
    <hyperlink ref="A63" r:id="rId175" display="https://oasis.smu.edu.sg/Documents/Downloads/IO/PAGs (New)/Grenoble Ecole de Management.pdf" xr:uid="{363338E7-0D99-40A7-8690-0870267FE2D9}"/>
    <hyperlink ref="A67" r:id="rId176" display="https://oasis.smu.edu.sg/Documents/Downloads/IO/PAGs (New)/HEC School of Management.pdf" xr:uid="{FD14CDF1-10EA-4013-815B-9CD377F39669}"/>
    <hyperlink ref="A89" r:id="rId177" display="https://oasis.smu.edu.sg/Documents/Downloads/IO/PAGs (New)/KEDGE Business School - Bordeaux Campus.pdf" xr:uid="{5784E331-8FF5-477F-90C1-A40DD8F50EC4}"/>
    <hyperlink ref="A134" r:id="rId178" display="https://oasis.smu.edu.sg/Documents/Downloads/IO/PAGs (New)/NEOMA Business School - Reims Campus.pdf" xr:uid="{3D47FBD5-F41F-4D1F-9F25-E80742023D4E}"/>
    <hyperlink ref="A135" r:id="rId179" display="https://oasis.smu.edu.sg/Documents/Downloads/IO/PAGs (New)/NEOMA Business School - Rouen Campus.pdf" xr:uid="{170121A8-C727-4C89-A1CF-FDCC0DEF0F6F}"/>
    <hyperlink ref="A161" r:id="rId180" display="https://oasis.smu.edu.sg/Documents/Downloads/IO/PAGs (New)/Sciences Po - Reims Campus.pdf" xr:uid="{AD41FF50-F80E-47AB-B827-BB6453969FE1}"/>
    <hyperlink ref="A160" r:id="rId181" display="https://oasis.smu.edu.sg/Documents/Downloads/IO/PAGs (New)/Sciences Po- Paris Campus.pdf" xr:uid="{43E625CE-7C8F-44D5-8DAC-4ACAD650B380}"/>
    <hyperlink ref="A182" r:id="rId182" display="https://oasis.smu.edu.sg/Documents/Downloads/IO/PAGs (New)/Toulouse Business School.pdf" xr:uid="{D17892BE-1E8B-4B77-9765-E7242092507A}"/>
    <hyperlink ref="A206" r:id="rId183" display="https://oasis.smu.edu.sg/Documents/Downloads/IO/PAGs (New)/Universit%C3%A9 Paris-Dauphine.pdf" xr:uid="{C5E326A2-4FD7-49AE-8C6D-57D5948A52A2}"/>
    <hyperlink ref="A207" r:id="rId184" display="https://oasis.smu.edu.sg/Documents/Downloads/IO/PAGs (New)/Universit%C3%A9 Paris-Est-Cr%C3%A9teil Law School - Themis.pdf" xr:uid="{351AE74E-0D6E-4AC2-9130-ECE7E6BC0221}"/>
    <hyperlink ref="A266" r:id="rId185" display="https://oasis.smu.edu.sg/Documents/Downloads/IO/PAGs (New)/University of Toulouse 1 Capitole, Toulouse School of Economics.pdf" xr:uid="{3E0EA19A-1685-4113-A14A-301D7CB4F287}"/>
    <hyperlink ref="A18" r:id="rId186" display="https://oasis.smu.edu.sg/Documents/Downloads/IO/PAGs (New)/Bucerius Law School.pdf" xr:uid="{24595980-504B-4A1D-BCC0-49F91BF704C5}"/>
    <hyperlink ref="A36" r:id="rId187" display="https://oasis.smu.edu.sg/Documents/Downloads/IO/PAGs (New)/EBS Law School.pdf" xr:uid="{6985A58B-3D94-41AD-947C-7C8241F0D42A}"/>
    <hyperlink ref="A50" r:id="rId188" display="https://oasis.smu.edu.sg/Documents/Downloads/IO/PAGs (New)/European Business School - Germany.pdf" xr:uid="{0F3515E5-614F-48B2-B624-E50F6BA53C68}"/>
    <hyperlink ref="A51" r:id="rId189" display="https://oasis.smu.edu.sg/Documents/Downloads/IO/PAGs (New)/European University Viadrina.pdf" xr:uid="{9186ECE9-1301-489D-BE48-0483527FEC33}"/>
    <hyperlink ref="A55" r:id="rId190" display="https://oasis.smu.edu.sg/Documents/Downloads/IO/PAGs (New)/Freie Universit%C3%A4t Berlin.pdf" xr:uid="{1EF7637D-41DE-46A1-A369-47FA0DEB8E51}"/>
    <hyperlink ref="A54" r:id="rId191" display="https://oasis.smu.edu.sg/Documents/Downloads/IO/PAGs (New)/Freie Universit%C3%A4t Berlin Law School - Themis.pdf" xr:uid="{B4F9C1A6-87A4-401D-AD78-C57A7A612AEF}"/>
    <hyperlink ref="A61" r:id="rId192" display="https://oasis.smu.edu.sg/Documents/Downloads/IO/PAGs (New)/Goethe-University Frankfurt am Main.pdf" xr:uid="{C7FD4182-2F6B-44D7-9FE9-5081F5543CC0}"/>
    <hyperlink ref="A73" r:id="rId193" display="https://oasis.smu.edu.sg/Documents/Downloads/IO/PAGs (New)/Humboldt-Universitat Zu Berlin.pdf" xr:uid="{6B939C9C-9757-4DBE-AB9A-A5E1D6BFC17F}"/>
    <hyperlink ref="A87" r:id="rId194" display="https://oasis.smu.edu.sg/Documents/Downloads/IO/PAGs (New)/Karlsruhe Institute of Technology.pdf" xr:uid="{4ED1419F-522C-4C7B-826D-AA0D86E2A19C}"/>
    <hyperlink ref="A107" r:id="rId195" display="https://oasis.smu.edu.sg/Documents/Downloads/IO/PAGs (New)/Ludwig-Maximilians-Universit%C3%A4t.pdf" xr:uid="{E5FE2A30-39B1-4532-BCD7-062A1CDC5F27}"/>
    <hyperlink ref="A176" r:id="rId196" display="https://oasis.smu.edu.sg/Documents/Downloads/IO/PAGs (New)/Technische Universitat Munchen.pdf" xr:uid="{2BE67EB0-F2D4-4D76-BE3D-9FDC74284C9F}"/>
    <hyperlink ref="A203" r:id="rId197" display="https://oasis.smu.edu.sg/Documents/Downloads/IO/PAGs (New)/Universit%C3%A4t T%C3%BCbingen.pdf" xr:uid="{310BBBCB-D49A-4EC6-8398-12BF05DD803C}"/>
    <hyperlink ref="A219" r:id="rId198" display="https://oasis.smu.edu.sg/Documents/Downloads/IO/PAGs (New)/University of Cologne - Faculty of Management, Economics and Social Sciences.pdf" xr:uid="{D35CC9D0-4B7B-4107-9173-2A792E8D15C7}"/>
    <hyperlink ref="A273" r:id="rId199" display="https://oasis.smu.edu.sg/Documents/Downloads/IO/PAGs (New)/University of Konstanz, Germany.pdf" xr:uid="{5A076660-1CBE-4879-B5FF-7366FF007E4D}"/>
    <hyperlink ref="A239" r:id="rId200" display="https://oasis.smu.edu.sg/Documents/Downloads/IO/PAGs (New)/University of Mannheim.pdf" xr:uid="{36C66C3A-2666-4D1E-A6E9-1B89DCD8A90A}"/>
    <hyperlink ref="A240" r:id="rId201" display="https://oasis.smu.edu.sg/Documents/Downloads/IO/PAGs (New)/University of Mannheim - Department of Law.pdf" xr:uid="{BE02A635-EE8D-4824-8843-CDB240A61F3E}"/>
    <hyperlink ref="A241" r:id="rId202" display="https://oasis.smu.edu.sg/Documents/Downloads/IO/PAGs (New)/University of Mannheim %E2%80%93 School of Business Informatics and Mathematics.pdf" xr:uid="{3FE431E6-7B76-43D7-A884-A64432C354AE}"/>
    <hyperlink ref="A242" r:id="rId203" display="https://oasis.smu.edu.sg/Documents/Downloads/IO/PAGs/University of Mannheim, School of Social Sciences and Humanities.pdf" xr:uid="{813BE6CA-1167-4A33-A9C9-4385A141A023}"/>
    <hyperlink ref="A286" r:id="rId204" display="https://oasis.smu.edu.sg/Documents/Downloads/IO/PAGs (New)/WHU - Otto Beisheim School of Management.pdf" xr:uid="{A5A00C50-3270-4930-9EE4-18ED04B7FF56}"/>
    <hyperlink ref="A33" r:id="rId205" display="https://oasis.smu.edu.sg/Documents/Downloads/IO/PAGs (New)/Corvinus University of Budapest.pdf" xr:uid="{D4D626CA-B467-4501-B08E-4F09D5E73BC9}"/>
    <hyperlink ref="A11" r:id="rId206" display="https://oasis.smu.edu.sg/Documents/Downloads/IO/PAGs (New)/Bifrost School of Business.pdf" xr:uid="{A0530E2C-1F0A-40BC-BF8C-5360E67F2C09}"/>
    <hyperlink ref="A209" r:id="rId207" display="https://oasis.smu.edu.sg/Documents/Downloads/IO/PAGs (New)/University College Dublin.pdf" xr:uid="{0F789241-C077-4C4F-ABC7-80526ED67AFA}"/>
    <hyperlink ref="A208" r:id="rId208" display="https://oasis.smu.edu.sg/Documents/Downloads/IO/PAGs (New)/University College Dublin Sutherland School of Law.pdf?Web=1" xr:uid="{2C5FB91E-FD0C-472F-A708-DBB871C7D406}"/>
    <hyperlink ref="A12" r:id="rId209" display="https://oasis.smu.edu.sg/Documents/Downloads/IO/PAGs (New)/Bocconi University.pdf" xr:uid="{3117A04D-6921-4A38-8B71-0E91125C8619}"/>
    <hyperlink ref="A14" r:id="rId210" display="https://oasis.smu.edu.sg/Documents/Downloads/IO/PAGs (New)/Bocconi University (School of Law - Themis).pdf" xr:uid="{4E5966DF-16F3-4A8C-9D96-8BD8CE6025D7}"/>
    <hyperlink ref="A13" r:id="rId211" display="https://oasis.smu.edu.sg/Documents/Downloads/IO/PAGs (New)/Bocconi University (School of Law).pdf" xr:uid="{1F8CDD4F-4A97-4237-A790-62F617EF1901}"/>
    <hyperlink ref="A105" r:id="rId212" display="https://oasis.smu.edu.sg/Documents/Downloads/IO/PAGs (New)/Libera Universit%C3%A0 Internazionale degli Studi Sociali Guido Carli.pdf" xr:uid="{D523F406-7330-49B7-9AC4-8E8AD8169735}"/>
    <hyperlink ref="A199" r:id="rId213" display="https://oasis.smu.edu.sg/Documents/Downloads/IO/PAGs (New)/Universit%C3%A0 Carlo Cattaneo - LIUC.pdf" xr:uid="{2AB4DB2F-2B00-4EB6-A7FD-FFD9C9807435}"/>
    <hyperlink ref="A198" r:id="rId214" display="https://oasis.smu.edu.sg/Documents/Downloads/IO/PAGs (New)/Universita degli Studi Di Milano.pdf" xr:uid="{8093406B-BF28-4293-AA8F-77C055B0BFB7}"/>
    <hyperlink ref="A81" r:id="rId215" display="https://oasis.smu.edu.sg/Documents/Downloads/IO/PAGs (New)/ISM University of Management and Economics.pdf" xr:uid="{C8FBB8E1-9F44-4BDE-AD94-B8D40A2E0213}"/>
    <hyperlink ref="A104" r:id="rId216" display="https://oasis.smu.edu.sg/Documents/Downloads/IO/PAGs (New)/Leiden University.pdf" xr:uid="{66D27308-7D15-4173-8761-34450E250DAA}"/>
    <hyperlink ref="A109" r:id="rId217" display="https://oasis.smu.edu.sg/Documents/Downloads/IO/PAGs (New)/Maastricht University (Knowledge Engineering).pdf" xr:uid="{3599F9A6-5112-48E4-9C21-53A846FE5F07}"/>
    <hyperlink ref="A110" r:id="rId218" display="https://oasis.smu.edu.sg/Documents/Downloads/IO/PAGs (New)/Maastricht University (Law).pdf" xr:uid="{ED72BB51-AAF6-46C1-B777-223EE64D6172}"/>
    <hyperlink ref="A111" r:id="rId219" display="https://oasis.smu.edu.sg/Documents/Downloads/IO/PAGs (New)/Maastricht University (UCM).pdf" xr:uid="{D9BE7C62-6BFC-434F-A68C-2CF09295370E}"/>
    <hyperlink ref="A112" r:id="rId220" display="https://oasis.smu.edu.sg/Documents/Downloads/IO/PAGs (New)/Maastricht University Faculty of Law - Themis.pdf" xr:uid="{CAA01BC8-C6A0-4FC2-B388-C78A9F985E92}"/>
    <hyperlink ref="A113" r:id="rId221" display="https://oasis.smu.edu.sg/Documents/Downloads/IO/PAGs (New)/Maastricht University School of Business and Economics.pdf" xr:uid="{E6E8DB3F-21D7-4E3F-96FA-F28CF3C06F8E}"/>
    <hyperlink ref="A158" r:id="rId222" display="https://oasis.smu.edu.sg/Documents/Downloads/IO/PAGs (New)/Rotterdam School of Management, Erasmus University.pdf" xr:uid="{D3268428-13A7-4F28-8EF7-8F6D21210F72}"/>
    <hyperlink ref="A181" r:id="rId223" display="https://oasis.smu.edu.sg/Documents/Downloads/IO/PAGs (New)/Tilburg University.pdf" xr:uid="{2C863A95-6CBD-498F-8BB0-ED3E21E7928C}"/>
    <hyperlink ref="A180" r:id="rId224" display="https://oasis.smu.edu.sg/Documents/Downloads/IO/PAGs (New)/Tilburg University (School of Law).pdf" xr:uid="{4E2DAA09-F6E1-4CF8-858B-E1BD9E87381D}"/>
    <hyperlink ref="A280" r:id="rId225" display="https://oasis.smu.edu.sg/Documents/Downloads/IO/PAGs (New)/VU University Amsterdam.pdf" xr:uid="{38AA2B3D-E160-4976-AE2D-77383E8CE7A9}"/>
    <hyperlink ref="A10" r:id="rId226" display="https://oasis.smu.edu.sg/Documents/Downloads/IO/PAGs (New)/BI Norwegian Business School.pdf" xr:uid="{D8F71700-5DC7-4CFD-A83D-43E9CC11AD7F}"/>
    <hyperlink ref="A138" r:id="rId227" display="https://oasis.smu.edu.sg/Documents/Downloads/IO/PAGs (New)/Norwegian School of Economics.pdf" xr:uid="{09D586FF-63CD-4352-B008-156D8589AFE6}"/>
    <hyperlink ref="A96" r:id="rId228" display="https://oasis.smu.edu.sg/Documents/Downloads/IO/PAGs (New)/Kozminski University.pdf" xr:uid="{239F9A0B-60C9-401E-A4F5-AE5847F15F82}"/>
    <hyperlink ref="A95" r:id="rId229" display="https://oasis.smu.edu.sg/Documents/Downloads/IO/PAGs (New)/Kozminski University (Law).pdf" xr:uid="{0E022908-C69B-4206-AB90-12B1F2F41D05}"/>
    <hyperlink ref="A220" r:id="rId230" display="https://oasis.smu.edu.sg/Documents/Downloads/IO/PAGs (New)/University of Economics in Katowice.pdf" xr:uid="{B1EDF898-0095-4F67-986E-C8981687E921}"/>
    <hyperlink ref="A281" r:id="rId231" display="https://oasis.smu.edu.sg/Documents/Downloads/IO/PAGs (New)/Warsaw School of Economics.pdf" xr:uid="{291374F4-2A20-466A-98C8-76049462ACDA}"/>
    <hyperlink ref="A196" r:id="rId232" display="https://oasis.smu.edu.sg/Documents/Downloads/IO/PAGs (New)/Universidade Nova de Lisboa.pdf" xr:uid="{AEF4DE7A-0359-4C42-9D41-09F5C9552A01}"/>
    <hyperlink ref="A106" r:id="rId233" display="https://oasis.smu.edu.sg/Documents/Downloads/IO/PAGs (New)/Lomonosov Moscow State University Business School.pdf" xr:uid="{69D36383-7496-4B3D-BEB5-8C3C2A680EBB}"/>
    <hyperlink ref="A126" r:id="rId234" display="https://oasis.smu.edu.sg/Documents/Downloads/IO/PAGs (New)/National Research University Higher School of Economics.pdf" xr:uid="{2CCB08A4-EA95-46F3-AC64-3F154A5A9037}"/>
    <hyperlink ref="A142" r:id="rId235" display="https://oasis.smu.edu.sg/Documents/Downloads/IO/PAGs (New)/Plekhanov Russian University of Economics.pdf" xr:uid="{A9FEE3F0-0EE2-41C3-A0C1-A6ACE8CCCC9B}"/>
    <hyperlink ref="A159" r:id="rId236" display="https://oasis.smu.edu.sg/Documents/Downloads/IO/PAGs (New)/Saint Petersburg State University, Graduate School of Management.pdf" xr:uid="{04183CF9-3631-41CF-9364-5CDD9F2498D2}"/>
    <hyperlink ref="A46" r:id="rId237" display="https://oasis.smu.edu.sg/Documents/Downloads/IO/PAGs (New)/ESADE.pdf" xr:uid="{499421DA-FE3A-4631-86B3-82D8269BEE40}"/>
    <hyperlink ref="A45" r:id="rId238" display="https://oasis.smu.edu.sg/Documents/Downloads/IO/PAGs (New)/ESADE Law School.pdf" xr:uid="{73CC0D98-A2D7-4624-B95B-DDCB272646B7}"/>
    <hyperlink ref="A44" r:id="rId239" display="https://oasis.smu.edu.sg/Documents/Downloads/IO/PAGs (New)/ESADE Law School - Themis.pdf" xr:uid="{03A73A22-B47F-4413-9081-F793040AA127}"/>
    <hyperlink ref="A190" r:id="rId240" display="https://oasis.smu.edu.sg/Documents/Downloads/IO/PAGs (New)/Universidad Carlos III de Madrid.pdf" xr:uid="{65336611-5621-4F39-83BF-F0E82785CB2D}"/>
    <hyperlink ref="A193" r:id="rId241" display="https://oasis.smu.edu.sg/Documents/Downloads/IO/PAGs (New)/Universidad Politecnica de Valencia.pdf" xr:uid="{ADD8F856-6892-431F-8EA1-40144B4F94B5}"/>
    <hyperlink ref="A194" r:id="rId242" display="https://oasis.smu.edu.sg/Documents/Downloads/IO/PAGs (New)/Universidad Pontificia Comillas de Madrid.pdf" xr:uid="{31F0CB40-800C-49EE-A83B-34B561137D72}"/>
    <hyperlink ref="A202" r:id="rId243" display="https://oasis.smu.edu.sg/Documents/Downloads/IO/PAGs (New)/Universitat Pompeu Fabra.pdf" xr:uid="{37468838-8205-49FF-88AE-E8C5CFC5448A}"/>
    <hyperlink ref="A201" r:id="rId244" display="https://oasis.smu.edu.sg/Documents/Downloads/IO/PAGs (New)/Universitat Pompeu Fabra - ESCI.pdf" xr:uid="{C4794468-CD77-40EF-8822-DF2CF89A5569}"/>
    <hyperlink ref="A228" r:id="rId245" display="https://oasis.smu.edu.sg/Documents/Downloads/IO/PAGs (New)/University of Granada.pdf" xr:uid="{0C958C77-F3AA-47C7-BB78-AEFA1B6634E1}"/>
    <hyperlink ref="A248" r:id="rId246" display="https://oasis.smu.edu.sg/Documents/Downloads/IO/PAGs (New)/University of Navarra.pdf" xr:uid="{98C26CC2-1E40-458F-A455-2E3E1964ED00}"/>
    <hyperlink ref="A85" r:id="rId247" display="https://oasis.smu.edu.sg/Documents/Downloads/IO/PAGs (New)/Jonkoping International Business School.pdf" xr:uid="{6DA65B60-B4B4-4E6F-9C25-38E77916AF73}"/>
    <hyperlink ref="A97" r:id="rId248" display="https://oasis.smu.edu.sg/Documents/Downloads/IO/PAGs (New)/KTH Royal Institute of Technology.pdf" xr:uid="{8F4CF058-608E-46D9-AA61-8067F182EFE5}"/>
    <hyperlink ref="A108" r:id="rId249" display="https://oasis.smu.edu.sg/Documents/Downloads/IO/PAGs (New)/Lund University.pdf" xr:uid="{7041DDBB-6AE3-485C-B682-0FF9226ADCFE}"/>
    <hyperlink ref="A171" r:id="rId250" display="https://oasis.smu.edu.sg/Documents/Downloads/IO/PAGs (New)/Stockholm University.pdf" xr:uid="{EF5B3DE1-63BC-4EDB-8D89-DB83EBA84300}"/>
    <hyperlink ref="A227" r:id="rId251" display="https://oasis.smu.edu.sg/Documents/Downloads/IO/PAGs (New)/University of Gothenburg.pdf" xr:uid="{A423A849-8D24-4462-BC04-BB8E40B406C8}"/>
    <hyperlink ref="A275" r:id="rId252" display="https://oasis.smu.edu.sg/Documents/Downloads/IO/PAGs (New)/Uppsala University.pdf" xr:uid="{83015F5B-4A3E-48DF-AA0A-89DFA599C85E}"/>
    <hyperlink ref="A276" r:id="rId253" display="https://oasis.smu.edu.sg/Documents/Downloads/IO/PAGs (New)/Uppsala University (Faculty of Law).pdf" xr:uid="{2CB509AE-D1F4-4789-94FC-D38FD890C687}"/>
    <hyperlink ref="A9" r:id="rId254" display="https://oasis.smu.edu.sg/Documents/Downloads/IO/PAGs (New)/Bern University.pdf" xr:uid="{FE9718B5-EE98-471D-838E-8C90A1E4358E}"/>
    <hyperlink ref="A225" r:id="rId255" display="https://oasis.smu.edu.sg/Documents/Downloads/IO/PAGs (New)/University of Geneva.pdf" xr:uid="{C949B533-5162-4D71-B96B-9D48589AF31C}"/>
    <hyperlink ref="A274" r:id="rId256" display="https://oasis.smu.edu.sg/Documents/Downloads/IO/PAGs (New)/University of Lausanne.pdf" xr:uid="{AD836BEE-105C-41DB-8818-660240ED7587}"/>
    <hyperlink ref="A235" r:id="rId257" display="https://oasis.smu.edu.sg/Documents/Downloads/IO/PAGs (New)/University of Lucerne (Faculty of Law).pdf" xr:uid="{0A3B518E-403A-43C7-8AD7-B0EE57BFA1F6}"/>
    <hyperlink ref="A262" r:id="rId258" display="https://oasis.smu.edu.sg/Documents/Downloads/IO/PAGs (New)/University of St Gallen.pdf" xr:uid="{33A43612-5DC7-40E4-8B9D-C20500DA2360}"/>
    <hyperlink ref="A261" r:id="rId259" display="https://oasis.smu.edu.sg/Documents/Downloads/IO/PAGs (New)/University of St Gallen (Faculty of Law).pdf" xr:uid="{663A1731-3710-4704-8427-F3B2E2DA5303}"/>
    <hyperlink ref="A260" r:id="rId260" display="https://oasis.smu.edu.sg/Documents/Downloads/IO/PAGs (New)/University of St Gallen (Faculty of Law - Themis).pdf" xr:uid="{4EFEFC94-B319-44C0-884A-832C82C4A387}"/>
    <hyperlink ref="A272" r:id="rId261" display="https://oasis.smu.edu.sg/Documents/Downloads/IO/PAGs (New)/University of Zurich.pdf" xr:uid="{B8F750D7-D863-49E0-8C31-1045BFD91A31}"/>
    <hyperlink ref="A5" r:id="rId262" display="https://oasis.smu.edu.sg/Documents/Downloads/IO/PAGs (New)/Aston Business School.pdf" xr:uid="{076AF071-D293-4544-91F2-7017EC9820C8}"/>
    <hyperlink ref="A28" r:id="rId263" display="https://oasis.smu.edu.sg/Documents/Downloads/IO/PAGs (New)/City University London.pdf" xr:uid="{81C70216-ADCE-4AB6-AB97-33179F741271}"/>
    <hyperlink ref="A102" r:id="rId264" display="https://oasis.smu.edu.sg/Documents/Downloads/IO/PAGs (New)/Leeds University.pdf" xr:uid="{705461F4-95FF-44C1-9E21-6CC27F4E01A6}"/>
    <hyperlink ref="A210" r:id="rId265" display="https://oasis.smu.edu.sg/Documents/Downloads/IO/PAGs (New)/University College London, Department of Management Science and Innovation.pdf?Web=1" xr:uid="{082DD444-90F5-46A0-8923-ADA437D7A216}"/>
    <hyperlink ref="A213" r:id="rId266" display="https://oasis.smu.edu.sg/Documents/Downloads/IO/PAGs (New)/University of Bath.pdf" xr:uid="{9AA96605-C976-499E-AA3F-03BD7DFFBD10}"/>
    <hyperlink ref="A214" r:id="rId267" display="https://oasis.smu.edu.sg/Documents/Downloads/IO/PAGs (New)/University of Bath, Department of Economics.pdf?Web=1" xr:uid="{A8BA15E4-77C9-413F-80DB-AEE89A13F260}"/>
    <hyperlink ref="A222" r:id="rId268" display="https://oasis.smu.edu.sg/Documents/Downloads/IO/PAGs (New)/University of Edinburgh.pdf" xr:uid="{6D1D7C21-67C3-4E58-A058-FC8CE8EC2425}"/>
    <hyperlink ref="A223" r:id="rId269" display="https://oasis.smu.edu.sg/Documents/Downloads/IO/PAGs (New)/University of Exeter.pdf" xr:uid="{54808AB0-CDA9-4143-B112-A071170BEEE0}"/>
    <hyperlink ref="A226" r:id="rId270" display="https://oasis.smu.edu.sg/Documents/Downloads/IO/PAGs (New)/University of Glasgow.pdf?Web=1" xr:uid="{F9EC3E5A-E7F5-491C-9BD8-10800AFF433A}"/>
    <hyperlink ref="A233" r:id="rId271" display="https://oasis.smu.edu.sg/Documents/Downloads/IO/PAGs (New)/University of Leicester - School of Law.pdf" xr:uid="{F9CC347D-2284-4E91-88A6-605CDCA747FE}"/>
    <hyperlink ref="A234" r:id="rId272" display="https://oasis.smu.edu.sg/Documents/Downloads/IO/PAGs (New)/University of London (The School of Oriental and African Studies).pdf?Web=1" xr:uid="{6D77EE5F-7312-4FBF-9565-7EA70C5B3598}"/>
    <hyperlink ref="A237" r:id="rId273" display="https://oasis.smu.edu.sg/Documents/Downloads/IO/PAGs (New)/University of Manchester.pdf" xr:uid="{B35701C8-5531-4EB7-992B-8451E13C289A}"/>
    <hyperlink ref="A236" r:id="rId274" display="https://oasis.smu.edu.sg/Documents/Downloads/IO/PAGs (New)/University of Manchester (Faculty of Law).pdf" xr:uid="{1B76E20F-9B1B-44CE-B6B3-D14652986B7B}"/>
    <hyperlink ref="A258" r:id="rId275" display="https://oasis.smu.edu.sg/Documents/Downloads/IO/PAGs (New)/University of Southampton.pdf" xr:uid="{7944B7C3-0CD8-46FC-97F5-D004C23C931C}"/>
    <hyperlink ref="A257" r:id="rId276" display="https://oasis.smu.edu.sg/Documents/Downloads/IO/PAGs (New)/University of Southampton (Faculty of Law).pdf" xr:uid="{5D728AA8-76F8-4C66-BF17-5996BB8A7B21}"/>
    <hyperlink ref="A263" r:id="rId277" display="https://oasis.smu.edu.sg/Documents/Downloads/IO/PAGs (New)/University of Surrey.pdf" xr:uid="{A40217E1-D333-4757-A2EA-AC4199633E45}"/>
    <hyperlink ref="A269" r:id="rId278" display="https://oasis.smu.edu.sg/Documents/Downloads/IO/PAGs (New)/University of Warwick.pdf?Web=1" xr:uid="{106028EE-C89C-457F-8F02-552D12786676}"/>
    <hyperlink ref="A271" r:id="rId279" display="https://oasis.smu.edu.sg/Documents/Downloads/IO/PAGs (New)/University of York (Law School).pdf" xr:uid="{F82A58AC-CF65-4606-84D7-E73396E2018F}"/>
    <hyperlink ref="A79" r:id="rId280" display="https://oasis.smu.edu.sg/Documents/Downloads/IO/PAGs (New)/Interdisciplinary Center Herzliya.pdf" xr:uid="{4523C624-C853-4C0C-90FB-6028921AE6F9}"/>
    <hyperlink ref="A80" r:id="rId281" display="https://oasis.smu.edu.sg/Documents/Downloads/IO/PAGs (New)/Interdisciplinary Center, Herzliyah (Faculty of Law).pdf" xr:uid="{680B499A-74BB-4CCB-8213-B1B8818772B0}"/>
    <hyperlink ref="A178" r:id="rId282" display="https://oasis.smu.edu.sg/Documents/Downloads/IO/PAGs (New)/Tel Aviv University - Faculty of Law.pdf" xr:uid="{879DD973-1B58-48BC-954B-83147549DD3D}"/>
    <hyperlink ref="A93" r:id="rId283" display="https://oasis.smu.edu.sg/Documents/Downloads/IO/PAGs (New)/KOC University.pdf?Web=1" xr:uid="{EA08C55F-50AC-45B5-83DF-2A467BEB9049}"/>
  </hyperlinks>
  <pageMargins left="0.7" right="0.7" top="0.75" bottom="0.75" header="0.3" footer="0.3"/>
  <pageSetup paperSize="9" orientation="portrait" r:id="rId28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Original</vt:lpstr>
      <vt:lpstr>with_url</vt:lpstr>
      <vt:lpstr>2018_Spring_IGPA</vt:lpstr>
      <vt:lpstr>2017_Spring_IGPA</vt:lpstr>
      <vt:lpstr>2017_Fall_IGPA</vt:lpstr>
      <vt:lpstr>Sheet3</vt:lpstr>
      <vt:lpstr>url</vt:lpstr>
    </vt:vector>
  </TitlesOfParts>
  <Company>Investintech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A2E_Engine</dc:creator>
  <cp:lastModifiedBy>FU Yu</cp:lastModifiedBy>
  <dcterms:created xsi:type="dcterms:W3CDTF">2018-12-06T19:04:11Z</dcterms:created>
  <dcterms:modified xsi:type="dcterms:W3CDTF">2019-01-04T08:50:38Z</dcterms:modified>
</cp:coreProperties>
</file>