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0112360\Documents\____\Sagalassos\__PhD\TA\Archaeology\_class_TMP-II_2023\exercises_excel-files\"/>
    </mc:Choice>
  </mc:AlternateContent>
  <xr:revisionPtr revIDLastSave="0" documentId="13_ncr:1_{BAF3F4B7-3E29-4CE9-B24C-6CC2F49D5C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ing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M19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R4" i="1" l="1"/>
  <c r="Q4" i="1"/>
  <c r="P4" i="1"/>
  <c r="O4" i="1"/>
  <c r="N4" i="1"/>
  <c r="N5" i="1" s="1" a="1"/>
  <c r="N5" i="1" s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P9" i="1" l="1" a="1"/>
  <c r="P9" i="1" s="1"/>
  <c r="P7" i="1" a="1"/>
  <c r="P7" i="1" s="1"/>
  <c r="N12" i="1" a="1"/>
  <c r="N12" i="1" s="1"/>
  <c r="R9" i="1" a="1"/>
  <c r="R9" i="1" s="1"/>
  <c r="R5" i="1" a="1"/>
  <c r="R5" i="1" s="1"/>
  <c r="O6" i="1" a="1"/>
  <c r="O6" i="1" s="1"/>
  <c r="Q7" i="1" a="1"/>
  <c r="Q7" i="1" s="1"/>
  <c r="Q15" i="1" a="1"/>
  <c r="Q15" i="1" s="1"/>
  <c r="Q5" i="1" a="1"/>
  <c r="Q5" i="1" s="1"/>
  <c r="O7" i="1" l="1" a="1"/>
  <c r="O7" i="1" s="1"/>
  <c r="Q11" i="1" a="1"/>
  <c r="Q11" i="1" s="1"/>
  <c r="Q12" i="1" a="1"/>
  <c r="Q12" i="1" s="1"/>
  <c r="N6" i="1" a="1"/>
  <c r="N6" i="1" s="1"/>
  <c r="O12" i="1" a="1"/>
  <c r="O12" i="1" s="1"/>
  <c r="R10" i="1" a="1"/>
  <c r="R10" i="1" s="1"/>
  <c r="N7" i="1" a="1"/>
  <c r="N7" i="1" s="1"/>
  <c r="R11" i="1" a="1"/>
  <c r="R11" i="1" s="1"/>
  <c r="N8" i="1" a="1"/>
  <c r="N8" i="1" s="1"/>
  <c r="R12" i="1" a="1"/>
  <c r="R12" i="1" s="1"/>
  <c r="P6" i="1" a="1"/>
  <c r="P6" i="1" s="1"/>
  <c r="Q6" i="1" a="1"/>
  <c r="Q6" i="1" s="1"/>
  <c r="O14" i="1" a="1"/>
  <c r="O14" i="1" s="1"/>
  <c r="O15" i="1" a="1"/>
  <c r="O15" i="1" s="1"/>
  <c r="O16" i="1" a="1"/>
  <c r="O16" i="1" s="1"/>
  <c r="R13" i="1" a="1"/>
  <c r="R13" i="1" s="1"/>
  <c r="R19" i="1" a="1"/>
  <c r="R19" i="1" s="1"/>
  <c r="N10" i="1" a="1"/>
  <c r="N10" i="1" s="1"/>
  <c r="Q8" i="1" a="1"/>
  <c r="Q8" i="1" s="1"/>
  <c r="O5" i="1" a="1"/>
  <c r="O5" i="1" s="1"/>
  <c r="O17" i="1" a="1"/>
  <c r="O17" i="1" s="1"/>
  <c r="R14" i="1" a="1"/>
  <c r="R14" i="1" s="1"/>
  <c r="N11" i="1" a="1"/>
  <c r="N11" i="1" s="1"/>
  <c r="P8" i="1" a="1"/>
  <c r="P8" i="1" s="1"/>
  <c r="Q9" i="1" a="1"/>
  <c r="Q9" i="1" s="1"/>
  <c r="R15" i="1" a="1"/>
  <c r="R15" i="1" s="1"/>
  <c r="P10" i="1" a="1"/>
  <c r="P10" i="1" s="1"/>
  <c r="Q10" i="1" a="1"/>
  <c r="Q10" i="1" s="1"/>
  <c r="N13" i="1" a="1"/>
  <c r="N13" i="1" s="1"/>
  <c r="P19" i="1" a="1"/>
  <c r="P19" i="1" s="1"/>
  <c r="P11" i="1" a="1"/>
  <c r="P11" i="1" s="1"/>
  <c r="Q16" i="1" a="1"/>
  <c r="Q16" i="1" s="1"/>
  <c r="O18" i="1" a="1"/>
  <c r="O18" i="1" s="1"/>
  <c r="R16" i="1" a="1"/>
  <c r="R16" i="1" s="1"/>
  <c r="R17" i="1" a="1"/>
  <c r="R17" i="1" s="1"/>
  <c r="P12" i="1" a="1"/>
  <c r="P12" i="1" s="1"/>
  <c r="R6" i="1" a="1"/>
  <c r="R6" i="1" s="1"/>
  <c r="R18" i="1" a="1"/>
  <c r="R18" i="1" s="1"/>
  <c r="N15" i="1" a="1"/>
  <c r="N15" i="1" s="1"/>
  <c r="Q13" i="1" a="1"/>
  <c r="Q13" i="1" s="1"/>
  <c r="Q19" i="1" a="1"/>
  <c r="Q19" i="1" s="1"/>
  <c r="O10" i="1" a="1"/>
  <c r="O10" i="1" s="1"/>
  <c r="R7" i="1" a="1"/>
  <c r="R7" i="1" s="1"/>
  <c r="N16" i="1" a="1"/>
  <c r="N16" i="1" s="1"/>
  <c r="P13" i="1" a="1"/>
  <c r="P13" i="1" s="1"/>
  <c r="N19" i="1" a="1"/>
  <c r="N19" i="1" s="1"/>
  <c r="O13" i="1" a="1"/>
  <c r="O13" i="1" s="1"/>
  <c r="O19" i="1" a="1"/>
  <c r="O19" i="1" s="1"/>
  <c r="O8" i="1" a="1"/>
  <c r="O8" i="1" s="1"/>
  <c r="N14" i="1" a="1"/>
  <c r="N14" i="1" s="1"/>
  <c r="O9" i="1" a="1"/>
  <c r="O9" i="1" s="1"/>
  <c r="Q14" i="1" a="1"/>
  <c r="Q14" i="1" s="1"/>
  <c r="O11" i="1" a="1"/>
  <c r="O11" i="1" s="1"/>
  <c r="R8" i="1" a="1"/>
  <c r="R8" i="1" s="1"/>
  <c r="N17" i="1" a="1"/>
  <c r="N17" i="1" s="1"/>
  <c r="P14" i="1" a="1"/>
  <c r="P14" i="1" s="1"/>
  <c r="N18" i="1" a="1"/>
  <c r="N18" i="1" s="1"/>
  <c r="P15" i="1" a="1"/>
  <c r="P15" i="1" s="1"/>
  <c r="P16" i="1" a="1"/>
  <c r="P16" i="1" s="1"/>
  <c r="P5" i="1" a="1"/>
  <c r="P5" i="1" s="1"/>
  <c r="P17" i="1" a="1"/>
  <c r="P17" i="1" s="1"/>
  <c r="Q17" i="1" a="1"/>
  <c r="Q17" i="1" s="1"/>
  <c r="P18" i="1" a="1"/>
  <c r="P18" i="1" s="1"/>
  <c r="Q18" i="1" a="1"/>
  <c r="Q18" i="1" s="1"/>
  <c r="N9" i="1" a="1"/>
  <c r="N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tc={28243AEB-C994-43BF-A644-4729F188666C}</author>
    <author>tc={74D3A8AF-17D8-4D6D-8E61-38C19C818614}</author>
  </authors>
  <commentList>
    <comment ref="J1" authorId="0" shapeId="0" xr:uid="{28243AEB-C994-43BF-A644-4729F188666C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you have deleted contexts, look for the values in the table at the left.</t>
      </text>
    </comment>
    <comment ref="B4" authorId="1" shapeId="0" xr:uid="{74D3A8AF-17D8-4D6D-8E61-38C19C818614}">
      <text>
        <t>[Threaded comment]
Your version of Excel allows you to read this threaded comment; however, any edits to it will get removed if the file is opened in a newer version of Excel. Learn more: https://go.microsoft.com/fwlink/?linkid=870924
Comment:
    FALSE means that you have not included the context at the right in the Contexts' sequence column.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<sst xmlns="http://schemas.openxmlformats.org/spreadsheetml/2006/main" count="19" uniqueCount="12">
  <si>
    <t>context</t>
  </si>
  <si>
    <t>type</t>
  </si>
  <si>
    <t>A</t>
  </si>
  <si>
    <t>B</t>
  </si>
  <si>
    <t>C</t>
  </si>
  <si>
    <t>D</t>
  </si>
  <si>
    <t>E</t>
  </si>
  <si>
    <t>Original data</t>
  </si>
  <si>
    <t xml:space="preserve">Types' sequence </t>
  </si>
  <si>
    <t>Contexts' sequence</t>
  </si>
  <si>
    <t>Seriated data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</si>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</sst>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b/>
        <i val="0"/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ai Kafetzaki" id="{902DEADC-D71F-49DD-84F7-5BA269236B53}" userId="Danai Kafetzak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3-02-23T15:06:27.97" personId="{902DEADC-D71F-49DD-84F7-5BA269236B53}" id="{28243AEB-C994-43BF-A644-4729F188666C}">
    <text>When you have deleted contexts, look for the values in the table at the left.</text>
  </threadedComment>
  <threadedComment ref="B4" dT="2023-02-23T15:05:53.10" personId="{902DEADC-D71F-49DD-84F7-5BA269236B53}" id="{74D3A8AF-17D8-4D6D-8E61-38C19C818614}">
    <text>FALSE means that you have not included the context at the right in the Contexts' sequence column.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9"/>
  <sheetViews>
    <sheetView tabSelected="1" workbookViewId="0">
      <selection activeCell="L14" sqref="L14"/>
    </sheetView>
  </sheetViews>
  <sheetFormatPr defaultRowHeight="14.4" x14ac:dyDescent="0.3"/>
  <cols>
    <col min="10" max="10" width="16.88671875" bestFit="1" customWidth="1"/>
    <col min="11" max="11" width="14.77734375" bestFit="1" customWidth="1"/>
  </cols>
  <sheetData>
    <row r="1" spans="2:18" x14ac:dyDescent="0.3">
      <c r="C1" s="6" t="s">
        <v>7</v>
      </c>
      <c r="D1" s="7"/>
      <c r="E1" s="7"/>
      <c r="F1" s="7"/>
      <c r="G1" s="7"/>
      <c r="H1" s="8"/>
      <c r="J1" s="15" t="s">
        <v>9</v>
      </c>
      <c r="K1" s="15" t="s">
        <v>8</v>
      </c>
      <c r="M1" s="6" t="s">
        <v>10</v>
      </c>
      <c r="N1" s="7"/>
      <c r="O1" s="7"/>
      <c r="P1" s="7"/>
      <c r="Q1" s="7"/>
      <c r="R1" s="8"/>
    </row>
    <row r="2" spans="2:18" ht="15" thickBot="1" x14ac:dyDescent="0.35">
      <c r="C2" s="9"/>
      <c r="D2" s="10"/>
      <c r="E2" s="10"/>
      <c r="F2" s="10"/>
      <c r="G2" s="10"/>
      <c r="H2" s="11"/>
      <c r="J2" s="16"/>
      <c r="K2" s="16"/>
      <c r="M2" s="9"/>
      <c r="N2" s="10"/>
      <c r="O2" s="10"/>
      <c r="P2" s="10"/>
      <c r="Q2" s="10"/>
      <c r="R2" s="11"/>
    </row>
    <row r="3" spans="2:18" x14ac:dyDescent="0.3">
      <c r="D3" s="5" t="s">
        <v>1</v>
      </c>
      <c r="E3" s="5"/>
      <c r="F3" s="5"/>
      <c r="G3" s="5"/>
      <c r="H3" s="5"/>
      <c r="N3" s="5" t="s">
        <v>1</v>
      </c>
      <c r="O3" s="5"/>
      <c r="P3" s="5"/>
      <c r="Q3" s="5"/>
      <c r="R3" s="5"/>
    </row>
    <row r="4" spans="2:18" x14ac:dyDescent="0.3">
      <c r="B4" s="4" t="s">
        <v>11</v>
      </c>
      <c r="C4" s="1" t="s">
        <v>0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M4" s="3" t="s">
        <v>0</v>
      </c>
      <c r="N4" s="2" t="str">
        <f>K5</f>
        <v>A</v>
      </c>
      <c r="O4" s="2" t="str">
        <f>K6</f>
        <v>B</v>
      </c>
      <c r="P4" s="2" t="str">
        <f>K7</f>
        <v>C</v>
      </c>
      <c r="Q4" s="2" t="str">
        <f>K8</f>
        <v>D</v>
      </c>
      <c r="R4" s="2" t="str">
        <f>K9</f>
        <v>E</v>
      </c>
    </row>
    <row r="5" spans="2:18" x14ac:dyDescent="0.3">
      <c r="B5" t="b">
        <f>NOT(ISNA(VLOOKUP($C5,$J$5:$J$19,1,FALSE)))</f>
        <v>1</v>
      </c>
      <c r="C5" s="1">
        <v>1</v>
      </c>
      <c r="D5" s="1">
        <v>0</v>
      </c>
      <c r="E5" s="1">
        <v>1</v>
      </c>
      <c r="F5" s="1">
        <v>0</v>
      </c>
      <c r="G5" s="1">
        <v>1</v>
      </c>
      <c r="H5" s="1">
        <v>1</v>
      </c>
      <c r="J5" s="12">
        <v>1</v>
      </c>
      <c r="K5" s="12" t="s">
        <v>2</v>
      </c>
      <c r="M5" s="3">
        <f>J5</f>
        <v>1</v>
      </c>
      <c r="N5" s="1" cm="1">
        <f t="array" ref="N5">INDEX($D$5:$H$19,$M5,MATCH(N$4,$D$4:$H$4,0))</f>
        <v>0</v>
      </c>
      <c r="O5" s="1" cm="1">
        <f t="array" ref="O5">INDEX($D$5:$H$19,$M5,MATCH(O$4,$D$4:$H$4,0))</f>
        <v>1</v>
      </c>
      <c r="P5" s="1" cm="1">
        <f t="array" ref="P5">INDEX($D$5:$H$19,$M5,MATCH(P$4,$D$4:$H$4,0))</f>
        <v>0</v>
      </c>
      <c r="Q5" s="1" cm="1">
        <f t="array" ref="Q5">INDEX($D$5:$H$19,$M5,MATCH(Q$4,$D$4:$H$4,0))</f>
        <v>1</v>
      </c>
      <c r="R5" s="1" cm="1">
        <f t="array" ref="R5">INDEX($D$5:$H$19,$M5,MATCH(R$4,$D$4:$H$4,0))</f>
        <v>1</v>
      </c>
    </row>
    <row r="6" spans="2:18" x14ac:dyDescent="0.3">
      <c r="B6" t="b">
        <f t="shared" ref="B6:B19" si="0">NOT(ISNA(VLOOKUP($C6,$J$5:$J$19,1,FALSE)))</f>
        <v>1</v>
      </c>
      <c r="C6" s="1">
        <v>2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J6" s="13">
        <v>2</v>
      </c>
      <c r="K6" s="13" t="s">
        <v>3</v>
      </c>
      <c r="M6" s="3">
        <f t="shared" ref="M6:M18" si="1">J6</f>
        <v>2</v>
      </c>
      <c r="N6" s="1" cm="1">
        <f t="array" ref="N6">INDEX($D$5:$H$19,$M6,MATCH(N$4,$D$4:$H$4,0))</f>
        <v>0</v>
      </c>
      <c r="O6" s="1" cm="1">
        <f t="array" ref="O6">INDEX($D$5:$H$19,$M6,MATCH(O$4,$D$4:$H$4,0))</f>
        <v>0</v>
      </c>
      <c r="P6" s="1" cm="1">
        <f t="array" ref="P6">INDEX($D$5:$H$19,$M6,MATCH(P$4,$D$4:$H$4,0))</f>
        <v>0</v>
      </c>
      <c r="Q6" s="1" cm="1">
        <f t="array" ref="Q6">INDEX($D$5:$H$19,$M6,MATCH(Q$4,$D$4:$H$4,0))</f>
        <v>0</v>
      </c>
      <c r="R6" s="1" cm="1">
        <f t="array" ref="R6">INDEX($D$5:$H$19,$M6,MATCH(R$4,$D$4:$H$4,0))</f>
        <v>1</v>
      </c>
    </row>
    <row r="7" spans="2:18" x14ac:dyDescent="0.3">
      <c r="B7" t="b">
        <f t="shared" si="0"/>
        <v>1</v>
      </c>
      <c r="C7" s="1">
        <v>3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J7" s="13">
        <v>3</v>
      </c>
      <c r="K7" s="13" t="s">
        <v>4</v>
      </c>
      <c r="M7" s="3">
        <f t="shared" si="1"/>
        <v>3</v>
      </c>
      <c r="N7" s="1" cm="1">
        <f t="array" ref="N7">INDEX($D$5:$H$19,$M7,MATCH(N$4,$D$4:$H$4,0))</f>
        <v>1</v>
      </c>
      <c r="O7" s="1" cm="1">
        <f t="array" ref="O7">INDEX($D$5:$H$19,$M7,MATCH(O$4,$D$4:$H$4,0))</f>
        <v>0</v>
      </c>
      <c r="P7" s="1" cm="1">
        <f t="array" ref="P7">INDEX($D$5:$H$19,$M7,MATCH(P$4,$D$4:$H$4,0))</f>
        <v>0</v>
      </c>
      <c r="Q7" s="1" cm="1">
        <f t="array" ref="Q7">INDEX($D$5:$H$19,$M7,MATCH(Q$4,$D$4:$H$4,0))</f>
        <v>0</v>
      </c>
      <c r="R7" s="1" cm="1">
        <f t="array" ref="R7">INDEX($D$5:$H$19,$M7,MATCH(R$4,$D$4:$H$4,0))</f>
        <v>1</v>
      </c>
    </row>
    <row r="8" spans="2:18" x14ac:dyDescent="0.3">
      <c r="B8" t="b">
        <f t="shared" si="0"/>
        <v>1</v>
      </c>
      <c r="C8" s="1">
        <v>4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J8" s="13">
        <v>4</v>
      </c>
      <c r="K8" s="13" t="s">
        <v>5</v>
      </c>
      <c r="M8" s="3">
        <f>J8</f>
        <v>4</v>
      </c>
      <c r="N8" s="1" cm="1">
        <f t="array" ref="N8">INDEX($D$5:$H$19,$M8,MATCH(N$4,$D$4:$H$4,0))</f>
        <v>1</v>
      </c>
      <c r="O8" s="1" cm="1">
        <f t="array" ref="O8">INDEX($D$5:$H$19,$M8,MATCH(O$4,$D$4:$H$4,0))</f>
        <v>0</v>
      </c>
      <c r="P8" s="1" cm="1">
        <f t="array" ref="P8">INDEX($D$5:$H$19,$M8,MATCH(P$4,$D$4:$H$4,0))</f>
        <v>1</v>
      </c>
      <c r="Q8" s="1" cm="1">
        <f t="array" ref="Q8">INDEX($D$5:$H$19,$M8,MATCH(Q$4,$D$4:$H$4,0))</f>
        <v>0</v>
      </c>
      <c r="R8" s="1" cm="1">
        <f t="array" ref="R8">INDEX($D$5:$H$19,$M8,MATCH(R$4,$D$4:$H$4,0))</f>
        <v>0</v>
      </c>
    </row>
    <row r="9" spans="2:18" x14ac:dyDescent="0.3">
      <c r="B9" t="b">
        <f t="shared" si="0"/>
        <v>1</v>
      </c>
      <c r="C9" s="1">
        <v>5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J9" s="13">
        <v>5</v>
      </c>
      <c r="K9" s="14" t="s">
        <v>6</v>
      </c>
      <c r="M9" s="3">
        <f>J9</f>
        <v>5</v>
      </c>
      <c r="N9" s="1" cm="1">
        <f t="array" ref="N9">INDEX($D$5:$H$19,$M9,MATCH(N$4,$D$4:$H$4,0))</f>
        <v>1</v>
      </c>
      <c r="O9" s="1" cm="1">
        <f t="array" ref="O9">INDEX($D$5:$H$19,$M9,MATCH(O$4,$D$4:$H$4,0))</f>
        <v>0</v>
      </c>
      <c r="P9" s="1" cm="1">
        <f t="array" ref="P9">INDEX($D$5:$H$19,$M9,MATCH(P$4,$D$4:$H$4,0))</f>
        <v>1</v>
      </c>
      <c r="Q9" s="1" cm="1">
        <f t="array" ref="Q9">INDEX($D$5:$H$19,$M9,MATCH(Q$4,$D$4:$H$4,0))</f>
        <v>0</v>
      </c>
      <c r="R9" s="1" cm="1">
        <f t="array" ref="R9">INDEX($D$5:$H$19,$M9,MATCH(R$4,$D$4:$H$4,0))</f>
        <v>0</v>
      </c>
    </row>
    <row r="10" spans="2:18" x14ac:dyDescent="0.3">
      <c r="B10" t="b">
        <f t="shared" si="0"/>
        <v>1</v>
      </c>
      <c r="C10" s="1">
        <v>6</v>
      </c>
      <c r="D10" s="1">
        <v>0</v>
      </c>
      <c r="E10" s="1">
        <v>1</v>
      </c>
      <c r="F10" s="1">
        <v>0</v>
      </c>
      <c r="G10" s="1">
        <v>1</v>
      </c>
      <c r="H10" s="1">
        <v>0</v>
      </c>
      <c r="J10" s="13">
        <v>6</v>
      </c>
      <c r="M10" s="3">
        <f>J10</f>
        <v>6</v>
      </c>
      <c r="N10" s="1" cm="1">
        <f t="array" ref="N10">INDEX($D$5:$H$19,$M10,MATCH(N$4,$D$4:$H$4,0))</f>
        <v>0</v>
      </c>
      <c r="O10" s="1" cm="1">
        <f t="array" ref="O10">INDEX($D$5:$H$19,$M10,MATCH(O$4,$D$4:$H$4,0))</f>
        <v>1</v>
      </c>
      <c r="P10" s="1" cm="1">
        <f t="array" ref="P10">INDEX($D$5:$H$19,$M10,MATCH(P$4,$D$4:$H$4,0))</f>
        <v>0</v>
      </c>
      <c r="Q10" s="1" cm="1">
        <f t="array" ref="Q10">INDEX($D$5:$H$19,$M10,MATCH(Q$4,$D$4:$H$4,0))</f>
        <v>1</v>
      </c>
      <c r="R10" s="1" cm="1">
        <f t="array" ref="R10">INDEX($D$5:$H$19,$M10,MATCH(R$4,$D$4:$H$4,0))</f>
        <v>0</v>
      </c>
    </row>
    <row r="11" spans="2:18" x14ac:dyDescent="0.3">
      <c r="B11" t="b">
        <f t="shared" si="0"/>
        <v>1</v>
      </c>
      <c r="C11" s="1">
        <v>7</v>
      </c>
      <c r="D11" s="1">
        <v>0</v>
      </c>
      <c r="E11" s="1">
        <v>1</v>
      </c>
      <c r="F11" s="1">
        <v>0</v>
      </c>
      <c r="G11" s="1">
        <v>0</v>
      </c>
      <c r="H11" s="1">
        <v>1</v>
      </c>
      <c r="J11" s="13">
        <v>7</v>
      </c>
      <c r="M11" s="3">
        <f>J11</f>
        <v>7</v>
      </c>
      <c r="N11" s="1" cm="1">
        <f t="array" ref="N11">INDEX($D$5:$H$19,$M11,MATCH(N$4,$D$4:$H$4,0))</f>
        <v>0</v>
      </c>
      <c r="O11" s="1" cm="1">
        <f t="array" ref="O11">INDEX($D$5:$H$19,$M11,MATCH(O$4,$D$4:$H$4,0))</f>
        <v>1</v>
      </c>
      <c r="P11" s="1" cm="1">
        <f t="array" ref="P11">INDEX($D$5:$H$19,$M11,MATCH(P$4,$D$4:$H$4,0))</f>
        <v>0</v>
      </c>
      <c r="Q11" s="1" cm="1">
        <f t="array" ref="Q11">INDEX($D$5:$H$19,$M11,MATCH(Q$4,$D$4:$H$4,0))</f>
        <v>0</v>
      </c>
      <c r="R11" s="1" cm="1">
        <f t="array" ref="R11">INDEX($D$5:$H$19,$M11,MATCH(R$4,$D$4:$H$4,0))</f>
        <v>1</v>
      </c>
    </row>
    <row r="12" spans="2:18" x14ac:dyDescent="0.3">
      <c r="B12" t="b">
        <f t="shared" si="0"/>
        <v>1</v>
      </c>
      <c r="C12" s="1">
        <v>8</v>
      </c>
      <c r="D12" s="1">
        <v>1</v>
      </c>
      <c r="E12" s="1">
        <v>0</v>
      </c>
      <c r="F12" s="1">
        <v>0</v>
      </c>
      <c r="G12" s="1">
        <v>0</v>
      </c>
      <c r="H12" s="1">
        <v>1</v>
      </c>
      <c r="J12" s="13">
        <v>8</v>
      </c>
      <c r="M12" s="3">
        <f t="shared" si="1"/>
        <v>8</v>
      </c>
      <c r="N12" s="1" cm="1">
        <f t="array" ref="N12">INDEX($D$5:$H$19,$M12,MATCH(N$4,$D$4:$H$4,0))</f>
        <v>1</v>
      </c>
      <c r="O12" s="1" cm="1">
        <f t="array" ref="O12">INDEX($D$5:$H$19,$M12,MATCH(O$4,$D$4:$H$4,0))</f>
        <v>0</v>
      </c>
      <c r="P12" s="1" cm="1">
        <f t="array" ref="P12">INDEX($D$5:$H$19,$M12,MATCH(P$4,$D$4:$H$4,0))</f>
        <v>0</v>
      </c>
      <c r="Q12" s="1" cm="1">
        <f t="array" ref="Q12">INDEX($D$5:$H$19,$M12,MATCH(Q$4,$D$4:$H$4,0))</f>
        <v>0</v>
      </c>
      <c r="R12" s="1" cm="1">
        <f t="array" ref="R12">INDEX($D$5:$H$19,$M12,MATCH(R$4,$D$4:$H$4,0))</f>
        <v>1</v>
      </c>
    </row>
    <row r="13" spans="2:18" x14ac:dyDescent="0.3">
      <c r="B13" t="b">
        <f t="shared" si="0"/>
        <v>1</v>
      </c>
      <c r="C13" s="1">
        <v>9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J13" s="13">
        <v>9</v>
      </c>
      <c r="M13" s="3">
        <f t="shared" si="1"/>
        <v>9</v>
      </c>
      <c r="N13" s="1" cm="1">
        <f t="array" ref="N13">INDEX($D$5:$H$19,$M13,MATCH(N$4,$D$4:$H$4,0))</f>
        <v>0</v>
      </c>
      <c r="O13" s="1" cm="1">
        <f t="array" ref="O13">INDEX($D$5:$H$19,$M13,MATCH(O$4,$D$4:$H$4,0))</f>
        <v>0</v>
      </c>
      <c r="P13" s="1" cm="1">
        <f t="array" ref="P13">INDEX($D$5:$H$19,$M13,MATCH(P$4,$D$4:$H$4,0))</f>
        <v>1</v>
      </c>
      <c r="Q13" s="1" cm="1">
        <f t="array" ref="Q13">INDEX($D$5:$H$19,$M13,MATCH(Q$4,$D$4:$H$4,0))</f>
        <v>0</v>
      </c>
      <c r="R13" s="1" cm="1">
        <f t="array" ref="R13">INDEX($D$5:$H$19,$M13,MATCH(R$4,$D$4:$H$4,0))</f>
        <v>0</v>
      </c>
    </row>
    <row r="14" spans="2:18" x14ac:dyDescent="0.3">
      <c r="B14" t="b">
        <f t="shared" si="0"/>
        <v>1</v>
      </c>
      <c r="C14" s="1">
        <v>10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J14" s="13">
        <v>10</v>
      </c>
      <c r="M14" s="3">
        <f t="shared" si="1"/>
        <v>10</v>
      </c>
      <c r="N14" s="1" cm="1">
        <f t="array" ref="N14">INDEX($D$5:$H$19,$M14,MATCH(N$4,$D$4:$H$4,0))</f>
        <v>1</v>
      </c>
      <c r="O14" s="1" cm="1">
        <f t="array" ref="O14">INDEX($D$5:$H$19,$M14,MATCH(O$4,$D$4:$H$4,0))</f>
        <v>0</v>
      </c>
      <c r="P14" s="1" cm="1">
        <f t="array" ref="P14">INDEX($D$5:$H$19,$M14,MATCH(P$4,$D$4:$H$4,0))</f>
        <v>1</v>
      </c>
      <c r="Q14" s="1" cm="1">
        <f t="array" ref="Q14">INDEX($D$5:$H$19,$M14,MATCH(Q$4,$D$4:$H$4,0))</f>
        <v>0</v>
      </c>
      <c r="R14" s="1" cm="1">
        <f t="array" ref="R14">INDEX($D$5:$H$19,$M14,MATCH(R$4,$D$4:$H$4,0))</f>
        <v>0</v>
      </c>
    </row>
    <row r="15" spans="2:18" x14ac:dyDescent="0.3">
      <c r="B15" t="b">
        <f t="shared" si="0"/>
        <v>1</v>
      </c>
      <c r="C15" s="1">
        <v>11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J15" s="13">
        <v>11</v>
      </c>
      <c r="M15" s="3">
        <f t="shared" si="1"/>
        <v>11</v>
      </c>
      <c r="N15" s="1" cm="1">
        <f t="array" ref="N15">INDEX($D$5:$H$19,$M15,MATCH(N$4,$D$4:$H$4,0))</f>
        <v>1</v>
      </c>
      <c r="O15" s="1" cm="1">
        <f t="array" ref="O15">INDEX($D$5:$H$19,$M15,MATCH(O$4,$D$4:$H$4,0))</f>
        <v>0</v>
      </c>
      <c r="P15" s="1" cm="1">
        <f t="array" ref="P15">INDEX($D$5:$H$19,$M15,MATCH(P$4,$D$4:$H$4,0))</f>
        <v>1</v>
      </c>
      <c r="Q15" s="1" cm="1">
        <f t="array" ref="Q15">INDEX($D$5:$H$19,$M15,MATCH(Q$4,$D$4:$H$4,0))</f>
        <v>0</v>
      </c>
      <c r="R15" s="1" cm="1">
        <f t="array" ref="R15">INDEX($D$5:$H$19,$M15,MATCH(R$4,$D$4:$H$4,0))</f>
        <v>0</v>
      </c>
    </row>
    <row r="16" spans="2:18" x14ac:dyDescent="0.3">
      <c r="B16" t="b">
        <f t="shared" si="0"/>
        <v>1</v>
      </c>
      <c r="C16" s="1">
        <v>12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J16" s="13">
        <v>12</v>
      </c>
      <c r="M16" s="3">
        <f t="shared" si="1"/>
        <v>12</v>
      </c>
      <c r="N16" s="1" cm="1">
        <f t="array" ref="N16">INDEX($D$5:$H$19,$M16,MATCH(N$4,$D$4:$H$4,0))</f>
        <v>0</v>
      </c>
      <c r="O16" s="1" cm="1">
        <f t="array" ref="O16">INDEX($D$5:$H$19,$M16,MATCH(O$4,$D$4:$H$4,0))</f>
        <v>0</v>
      </c>
      <c r="P16" s="1" cm="1">
        <f t="array" ref="P16">INDEX($D$5:$H$19,$M16,MATCH(P$4,$D$4:$H$4,0))</f>
        <v>0</v>
      </c>
      <c r="Q16" s="1" cm="1">
        <f t="array" ref="Q16">INDEX($D$5:$H$19,$M16,MATCH(Q$4,$D$4:$H$4,0))</f>
        <v>1</v>
      </c>
      <c r="R16" s="1" cm="1">
        <f t="array" ref="R16">INDEX($D$5:$H$19,$M16,MATCH(R$4,$D$4:$H$4,0))</f>
        <v>0</v>
      </c>
    </row>
    <row r="17" spans="2:18" x14ac:dyDescent="0.3">
      <c r="B17" t="b">
        <f t="shared" si="0"/>
        <v>1</v>
      </c>
      <c r="C17" s="1">
        <v>13</v>
      </c>
      <c r="D17" s="1">
        <v>0</v>
      </c>
      <c r="E17" s="1">
        <v>1</v>
      </c>
      <c r="F17" s="1">
        <v>0</v>
      </c>
      <c r="G17" s="1">
        <v>1</v>
      </c>
      <c r="H17" s="1">
        <v>1</v>
      </c>
      <c r="J17" s="13">
        <v>13</v>
      </c>
      <c r="M17" s="3">
        <f t="shared" si="1"/>
        <v>13</v>
      </c>
      <c r="N17" s="1" cm="1">
        <f t="array" ref="N17">INDEX($D$5:$H$19,$M17,MATCH(N$4,$D$4:$H$4,0))</f>
        <v>0</v>
      </c>
      <c r="O17" s="1" cm="1">
        <f t="array" ref="O17">INDEX($D$5:$H$19,$M17,MATCH(O$4,$D$4:$H$4,0))</f>
        <v>1</v>
      </c>
      <c r="P17" s="1" cm="1">
        <f t="array" ref="P17">INDEX($D$5:$H$19,$M17,MATCH(P$4,$D$4:$H$4,0))</f>
        <v>0</v>
      </c>
      <c r="Q17" s="1" cm="1">
        <f t="array" ref="Q17">INDEX($D$5:$H$19,$M17,MATCH(Q$4,$D$4:$H$4,0))</f>
        <v>1</v>
      </c>
      <c r="R17" s="1" cm="1">
        <f t="array" ref="R17">INDEX($D$5:$H$19,$M17,MATCH(R$4,$D$4:$H$4,0))</f>
        <v>1</v>
      </c>
    </row>
    <row r="18" spans="2:18" x14ac:dyDescent="0.3">
      <c r="B18" t="b">
        <f t="shared" si="0"/>
        <v>1</v>
      </c>
      <c r="C18" s="1">
        <v>14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  <c r="J18" s="13">
        <v>14</v>
      </c>
      <c r="M18" s="3">
        <f t="shared" si="1"/>
        <v>14</v>
      </c>
      <c r="N18" s="1" cm="1">
        <f t="array" ref="N18">INDEX($D$5:$H$19,$M18,MATCH(N$4,$D$4:$H$4,0))</f>
        <v>1</v>
      </c>
      <c r="O18" s="1" cm="1">
        <f t="array" ref="O18">INDEX($D$5:$H$19,$M18,MATCH(O$4,$D$4:$H$4,0))</f>
        <v>0</v>
      </c>
      <c r="P18" s="1" cm="1">
        <f t="array" ref="P18">INDEX($D$5:$H$19,$M18,MATCH(P$4,$D$4:$H$4,0))</f>
        <v>1</v>
      </c>
      <c r="Q18" s="1" cm="1">
        <f t="array" ref="Q18">INDEX($D$5:$H$19,$M18,MATCH(Q$4,$D$4:$H$4,0))</f>
        <v>0</v>
      </c>
      <c r="R18" s="1" cm="1">
        <f t="array" ref="R18">INDEX($D$5:$H$19,$M18,MATCH(R$4,$D$4:$H$4,0))</f>
        <v>0</v>
      </c>
    </row>
    <row r="19" spans="2:18" x14ac:dyDescent="0.3">
      <c r="B19" t="b">
        <f t="shared" si="0"/>
        <v>1</v>
      </c>
      <c r="C19" s="1">
        <v>15</v>
      </c>
      <c r="D19" s="1">
        <v>0</v>
      </c>
      <c r="E19" s="1">
        <v>1</v>
      </c>
      <c r="F19" s="1">
        <v>0</v>
      </c>
      <c r="G19" s="1">
        <v>1</v>
      </c>
      <c r="H19" s="1">
        <v>0</v>
      </c>
      <c r="J19" s="14">
        <v>15</v>
      </c>
      <c r="M19" s="3">
        <f>J19</f>
        <v>15</v>
      </c>
      <c r="N19" s="1" cm="1">
        <f t="array" ref="N19">INDEX($D$5:$H$19,$M19,MATCH(N$4,$D$4:$H$4,0))</f>
        <v>0</v>
      </c>
      <c r="O19" s="1" cm="1">
        <f t="array" ref="O19">INDEX($D$5:$H$19,$M19,MATCH(O$4,$D$4:$H$4,0))</f>
        <v>1</v>
      </c>
      <c r="P19" s="1" cm="1">
        <f t="array" ref="P19">INDEX($D$5:$H$19,$M19,MATCH(P$4,$D$4:$H$4,0))</f>
        <v>0</v>
      </c>
      <c r="Q19" s="1" cm="1">
        <f t="array" ref="Q19">INDEX($D$5:$H$19,$M19,MATCH(Q$4,$D$4:$H$4,0))</f>
        <v>1</v>
      </c>
      <c r="R19" s="1" cm="1">
        <f t="array" ref="R19">INDEX($D$5:$H$19,$M19,MATCH(R$4,$D$4:$H$4,0))</f>
        <v>0</v>
      </c>
    </row>
  </sheetData>
  <mergeCells count="6">
    <mergeCell ref="D3:H3"/>
    <mergeCell ref="N3:R3"/>
    <mergeCell ref="C1:H2"/>
    <mergeCell ref="M1:R2"/>
    <mergeCell ref="J1:J2"/>
    <mergeCell ref="K1:K2"/>
  </mergeCells>
  <conditionalFormatting sqref="D5:H19">
    <cfRule type="cellIs" dxfId="3" priority="4" operator="equal">
      <formula>1</formula>
    </cfRule>
  </conditionalFormatting>
  <conditionalFormatting sqref="N5:R19">
    <cfRule type="cellIs" dxfId="2" priority="3" operator="equal">
      <formula>1</formula>
    </cfRule>
  </conditionalFormatting>
  <conditionalFormatting sqref="B5:B19">
    <cfRule type="cellIs" dxfId="1" priority="2" operator="equal">
      <formula>TRUE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Danai Kafetzaki</dc:creator>
  <cp:lastModifiedBy>Danai Kafetzaki</cp:lastModifiedBy>
  <dcterms:created xsi:type="dcterms:W3CDTF">2015-06-05T18:19:34Z</dcterms:created>
  <dcterms:modified xsi:type="dcterms:W3CDTF">2023-02-23T15:08:48Z</dcterms:modified>
</cp:coreProperties>
</file>