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90" visibility="visible" windowHeight="13050" windowWidth="28695" xWindow="0" yWindow="0"/>
  </bookViews>
  <sheets>
    <sheet name="Currents" sheetId="1" state="visible" r:id="rId1"/>
    <sheet name="MonthRev.Skel" sheetId="2" state="visible" r:id="rId2"/>
  </sheets>
  <definedNames/>
  <calcPr calcId="179017" fullCalcOnLoad="1"/>
</workbook>
</file>

<file path=xl/sharedStrings.xml><?xml version="1.0" encoding="utf-8"?>
<sst xmlns="http://schemas.openxmlformats.org/spreadsheetml/2006/main" uniqueCount="55">
  <si>
    <t>04-July-2018 02:28</t>
  </si>
  <si>
    <t>TFSA</t>
  </si>
  <si>
    <t>Margin</t>
  </si>
  <si>
    <t>(EJ)</t>
  </si>
  <si>
    <t>BTC</t>
  </si>
  <si>
    <t>Total</t>
  </si>
  <si>
    <t>Goal</t>
  </si>
  <si>
    <t>50% by Jan2019</t>
  </si>
  <si>
    <t>strategy</t>
  </si>
  <si>
    <t>30% ROI sell, reval</t>
  </si>
  <si>
    <t>tfsa</t>
  </si>
  <si>
    <t>ntfsa</t>
  </si>
  <si>
    <t>EJ</t>
  </si>
  <si>
    <t>Quadriga</t>
  </si>
  <si>
    <t>EQUITIES</t>
  </si>
  <si>
    <t>open</t>
  </si>
  <si>
    <t>AMZN</t>
  </si>
  <si>
    <t>SNAP</t>
  </si>
  <si>
    <t>MTCH</t>
  </si>
  <si>
    <t>GPS</t>
  </si>
  <si>
    <t>SHOP.TO</t>
  </si>
  <si>
    <t>SVI.VN</t>
  </si>
  <si>
    <t>ACB.TO</t>
  </si>
  <si>
    <t>EQUITIES END</t>
  </si>
  <si>
    <t>Date:</t>
  </si>
  <si>
    <t>Account:</t>
  </si>
  <si>
    <t>*diversify</t>
  </si>
  <si>
    <t>*keep realized gains low, stablity, dividends</t>
  </si>
  <si>
    <t>Other</t>
  </si>
  <si>
    <t>crypto, p2p</t>
  </si>
  <si>
    <t>Top Performers($ABS, %ROI)</t>
  </si>
  <si>
    <t>*Current Holdings</t>
  </si>
  <si>
    <t>Worst Performers($ABS, %ROI)</t>
  </si>
  <si>
    <t>Total Contribution</t>
  </si>
  <si>
    <t>GOAL</t>
  </si>
  <si>
    <t>Executed</t>
  </si>
  <si>
    <t>Portfolio Value</t>
  </si>
  <si>
    <t>% ROI TOTAL</t>
  </si>
  <si>
    <t>Bins</t>
  </si>
  <si>
    <t>Current Allocation ($,%,Bin)</t>
  </si>
  <si>
    <t>MARGIN</t>
  </si>
  <si>
    <t>cash</t>
  </si>
  <si>
    <t>tech</t>
  </si>
  <si>
    <t>financial</t>
  </si>
  <si>
    <t>health</t>
  </si>
  <si>
    <t>auto</t>
  </si>
  <si>
    <t>retail</t>
  </si>
  <si>
    <t>commodity</t>
  </si>
  <si>
    <t>media + entertainment</t>
  </si>
  <si>
    <t>recession</t>
  </si>
  <si>
    <t>stable</t>
  </si>
  <si>
    <t>risky</t>
  </si>
  <si>
    <t>very risky</t>
  </si>
  <si>
    <t>Exit:</t>
  </si>
  <si>
    <t>Future Considerations and Notes</t>
  </si>
</sst>
</file>

<file path=xl/styles.xml><?xml version="1.0" encoding="utf-8"?>
<styleSheet xmlns="http://schemas.openxmlformats.org/spreadsheetml/2006/main">
  <numFmts count="0"/>
  <fonts count="8">
    <font>
      <name val="Calibri"/>
      <charset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i val="1"/>
      <color rgb="FF000000"/>
      <sz val="11"/>
    </font>
    <font>
      <name val="Calibri"/>
      <family val="2"/>
      <sz val="11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CC00"/>
        <bgColor rgb="FF008000"/>
      </patternFill>
    </fill>
    <fill>
      <patternFill patternType="solid">
        <fgColor rgb="FF0066FF"/>
        <bgColor rgb="FF3366FF"/>
      </patternFill>
    </fill>
    <fill>
      <patternFill patternType="solid">
        <fgColor rgb="FFFF3300"/>
        <bgColor rgb="FFFF000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3366FF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1" fillId="0" fontId="1" numFmtId="0" pivotButton="0" quotePrefix="0" xfId="0"/>
    <xf borderId="0" fillId="7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1" xfId="0"/>
    <xf borderId="0" fillId="0" fontId="1" numFmtId="0" pivotButton="0" quotePrefix="0" xfId="0"/>
    <xf borderId="1" fillId="0" fontId="0" numFmtId="0" pivotButton="0" quotePrefix="0" xfId="0"/>
    <xf borderId="0" fillId="0" fontId="6" numFmtId="0" pivotButton="0" quotePrefix="0" xfId="0"/>
    <xf borderId="2" fillId="0" fontId="2" numFmtId="0" pivotButton="0" quotePrefix="0" xfId="0"/>
    <xf borderId="0" fillId="8" fontId="2" numFmtId="0" pivotButton="0" quotePrefix="0" xfId="0"/>
    <xf borderId="1" fillId="0" fontId="2" numFmtId="0" pivotButton="0" quotePrefix="0" xfId="0"/>
    <xf borderId="0" fillId="4" fontId="7" numFmtId="0" pivotButton="0" quotePrefix="0" xfId="0"/>
    <xf borderId="0" fillId="4" fontId="2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 zoomScale="110" zoomScaleNormal="110">
      <selection activeCell="B37" sqref="B37"/>
    </sheetView>
  </sheetViews>
  <sheetFormatPr baseColWidth="8" defaultColWidth="9" defaultRowHeight="15" outlineLevelCol="0"/>
  <cols>
    <col customWidth="1" max="1" min="1" style="17" width="13.42578125"/>
    <col customWidth="1" max="2" min="2" style="17" width="18.28515625"/>
    <col customWidth="1" max="3" min="3" style="17" width="9"/>
    <col customWidth="1" max="822" min="4" style="17" width="8.5703125"/>
  </cols>
  <sheetData>
    <row r="1" spans="1:4">
      <c r="C1" t="s">
        <v>0</v>
      </c>
    </row>
    <row r="2" spans="1:4">
      <c r="A2" t="s">
        <v>1</v>
      </c>
      <c r="B2" t="n">
        <v>10000</v>
      </c>
      <c r="C2" t="n">
        <v>80700.12</v>
      </c>
    </row>
    <row r="3" spans="1:4">
      <c r="A3" t="s">
        <v>2</v>
      </c>
      <c r="B3" t="n">
        <v>5000</v>
      </c>
      <c r="C3" t="n">
        <v>13878.87</v>
      </c>
    </row>
    <row r="4" spans="1:4">
      <c r="A4" t="s">
        <v>3</v>
      </c>
      <c r="B4" t="n">
        <v>0</v>
      </c>
      <c r="C4" t="n">
        <v>0</v>
      </c>
    </row>
    <row customHeight="1" ht="15.75" r="5" s="17" spans="1:4" thickBot="1">
      <c r="A5" s="25" t="s">
        <v>4</v>
      </c>
      <c r="B5" s="6" t="n">
        <v>7500</v>
      </c>
      <c r="C5" s="30" t="n">
        <v>6535.2338666176</v>
      </c>
      <c r="D5" s="6" t="n"/>
    </row>
    <row customFormat="1" customHeight="1" ht="15.75" r="6" s="22" spans="1:4" thickTop="1">
      <c r="A6" s="22" t="s">
        <v>5</v>
      </c>
      <c r="B6" s="22" t="n">
        <v>22500</v>
      </c>
      <c r="C6">
        <f>SUM(C1:C5)</f>
        <v/>
      </c>
    </row>
    <row r="7" spans="1:4">
      <c r="A7" t="s">
        <v>6</v>
      </c>
      <c r="B7" s="14" t="s">
        <v>7</v>
      </c>
      <c r="C7">
        <f>((C6-$B$6)/$B$6)*100</f>
        <v/>
      </c>
    </row>
    <row r="8" spans="1:4">
      <c r="A8" t="s">
        <v>8</v>
      </c>
      <c r="B8" t="s">
        <v>9</v>
      </c>
    </row>
    <row r="9" spans="1:4">
      <c r="A9" s="7" t="s">
        <v>10</v>
      </c>
      <c r="B9" s="8" t="s">
        <v>11</v>
      </c>
    </row>
    <row r="10" spans="1:4">
      <c r="A10" s="10" t="s">
        <v>12</v>
      </c>
      <c r="B10" s="11" t="s">
        <v>13</v>
      </c>
    </row>
    <row r="11" s="17" spans="1:4"/>
    <row r="12" s="17" spans="1:4">
      <c r="A12" s="24" t="s">
        <v>14</v>
      </c>
    </row>
    <row r="13" s="17" spans="1:4">
      <c r="A13" s="19" t="s">
        <v>15</v>
      </c>
      <c r="B13" s="26" t="s">
        <v>16</v>
      </c>
      <c r="C13" t="n">
        <v>1693.96</v>
      </c>
    </row>
    <row r="14" s="17" spans="1:4">
      <c r="C14">
        <f>((C13-$B15)/$B15)*100</f>
        <v/>
      </c>
    </row>
    <row customFormat="1" r="15" s="23" spans="1:4">
      <c r="B15" t="n">
        <v>1715.75</v>
      </c>
      <c r="C15" s="31">
        <f>((C13-$D13)/$D13)*100</f>
        <v/>
      </c>
    </row>
    <row r="16" s="17" spans="1:4">
      <c r="A16" s="19" t="s">
        <v>15</v>
      </c>
      <c r="B16" s="26" t="s">
        <v>17</v>
      </c>
      <c r="C16" t="n">
        <v>13.15</v>
      </c>
    </row>
    <row r="17" s="17" spans="1:4">
      <c r="C17">
        <f>((C16-$B18)/$B18)*100</f>
        <v/>
      </c>
    </row>
    <row customFormat="1" r="18" s="23" spans="1:4">
      <c r="B18" s="23" t="n">
        <v>11</v>
      </c>
      <c r="C18" s="31">
        <f>((C16-$D16)/$D16)*100</f>
        <v/>
      </c>
    </row>
    <row r="19" s="17" spans="1:4">
      <c r="A19" s="19" t="s">
        <v>15</v>
      </c>
      <c r="B19" s="26" t="s">
        <v>18</v>
      </c>
      <c r="C19" t="n">
        <v>38.59</v>
      </c>
    </row>
    <row r="20" s="17" spans="1:4">
      <c r="C20">
        <f>((C19-$B21)/$B21)*100</f>
        <v/>
      </c>
    </row>
    <row customFormat="1" r="21" s="23" spans="1:4">
      <c r="B21" s="27" t="n">
        <v>37.34</v>
      </c>
      <c r="C21" s="31">
        <f>((C19-$D19)/$D19)*100</f>
        <v/>
      </c>
    </row>
    <row r="22" s="17" spans="1:4">
      <c r="A22" s="22" t="s">
        <v>15</v>
      </c>
      <c r="B22" s="26" t="s">
        <v>19</v>
      </c>
      <c r="C22" t="n">
        <v>32.24</v>
      </c>
    </row>
    <row r="23" s="17" spans="1:4">
      <c r="C23">
        <f>((C22-$B24)/$B24)*100</f>
        <v/>
      </c>
    </row>
    <row customFormat="1" r="24" s="23" spans="1:4">
      <c r="B24" s="12" t="n">
        <v>28.44</v>
      </c>
      <c r="C24" s="31">
        <f>((C22-$D22)/$D22)*100</f>
        <v/>
      </c>
    </row>
    <row r="25" spans="1:4">
      <c r="A25" s="22" t="s">
        <v>15</v>
      </c>
      <c r="B25" s="28" t="s">
        <v>20</v>
      </c>
      <c r="C25" t="n">
        <v>197.85</v>
      </c>
    </row>
    <row r="26" spans="1:4">
      <c r="C26">
        <f>((C25-$B27)/$B27)*100</f>
        <v/>
      </c>
    </row>
    <row customFormat="1" r="27" s="23" spans="1:4">
      <c r="B27" s="12" t="n">
        <v>147.49</v>
      </c>
      <c r="C27" s="31">
        <f>((C25-$D25)/$D25)*100</f>
        <v/>
      </c>
      <c r="D27" s="23" t="n"/>
    </row>
    <row r="28" spans="1:4">
      <c r="A28" s="22" t="s">
        <v>15</v>
      </c>
      <c r="B28" s="29" t="s">
        <v>21</v>
      </c>
      <c r="C28" t="n">
        <v>2.45</v>
      </c>
    </row>
    <row r="29" spans="1:4">
      <c r="C29">
        <f>((C28-$B30)/$B30)*100</f>
        <v/>
      </c>
    </row>
    <row customFormat="1" r="30" s="23" spans="1:4">
      <c r="B30" s="12" t="n">
        <v>2.08</v>
      </c>
      <c r="C30" s="31">
        <f>((C28-$D28)/$D28)*100</f>
        <v/>
      </c>
      <c r="D30" s="23" t="n"/>
    </row>
    <row r="31" spans="1:4">
      <c r="A31" s="22" t="s">
        <v>15</v>
      </c>
      <c r="B31" s="29" t="s">
        <v>22</v>
      </c>
      <c r="C31" t="n">
        <v>9.279999999999999</v>
      </c>
    </row>
    <row r="32" spans="1:4">
      <c r="C32">
        <f>((C31-$B33)/$B33)*100</f>
        <v/>
      </c>
    </row>
    <row customFormat="1" r="33" s="23" spans="1:4">
      <c r="B33" s="12" t="n">
        <v>11.27</v>
      </c>
      <c r="C33" s="31">
        <f>((C31-$D31)/$D31)*100</f>
        <v/>
      </c>
      <c r="D33" s="23" t="n"/>
    </row>
    <row r="34" spans="1:4">
      <c r="A34" s="22" t="s">
        <v>15</v>
      </c>
      <c r="B34" s="13" t="s">
        <v>4</v>
      </c>
      <c r="C34" t="n">
        <v>6535.2338666176</v>
      </c>
    </row>
    <row r="35" spans="1:4">
      <c r="B35" s="14" t="n"/>
      <c r="C35">
        <f>((C34-$B36)/$B36)*100</f>
        <v/>
      </c>
    </row>
    <row customFormat="1" r="36" s="23" spans="1:4">
      <c r="B36" s="12" t="n">
        <v>9831.1</v>
      </c>
      <c r="C36" s="31">
        <f>((C34-$D34)/$D34)*100</f>
        <v/>
      </c>
      <c r="D36" s="23" t="n"/>
    </row>
    <row r="37" spans="1:4">
      <c r="A37" s="24" t="s">
        <v>23</v>
      </c>
    </row>
    <row r="38" spans="1:4"/>
    <row r="39" spans="1:4">
      <c r="B39" s="20" t="n"/>
    </row>
    <row r="40" spans="1:4">
      <c r="B40" s="14" t="n"/>
    </row>
    <row customFormat="1" r="41" s="3" spans="1:4"/>
    <row customFormat="1" r="42" s="3" spans="1:4"/>
  </sheetData>
  <conditionalFormatting sqref="C13:C24">
    <cfRule dxfId="0" operator="lessThan" priority="25" type="cellIs">
      <formula>0</formula>
    </cfRule>
  </conditionalFormatting>
  <conditionalFormatting sqref="C35:C36">
    <cfRule dxfId="0" operator="lessThan" priority="24" type="cellIs">
      <formula>0</formula>
    </cfRule>
  </conditionalFormatting>
  <conditionalFormatting sqref="C32:C33">
    <cfRule dxfId="0" operator="lessThan" priority="23" type="cellIs">
      <formula>0</formula>
    </cfRule>
  </conditionalFormatting>
  <conditionalFormatting sqref="C29:C30">
    <cfRule dxfId="0" operator="lessThan" priority="22" type="cellIs">
      <formula>0</formula>
    </cfRule>
  </conditionalFormatting>
  <conditionalFormatting sqref="C26:C27">
    <cfRule dxfId="0" operator="lessThan" priority="20" type="cellIs">
      <formula>0</formula>
    </cfRule>
  </conditionalFormatting>
  <pageMargins bottom="0.75" footer="0.511111111111111" header="0.511111111111111" left="0.699305555555556" right="0.699305555555556" top="0.75"/>
  <pageSetup firstPageNumber="0" orientation="portrait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topLeftCell="A5" workbookViewId="0">
      <selection activeCell="A40" sqref="A40:A42"/>
    </sheetView>
  </sheetViews>
  <sheetFormatPr baseColWidth="8" defaultRowHeight="15" outlineLevelCol="0"/>
  <cols>
    <col bestFit="1" customWidth="1" max="1" min="1" style="17" width="28.85546875"/>
    <col customWidth="1" max="2" min="2" style="17" width="9"/>
  </cols>
  <sheetData>
    <row r="1" spans="1:17">
      <c r="A1" s="22" t="s">
        <v>24</v>
      </c>
    </row>
    <row r="2" spans="1:17">
      <c r="A2" s="16" t="s">
        <v>25</v>
      </c>
      <c r="B2" s="16" t="s">
        <v>1</v>
      </c>
      <c r="C2" s="14" t="s">
        <v>26</v>
      </c>
      <c r="D2" s="16" t="n"/>
      <c r="E2" s="16" t="n"/>
      <c r="H2" s="16" t="s">
        <v>2</v>
      </c>
      <c r="I2" s="14" t="s">
        <v>27</v>
      </c>
      <c r="J2" s="16" t="n"/>
      <c r="N2" s="16" t="s">
        <v>28</v>
      </c>
      <c r="O2" s="14" t="s">
        <v>29</v>
      </c>
    </row>
    <row r="4" spans="1:17">
      <c r="A4" s="22" t="s">
        <v>30</v>
      </c>
      <c r="B4" s="22" t="n">
        <v>1</v>
      </c>
      <c r="E4" s="22" t="n">
        <v>1</v>
      </c>
      <c r="H4" s="22" t="n">
        <v>1</v>
      </c>
      <c r="K4" s="22" t="n">
        <v>1</v>
      </c>
      <c r="N4" s="22" t="n">
        <v>1</v>
      </c>
      <c r="Q4" s="22" t="n">
        <v>1</v>
      </c>
    </row>
    <row r="5" spans="1:17">
      <c r="A5" s="14" t="s">
        <v>31</v>
      </c>
      <c r="B5" s="22" t="n">
        <v>2</v>
      </c>
      <c r="E5" s="22" t="n">
        <v>2</v>
      </c>
      <c r="H5" s="22" t="n">
        <v>2</v>
      </c>
      <c r="K5" s="22" t="n">
        <v>2</v>
      </c>
      <c r="N5" s="22" t="n">
        <v>2</v>
      </c>
      <c r="Q5" s="22" t="n">
        <v>2</v>
      </c>
    </row>
    <row r="6" spans="1:17">
      <c r="B6" s="22" t="n">
        <v>3</v>
      </c>
      <c r="E6" s="22" t="n">
        <v>3</v>
      </c>
      <c r="H6" s="22" t="n">
        <v>3</v>
      </c>
      <c r="K6" s="22" t="n">
        <v>3</v>
      </c>
      <c r="N6" s="22" t="n">
        <v>3</v>
      </c>
      <c r="Q6" s="22" t="n">
        <v>3</v>
      </c>
    </row>
    <row r="7" spans="1:17">
      <c r="B7" s="22" t="n">
        <v>4</v>
      </c>
      <c r="E7" s="22" t="n">
        <v>4</v>
      </c>
      <c r="H7" s="22" t="n">
        <v>4</v>
      </c>
      <c r="K7" s="22" t="n">
        <v>4</v>
      </c>
      <c r="N7" s="22" t="n">
        <v>4</v>
      </c>
      <c r="Q7" s="22" t="n">
        <v>4</v>
      </c>
    </row>
    <row r="8" spans="1:17">
      <c r="B8" s="22" t="n">
        <v>5</v>
      </c>
      <c r="E8" s="22" t="n">
        <v>5</v>
      </c>
      <c r="H8" s="22" t="n">
        <v>5</v>
      </c>
      <c r="K8" s="22" t="n">
        <v>5</v>
      </c>
      <c r="N8" s="22" t="n">
        <v>5</v>
      </c>
      <c r="Q8" s="22" t="n">
        <v>5</v>
      </c>
    </row>
    <row r="9" spans="1:17">
      <c r="B9" s="22" t="n"/>
      <c r="E9" s="22" t="n"/>
      <c r="H9" s="22" t="n"/>
      <c r="K9" s="22" t="n"/>
      <c r="N9" s="22" t="n"/>
      <c r="Q9" s="22" t="n"/>
    </row>
    <row r="10" spans="1:17">
      <c r="A10" s="22" t="s">
        <v>32</v>
      </c>
      <c r="B10" s="22" t="n">
        <v>1</v>
      </c>
      <c r="E10" s="22" t="n">
        <v>1</v>
      </c>
      <c r="H10" s="22" t="n">
        <v>1</v>
      </c>
      <c r="K10" s="22" t="n">
        <v>1</v>
      </c>
      <c r="N10" s="22" t="n">
        <v>1</v>
      </c>
      <c r="Q10" s="22" t="n">
        <v>1</v>
      </c>
    </row>
    <row r="11" spans="1:17">
      <c r="A11" s="14" t="s">
        <v>31</v>
      </c>
      <c r="B11" s="22" t="n">
        <v>2</v>
      </c>
      <c r="E11" s="22" t="n">
        <v>2</v>
      </c>
      <c r="H11" s="22" t="n">
        <v>2</v>
      </c>
      <c r="K11" s="22" t="n">
        <v>2</v>
      </c>
      <c r="N11" s="22" t="n">
        <v>2</v>
      </c>
      <c r="Q11" s="22" t="n">
        <v>2</v>
      </c>
    </row>
    <row r="12" spans="1:17">
      <c r="B12" s="22" t="n">
        <v>3</v>
      </c>
      <c r="E12" s="22" t="n">
        <v>3</v>
      </c>
      <c r="H12" s="22" t="n">
        <v>3</v>
      </c>
      <c r="K12" s="22" t="n">
        <v>3</v>
      </c>
      <c r="N12" s="22" t="n">
        <v>3</v>
      </c>
      <c r="Q12" s="22" t="n">
        <v>3</v>
      </c>
    </row>
    <row r="13" spans="1:17">
      <c r="B13" s="22" t="n">
        <v>4</v>
      </c>
      <c r="E13" s="22" t="n">
        <v>4</v>
      </c>
      <c r="H13" s="22" t="n">
        <v>4</v>
      </c>
      <c r="K13" s="22" t="n">
        <v>4</v>
      </c>
      <c r="N13" s="22" t="n">
        <v>4</v>
      </c>
      <c r="Q13" s="22" t="n">
        <v>4</v>
      </c>
    </row>
    <row r="14" spans="1:17">
      <c r="B14" s="22" t="n">
        <v>5</v>
      </c>
      <c r="E14" s="22" t="n">
        <v>5</v>
      </c>
      <c r="H14" s="22" t="n">
        <v>5</v>
      </c>
      <c r="K14" s="22" t="n">
        <v>5</v>
      </c>
      <c r="N14" s="22" t="n">
        <v>5</v>
      </c>
      <c r="Q14" s="22" t="n">
        <v>5</v>
      </c>
    </row>
    <row r="15" spans="1:17">
      <c r="H15" s="22" t="n"/>
      <c r="K15" s="22" t="n"/>
    </row>
    <row r="16" spans="1:17">
      <c r="A16" s="22" t="s">
        <v>33</v>
      </c>
      <c r="F16" s="14" t="s">
        <v>34</v>
      </c>
      <c r="H16" s="16" t="s">
        <v>35</v>
      </c>
    </row>
    <row r="17" spans="1:17">
      <c r="A17" s="22" t="s">
        <v>36</v>
      </c>
      <c r="B17" s="23" t="n"/>
      <c r="C17" s="23" t="n"/>
      <c r="D17" s="23" t="n"/>
      <c r="F17" s="23" t="n"/>
      <c r="H17" s="22" t="n"/>
    </row>
    <row r="18" spans="1:17">
      <c r="A18" s="22" t="s">
        <v>37</v>
      </c>
      <c r="H18" s="22" t="n">
        <v>1</v>
      </c>
    </row>
    <row r="19" spans="1:17">
      <c r="A19" s="22" t="n"/>
      <c r="H19" s="22" t="n">
        <v>2</v>
      </c>
    </row>
    <row r="20" spans="1:17">
      <c r="A20" s="22" t="s">
        <v>38</v>
      </c>
      <c r="H20" s="22" t="n">
        <v>3</v>
      </c>
    </row>
    <row r="21" spans="1:17">
      <c r="H21" s="22" t="n">
        <v>4</v>
      </c>
    </row>
    <row r="22" spans="1:17">
      <c r="A22" s="22" t="s">
        <v>39</v>
      </c>
      <c r="B22" s="14" t="s">
        <v>1</v>
      </c>
      <c r="D22" s="14" t="s">
        <v>40</v>
      </c>
      <c r="F22" s="14" t="n"/>
      <c r="H22" s="22" t="n">
        <v>5</v>
      </c>
    </row>
    <row r="23" spans="1:17">
      <c r="A23" s="14" t="s">
        <v>41</v>
      </c>
    </row>
    <row r="24" spans="1:17">
      <c r="A24" s="14" t="s">
        <v>42</v>
      </c>
    </row>
    <row r="25" spans="1:17">
      <c r="A25" s="14" t="s">
        <v>43</v>
      </c>
    </row>
    <row r="26" spans="1:17">
      <c r="A26" s="14" t="s">
        <v>44</v>
      </c>
    </row>
    <row r="27" spans="1:17">
      <c r="A27" s="14" t="s">
        <v>45</v>
      </c>
    </row>
    <row r="28" spans="1:17">
      <c r="A28" s="14" t="s">
        <v>46</v>
      </c>
    </row>
    <row r="29" spans="1:17">
      <c r="A29" s="14" t="s">
        <v>47</v>
      </c>
    </row>
    <row r="30" spans="1:17">
      <c r="A30" s="14" t="s">
        <v>8</v>
      </c>
    </row>
    <row r="31" spans="1:17">
      <c r="A31" s="14" t="s">
        <v>48</v>
      </c>
    </row>
    <row r="32" spans="1:17">
      <c r="A32" s="14" t="s">
        <v>49</v>
      </c>
    </row>
    <row r="33" spans="1:17">
      <c r="A33" s="14" t="s">
        <v>50</v>
      </c>
    </row>
    <row r="34" spans="1:17">
      <c r="A34" s="14" t="s">
        <v>51</v>
      </c>
    </row>
    <row r="35" spans="1:17">
      <c r="A35" s="14" t="s">
        <v>52</v>
      </c>
    </row>
    <row r="37" spans="1:17">
      <c r="A37" s="22" t="s">
        <v>53</v>
      </c>
    </row>
    <row r="39" spans="1:17">
      <c r="A39" s="22" t="s">
        <v>54</v>
      </c>
    </row>
    <row r="40" spans="1:17">
      <c r="A40" s="21" t="n"/>
    </row>
    <row r="41" spans="1:17">
      <c r="A41" s="21" t="n"/>
    </row>
    <row r="42" spans="1:17">
      <c r="A42" s="21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A</dc:creator>
  <dcterms:created xsi:type="dcterms:W3CDTF">2017-03-21T02:36:00Z</dcterms:created>
  <dcterms:modified xsi:type="dcterms:W3CDTF">2018-07-04T06:01:54Z</dcterms:modified>
  <cp:lastModifiedBy>k J</cp:lastModifiedBy>
  <cp:revision>11</cp:revision>
</cp:coreProperties>
</file>