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Dropbox\Running\Investing\Khaleel\API\Final - Mar03.2019\kfi_daily\kfi_daily\"/>
    </mc:Choice>
  </mc:AlternateContent>
  <xr:revisionPtr revIDLastSave="0" documentId="13_ncr:1_{D807D1B3-7842-47D4-B343-8F4D8A3FB815}" xr6:coauthVersionLast="36" xr6:coauthVersionMax="36" xr10:uidLastSave="{00000000-0000-0000-0000-000000000000}"/>
  <bookViews>
    <workbookView xWindow="0" yWindow="0" windowWidth="28692" windowHeight="13056" tabRatio="990" xr2:uid="{00000000-000D-0000-FFFF-FFFF00000000}"/>
  </bookViews>
  <sheets>
    <sheet name="Currents" sheetId="6" r:id="rId1"/>
    <sheet name="MonthRev.Skel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6" l="1"/>
  <c r="C6" i="6" s="1"/>
</calcChain>
</file>

<file path=xl/sharedStrings.xml><?xml version="1.0" encoding="utf-8"?>
<sst xmlns="http://schemas.openxmlformats.org/spreadsheetml/2006/main" count="96" uniqueCount="92">
  <si>
    <t>Date:</t>
  </si>
  <si>
    <t>TFSA</t>
  </si>
  <si>
    <t>Goal</t>
  </si>
  <si>
    <t>strategy</t>
  </si>
  <si>
    <t>Quadriga</t>
  </si>
  <si>
    <t>Margin</t>
  </si>
  <si>
    <t>Other</t>
  </si>
  <si>
    <t>Account:</t>
  </si>
  <si>
    <t>Top Performers($ABS, %ROI)</t>
  </si>
  <si>
    <t>Worst Performers($ABS, %ROI)</t>
  </si>
  <si>
    <t>Total Contribution</t>
  </si>
  <si>
    <t>Portfolio Value</t>
  </si>
  <si>
    <t>% ROI TOTAL</t>
  </si>
  <si>
    <t>cash</t>
  </si>
  <si>
    <t>tech</t>
  </si>
  <si>
    <t>financial</t>
  </si>
  <si>
    <t>health</t>
  </si>
  <si>
    <t>auto</t>
  </si>
  <si>
    <t>retail</t>
  </si>
  <si>
    <t>commodity</t>
  </si>
  <si>
    <t>recession</t>
  </si>
  <si>
    <t>media + entertainment</t>
  </si>
  <si>
    <t>stable</t>
  </si>
  <si>
    <t>risky</t>
  </si>
  <si>
    <t>very risky</t>
  </si>
  <si>
    <t>Bins</t>
  </si>
  <si>
    <t>*diversify</t>
  </si>
  <si>
    <t>Current Allocation ($,%,Bin)</t>
  </si>
  <si>
    <t>Future Considerations and Notes</t>
  </si>
  <si>
    <t>*keep realized gains low, stablity, dividends</t>
  </si>
  <si>
    <t>crypto, p2p</t>
  </si>
  <si>
    <t>Exit:</t>
  </si>
  <si>
    <t>*Current Holdings</t>
  </si>
  <si>
    <t>Executed</t>
  </si>
  <si>
    <t>BTC</t>
  </si>
  <si>
    <t>MARGIN</t>
  </si>
  <si>
    <t>GOAL</t>
  </si>
  <si>
    <t>Total</t>
  </si>
  <si>
    <t>EQUITIES</t>
  </si>
  <si>
    <t>03-March-2019 18:00</t>
  </si>
  <si>
    <t>28-February-2019 02:30</t>
  </si>
  <si>
    <t>Lending Loop</t>
  </si>
  <si>
    <t>Margin 1</t>
  </si>
  <si>
    <t>Margin M3</t>
  </si>
  <si>
    <t>Equity</t>
  </si>
  <si>
    <t>AAPL</t>
  </si>
  <si>
    <t>#shares</t>
  </si>
  <si>
    <t>buy price</t>
  </si>
  <si>
    <t>current price</t>
  </si>
  <si>
    <t>$ ROI</t>
  </si>
  <si>
    <t>% ROI</t>
  </si>
  <si>
    <t>AEO</t>
  </si>
  <si>
    <t>AMZN</t>
  </si>
  <si>
    <t>AQ</t>
  </si>
  <si>
    <t>AUSA.CN</t>
  </si>
  <si>
    <t>AUSA.WT.CN</t>
  </si>
  <si>
    <t>BBD.A.TO</t>
  </si>
  <si>
    <t>BCE.TO</t>
  </si>
  <si>
    <t>BNS.TO</t>
  </si>
  <si>
    <t>CGX.TO</t>
  </si>
  <si>
    <t>COST</t>
  </si>
  <si>
    <t>DBX</t>
  </si>
  <si>
    <t>DOCU</t>
  </si>
  <si>
    <t>DOL.TO</t>
  </si>
  <si>
    <t>DPZ</t>
  </si>
  <si>
    <t>DUST</t>
  </si>
  <si>
    <t>EA</t>
  </si>
  <si>
    <t>FB</t>
  </si>
  <si>
    <t>FDX</t>
  </si>
  <si>
    <t>FIRE.TO</t>
  </si>
  <si>
    <t>GE</t>
  </si>
  <si>
    <t>GOOS.TO</t>
  </si>
  <si>
    <t>HIVE.VN</t>
  </si>
  <si>
    <t>IQ</t>
  </si>
  <si>
    <t>MFC.TO</t>
  </si>
  <si>
    <t>NTDOY</t>
  </si>
  <si>
    <t>NVDA</t>
  </si>
  <si>
    <t>RCI.A.TO</t>
  </si>
  <si>
    <t>RCL</t>
  </si>
  <si>
    <t>RYAAY</t>
  </si>
  <si>
    <t>SBUX</t>
  </si>
  <si>
    <t>SNAP</t>
  </si>
  <si>
    <t>SNC.TO</t>
  </si>
  <si>
    <t>SVI.VN</t>
  </si>
  <si>
    <t>SYK</t>
  </si>
  <si>
    <t>TCEHY</t>
  </si>
  <si>
    <t>TD.TO</t>
  </si>
  <si>
    <t>USO</t>
  </si>
  <si>
    <t>V</t>
  </si>
  <si>
    <t>WTW</t>
  </si>
  <si>
    <t>ENTER ACT#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</si>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</sst>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</font>
    <font>
      <u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CC00"/>
        <bgColor rgb="FF008000"/>
      </patternFill>
    </fill>
    <fill>
      <patternFill patternType="solid">
        <fgColor rgb="FF0066FF"/>
        <bgColor rgb="FF3366FF"/>
      </patternFill>
    </fill>
    <fill>
      <patternFill patternType="solid">
        <fgColor rgb="FFFF3300"/>
        <bgColor rgb="FFFF0000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1" fillId="0" borderId="0" xfId="0" applyFont="1"/>
    <xf numFmtId="0" fontId="0" fillId="0" borderId="1" xfId="0" applyBorder="1"/>
    <xf numFmtId="0" fontId="0" fillId="3" borderId="0" xfId="0" quotePrefix="1" applyFill="1"/>
    <xf numFmtId="0" fontId="0" fillId="4" borderId="0" xfId="0" applyFill="1"/>
    <xf numFmtId="0" fontId="0" fillId="5" borderId="0" xfId="0" applyFill="1"/>
    <xf numFmtId="0" fontId="5" fillId="7" borderId="0" xfId="0" applyFont="1" applyFill="1"/>
    <xf numFmtId="0" fontId="0" fillId="6" borderId="0" xfId="0" applyFill="1"/>
    <xf numFmtId="0" fontId="0" fillId="3" borderId="0" xfId="0" applyFill="1"/>
    <xf numFmtId="0" fontId="0" fillId="0" borderId="0" xfId="0" quotePrefix="1"/>
    <xf numFmtId="0" fontId="4" fillId="0" borderId="1" xfId="0" applyFont="1" applyBorder="1"/>
    <xf numFmtId="0" fontId="6" fillId="0" borderId="0" xfId="0" applyFont="1"/>
    <xf numFmtId="0" fontId="7" fillId="0" borderId="1" xfId="0" applyFont="1" applyBorder="1"/>
    <xf numFmtId="0" fontId="0" fillId="0" borderId="3" xfId="0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DEFF0"/>
      <rgbColor rgb="00E5F7FB"/>
      <rgbColor rgb="00660066"/>
      <rgbColor rgb="00FF8080"/>
      <rgbColor rgb="000066FF"/>
      <rgbColor rgb="00C8CFD2"/>
      <rgbColor rgb="00000080"/>
      <rgbColor rgb="00FF00FF"/>
      <rgbColor rgb="00FFFF66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00"/>
      <rgbColor rgb="00666699"/>
      <rgbColor rgb="009DA8AE"/>
      <rgbColor rgb="00003366"/>
      <rgbColor rgb="00339966"/>
      <rgbColor rgb="00003300"/>
      <rgbColor rgb="00333300"/>
      <rgbColor rgb="00993300"/>
      <rgbColor rgb="00993366"/>
      <rgbColor rgb="00333399"/>
      <rgbColor rgb="002F3A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8B2B-4759-4527-98AE-B39794A61A0C}">
  <dimension ref="A1:D252"/>
  <sheetViews>
    <sheetView tabSelected="1" workbookViewId="0">
      <selection activeCell="G9" sqref="G9"/>
    </sheetView>
  </sheetViews>
  <sheetFormatPr defaultRowHeight="14.4" x14ac:dyDescent="0.3"/>
  <cols>
    <col min="1" max="1" width="13.44140625" customWidth="1"/>
    <col min="2" max="2" width="16" bestFit="1" customWidth="1"/>
    <col min="3" max="4" width="9" customWidth="1"/>
  </cols>
  <sheetData>
    <row r="1" spans="1:4" x14ac:dyDescent="0.3">
      <c r="C1" t="s">
        <v>39</v>
      </c>
      <c r="D1" t="s">
        <v>40</v>
      </c>
    </row>
    <row r="2" spans="1:4" x14ac:dyDescent="0.3">
      <c r="A2" s="9" t="s">
        <v>90</v>
      </c>
      <c r="B2">
        <v>63500</v>
      </c>
      <c r="C2">
        <v>84600</v>
      </c>
      <c r="D2">
        <v>83103.509999999995</v>
      </c>
    </row>
    <row r="3" spans="1:4" x14ac:dyDescent="0.3">
      <c r="A3" s="12" t="s">
        <v>91</v>
      </c>
      <c r="B3">
        <v>10000</v>
      </c>
      <c r="C3">
        <v>10256.459999999999</v>
      </c>
      <c r="D3">
        <v>10256.459999999999</v>
      </c>
    </row>
    <row r="4" spans="1:4" ht="15" thickBot="1" x14ac:dyDescent="0.35">
      <c r="A4" s="13" t="s">
        <v>34</v>
      </c>
      <c r="B4" s="3">
        <v>10000</v>
      </c>
      <c r="C4" s="3">
        <v>490.47535441999997</v>
      </c>
      <c r="D4" s="3">
        <v>3793.8078625168</v>
      </c>
    </row>
    <row r="5" spans="1:4" ht="15" thickTop="1" x14ac:dyDescent="0.3">
      <c r="A5" s="7" t="s">
        <v>37</v>
      </c>
      <c r="B5" s="7">
        <v>111000</v>
      </c>
      <c r="C5">
        <f>SUM(C1:C4)</f>
        <v>95346.935354419998</v>
      </c>
      <c r="D5">
        <v>125629.9478625168</v>
      </c>
    </row>
    <row r="6" spans="1:4" x14ac:dyDescent="0.3">
      <c r="A6" t="s">
        <v>2</v>
      </c>
      <c r="C6">
        <f>((C5-$B$5)/$B$5)*100</f>
        <v>-14.101860041063063</v>
      </c>
      <c r="D6">
        <v>13.18013320947458</v>
      </c>
    </row>
    <row r="7" spans="1:4" x14ac:dyDescent="0.3">
      <c r="A7" t="s">
        <v>3</v>
      </c>
    </row>
    <row r="8" spans="1:4" x14ac:dyDescent="0.3">
      <c r="A8" s="14" t="s">
        <v>1</v>
      </c>
      <c r="B8" s="10" t="s">
        <v>42</v>
      </c>
      <c r="D8" s="15">
        <v>1.22615032967033</v>
      </c>
    </row>
    <row r="9" spans="1:4" x14ac:dyDescent="0.3">
      <c r="A9" s="11" t="s">
        <v>43</v>
      </c>
      <c r="B9" s="13" t="s">
        <v>4</v>
      </c>
      <c r="D9" s="15">
        <v>111579.68</v>
      </c>
    </row>
    <row r="10" spans="1:4" x14ac:dyDescent="0.3">
      <c r="A10" s="12" t="s">
        <v>41</v>
      </c>
      <c r="B10" s="15"/>
    </row>
    <row r="12" spans="1:4" x14ac:dyDescent="0.3">
      <c r="A12" s="16" t="s">
        <v>38</v>
      </c>
      <c r="B12" s="8"/>
      <c r="C12" s="8"/>
      <c r="D12" s="8"/>
    </row>
    <row r="13" spans="1:4" x14ac:dyDescent="0.3">
      <c r="B13" s="7" t="s">
        <v>44</v>
      </c>
      <c r="C13" s="17" t="s">
        <v>45</v>
      </c>
      <c r="D13">
        <v>1641.09</v>
      </c>
    </row>
    <row r="14" spans="1:4" x14ac:dyDescent="0.3">
      <c r="B14" s="7" t="s">
        <v>46</v>
      </c>
      <c r="C14">
        <v>17</v>
      </c>
      <c r="D14">
        <v>-4.3514498032930264</v>
      </c>
    </row>
    <row r="15" spans="1:4" x14ac:dyDescent="0.3">
      <c r="B15" s="7" t="s">
        <v>47</v>
      </c>
      <c r="C15">
        <v>224.8</v>
      </c>
      <c r="D15" s="8">
        <v>0.28660474211683118</v>
      </c>
    </row>
    <row r="16" spans="1:4" x14ac:dyDescent="0.3">
      <c r="B16" s="7" t="s">
        <v>48</v>
      </c>
      <c r="C16">
        <v>174.97</v>
      </c>
      <c r="D16">
        <v>0</v>
      </c>
    </row>
    <row r="17" spans="2:4" x14ac:dyDescent="0.3">
      <c r="B17" s="7" t="s">
        <v>49</v>
      </c>
      <c r="C17">
        <v>-847.11</v>
      </c>
      <c r="D17">
        <v>-100</v>
      </c>
    </row>
    <row r="18" spans="2:4" x14ac:dyDescent="0.3">
      <c r="B18" s="7" t="s">
        <v>50</v>
      </c>
      <c r="C18">
        <v>100</v>
      </c>
      <c r="D18" s="8" t="e">
        <v>#DIV/0!</v>
      </c>
    </row>
    <row r="19" spans="2:4" x14ac:dyDescent="0.3">
      <c r="B19" s="7"/>
      <c r="C19" s="17" t="s">
        <v>51</v>
      </c>
      <c r="D19">
        <v>18.72</v>
      </c>
    </row>
    <row r="20" spans="2:4" x14ac:dyDescent="0.3">
      <c r="B20" s="7"/>
      <c r="C20">
        <v>40</v>
      </c>
      <c r="D20">
        <v>-85.488372093023258</v>
      </c>
    </row>
    <row r="21" spans="2:4" x14ac:dyDescent="0.3">
      <c r="B21" s="7"/>
      <c r="C21">
        <v>24.46</v>
      </c>
      <c r="D21" s="8">
        <v>5.0505050505050431</v>
      </c>
    </row>
    <row r="22" spans="2:4" x14ac:dyDescent="0.3">
      <c r="B22" s="7"/>
      <c r="C22">
        <v>20.66</v>
      </c>
      <c r="D22">
        <v>0.48</v>
      </c>
    </row>
    <row r="23" spans="2:4" x14ac:dyDescent="0.3">
      <c r="B23" s="7"/>
      <c r="C23">
        <v>-152</v>
      </c>
      <c r="D23">
        <v>-87.2340425531915</v>
      </c>
    </row>
    <row r="24" spans="2:4" x14ac:dyDescent="0.3">
      <c r="B24" s="7"/>
      <c r="C24">
        <v>100</v>
      </c>
      <c r="D24" s="8">
        <v>-4.0000000000000044</v>
      </c>
    </row>
    <row r="25" spans="2:4" x14ac:dyDescent="0.3">
      <c r="B25" s="7"/>
      <c r="C25" s="17" t="s">
        <v>52</v>
      </c>
      <c r="D25">
        <v>9.81</v>
      </c>
    </row>
    <row r="26" spans="2:4" x14ac:dyDescent="0.3">
      <c r="B26" s="7"/>
      <c r="C26">
        <v>8</v>
      </c>
      <c r="D26">
        <v>-10.818181818181809</v>
      </c>
    </row>
    <row r="27" spans="2:4" x14ac:dyDescent="0.3">
      <c r="B27" s="7"/>
      <c r="C27">
        <v>1997.94</v>
      </c>
      <c r="D27" s="8">
        <v>-2.6785714285714239</v>
      </c>
    </row>
    <row r="28" spans="2:4" x14ac:dyDescent="0.3">
      <c r="B28" s="7"/>
      <c r="C28">
        <v>1671.73</v>
      </c>
      <c r="D28">
        <v>10.88</v>
      </c>
    </row>
    <row r="29" spans="2:4" x14ac:dyDescent="0.3">
      <c r="B29" s="7"/>
      <c r="C29">
        <v>-2609.6799999999998</v>
      </c>
      <c r="D29">
        <v>-23.055162659123049</v>
      </c>
    </row>
    <row r="30" spans="2:4" x14ac:dyDescent="0.3">
      <c r="B30" s="7"/>
      <c r="C30">
        <v>100</v>
      </c>
      <c r="D30" s="8">
        <v>2.0637898686679228</v>
      </c>
    </row>
    <row r="31" spans="2:4" x14ac:dyDescent="0.3">
      <c r="B31" s="7"/>
      <c r="C31" s="17" t="s">
        <v>53</v>
      </c>
      <c r="D31">
        <v>25.36</v>
      </c>
    </row>
    <row r="32" spans="2:4" x14ac:dyDescent="0.3">
      <c r="B32" s="7"/>
      <c r="C32">
        <v>85</v>
      </c>
      <c r="D32">
        <v>-10.829817158931091</v>
      </c>
    </row>
    <row r="33" spans="2:4" x14ac:dyDescent="0.3">
      <c r="B33" s="7"/>
      <c r="C33">
        <v>14.129899999999999</v>
      </c>
      <c r="D33" s="8">
        <v>2.05231388329979</v>
      </c>
    </row>
    <row r="34" spans="2:4" x14ac:dyDescent="0.3">
      <c r="B34" s="7"/>
      <c r="C34">
        <v>7.86</v>
      </c>
      <c r="D34">
        <v>55.54</v>
      </c>
    </row>
    <row r="35" spans="2:4" x14ac:dyDescent="0.3">
      <c r="B35" s="7"/>
      <c r="C35">
        <v>-532.94150000000002</v>
      </c>
      <c r="D35">
        <v>-4.6523605150214609</v>
      </c>
    </row>
    <row r="36" spans="2:4" x14ac:dyDescent="0.3">
      <c r="B36" s="7"/>
      <c r="C36">
        <v>100</v>
      </c>
      <c r="D36" s="8">
        <v>0.96346118887475218</v>
      </c>
    </row>
    <row r="37" spans="2:4" x14ac:dyDescent="0.3">
      <c r="B37" s="7"/>
      <c r="C37" s="17" t="s">
        <v>54</v>
      </c>
      <c r="D37">
        <v>162.81</v>
      </c>
    </row>
    <row r="38" spans="2:4" x14ac:dyDescent="0.3">
      <c r="B38" s="7"/>
      <c r="C38">
        <v>4</v>
      </c>
      <c r="D38">
        <v>-5.1389617199790214</v>
      </c>
    </row>
    <row r="39" spans="2:4" x14ac:dyDescent="0.3">
      <c r="B39" s="7"/>
      <c r="C39">
        <v>2.93</v>
      </c>
      <c r="D39" s="8">
        <v>-0.80424054103454168</v>
      </c>
    </row>
    <row r="40" spans="2:4" x14ac:dyDescent="0.3">
      <c r="B40" s="7"/>
      <c r="C40">
        <v>0.91</v>
      </c>
      <c r="D40">
        <v>0</v>
      </c>
    </row>
    <row r="41" spans="2:4" x14ac:dyDescent="0.3">
      <c r="B41" s="7"/>
      <c r="C41">
        <v>-8.08</v>
      </c>
      <c r="D41">
        <v>-100</v>
      </c>
    </row>
    <row r="42" spans="2:4" x14ac:dyDescent="0.3">
      <c r="B42" s="7"/>
      <c r="C42">
        <v>100</v>
      </c>
      <c r="D42" s="8" t="e">
        <v>#DIV/0!</v>
      </c>
    </row>
    <row r="43" spans="2:4" x14ac:dyDescent="0.3">
      <c r="B43" s="7"/>
      <c r="C43" s="17" t="s">
        <v>55</v>
      </c>
      <c r="D43">
        <v>53.24</v>
      </c>
    </row>
    <row r="44" spans="2:4" x14ac:dyDescent="0.3">
      <c r="B44" s="7"/>
      <c r="C44">
        <v>4</v>
      </c>
      <c r="D44">
        <v>0.50972248442515222</v>
      </c>
    </row>
    <row r="45" spans="2:4" x14ac:dyDescent="0.3">
      <c r="B45" s="7"/>
      <c r="C45">
        <v>2.46</v>
      </c>
      <c r="D45" s="8">
        <v>1.8786398647388909E-2</v>
      </c>
    </row>
    <row r="46" spans="2:4" x14ac:dyDescent="0.3">
      <c r="B46" s="7"/>
      <c r="C46">
        <v>0.75</v>
      </c>
      <c r="D46">
        <v>0</v>
      </c>
    </row>
    <row r="47" spans="2:4" x14ac:dyDescent="0.3">
      <c r="B47" s="7"/>
      <c r="C47">
        <v>-6.84</v>
      </c>
      <c r="D47">
        <v>-100</v>
      </c>
    </row>
    <row r="48" spans="2:4" x14ac:dyDescent="0.3">
      <c r="B48" s="7"/>
      <c r="C48">
        <v>100</v>
      </c>
      <c r="D48" s="8" t="e">
        <v>#DIV/0!</v>
      </c>
    </row>
    <row r="49" spans="2:4" x14ac:dyDescent="0.3">
      <c r="B49" s="7"/>
      <c r="C49" s="17" t="s">
        <v>56</v>
      </c>
      <c r="D49">
        <v>75</v>
      </c>
    </row>
    <row r="50" spans="2:4" x14ac:dyDescent="0.3">
      <c r="B50" s="7"/>
      <c r="C50">
        <v>500</v>
      </c>
      <c r="D50">
        <v>-6.7743940335612223</v>
      </c>
    </row>
    <row r="51" spans="2:4" x14ac:dyDescent="0.3">
      <c r="B51" s="7"/>
      <c r="C51">
        <v>2.15</v>
      </c>
      <c r="D51" s="8">
        <v>1.626016260162606</v>
      </c>
    </row>
    <row r="52" spans="2:4" x14ac:dyDescent="0.3">
      <c r="B52" s="7"/>
      <c r="C52">
        <v>2.94</v>
      </c>
      <c r="D52">
        <v>75.260000000000005</v>
      </c>
    </row>
    <row r="53" spans="2:4" x14ac:dyDescent="0.3">
      <c r="B53" s="7"/>
      <c r="C53">
        <v>395</v>
      </c>
      <c r="D53">
        <v>-31.500864658232452</v>
      </c>
    </row>
    <row r="54" spans="2:4" x14ac:dyDescent="0.3">
      <c r="B54" s="7"/>
      <c r="C54">
        <v>100</v>
      </c>
      <c r="D54" s="8">
        <v>0.45381740523225228</v>
      </c>
    </row>
    <row r="55" spans="2:4" x14ac:dyDescent="0.3">
      <c r="B55" s="7"/>
      <c r="C55" s="17" t="s">
        <v>57</v>
      </c>
      <c r="D55">
        <v>24.24</v>
      </c>
    </row>
    <row r="56" spans="2:4" x14ac:dyDescent="0.3">
      <c r="B56" s="7"/>
      <c r="C56">
        <v>56</v>
      </c>
      <c r="D56">
        <v>-13.273703041144911</v>
      </c>
    </row>
    <row r="57" spans="2:4" x14ac:dyDescent="0.3">
      <c r="B57" s="7"/>
      <c r="C57">
        <v>53.15</v>
      </c>
      <c r="D57" s="8">
        <v>-0.410846343467549</v>
      </c>
    </row>
    <row r="58" spans="2:4" x14ac:dyDescent="0.3">
      <c r="B58" s="7"/>
      <c r="C58">
        <v>57.91</v>
      </c>
      <c r="D58">
        <v>0</v>
      </c>
    </row>
    <row r="59" spans="2:4" x14ac:dyDescent="0.3">
      <c r="B59" s="7"/>
      <c r="C59">
        <v>266.56</v>
      </c>
      <c r="D59">
        <v>-100</v>
      </c>
    </row>
    <row r="60" spans="2:4" x14ac:dyDescent="0.3">
      <c r="B60" s="7"/>
      <c r="C60">
        <v>100</v>
      </c>
      <c r="D60" s="8" t="e">
        <v>#DIV/0!</v>
      </c>
    </row>
    <row r="61" spans="2:4" x14ac:dyDescent="0.3">
      <c r="B61" s="7"/>
      <c r="C61" s="17" t="s">
        <v>58</v>
      </c>
      <c r="D61">
        <v>8.2200000000000006</v>
      </c>
    </row>
    <row r="62" spans="2:4" x14ac:dyDescent="0.3">
      <c r="B62" s="7"/>
      <c r="C62">
        <v>41</v>
      </c>
      <c r="D62">
        <v>-41.825490626260617</v>
      </c>
    </row>
    <row r="63" spans="2:4" x14ac:dyDescent="0.3">
      <c r="B63" s="7"/>
      <c r="C63">
        <v>75.5</v>
      </c>
      <c r="D63" s="8">
        <v>-3.4077555816686149</v>
      </c>
    </row>
    <row r="64" spans="2:4" x14ac:dyDescent="0.3">
      <c r="B64" s="7"/>
      <c r="C64">
        <v>72.67</v>
      </c>
      <c r="D64">
        <v>35.58</v>
      </c>
    </row>
    <row r="65" spans="2:4" x14ac:dyDescent="0.3">
      <c r="B65" s="7"/>
      <c r="C65">
        <v>-116.03</v>
      </c>
      <c r="D65">
        <v>-11.05</v>
      </c>
    </row>
    <row r="66" spans="2:4" x14ac:dyDescent="0.3">
      <c r="B66" s="7"/>
      <c r="C66">
        <v>100</v>
      </c>
      <c r="D66" s="8">
        <v>2.3295944779982598</v>
      </c>
    </row>
    <row r="67" spans="2:4" x14ac:dyDescent="0.3">
      <c r="B67" s="7"/>
      <c r="C67" s="17" t="s">
        <v>59</v>
      </c>
      <c r="D67">
        <v>26.77</v>
      </c>
    </row>
    <row r="68" spans="2:4" x14ac:dyDescent="0.3">
      <c r="B68" s="7"/>
      <c r="C68">
        <v>62</v>
      </c>
      <c r="D68">
        <v>-14.39078989446754</v>
      </c>
    </row>
    <row r="69" spans="2:4" x14ac:dyDescent="0.3">
      <c r="B69" s="7"/>
      <c r="C69">
        <v>31.370968000000001</v>
      </c>
      <c r="D69" s="8">
        <v>-0.22363026462914171</v>
      </c>
    </row>
    <row r="70" spans="2:4" x14ac:dyDescent="0.3">
      <c r="B70" s="7"/>
      <c r="C70">
        <v>25.92</v>
      </c>
      <c r="D70">
        <v>43.6</v>
      </c>
    </row>
    <row r="71" spans="2:4" x14ac:dyDescent="0.3">
      <c r="B71" s="7"/>
      <c r="C71">
        <v>-337.960016</v>
      </c>
      <c r="D71">
        <v>-10.94771241830065</v>
      </c>
    </row>
    <row r="72" spans="2:4" x14ac:dyDescent="0.3">
      <c r="B72" s="7"/>
      <c r="C72">
        <v>100</v>
      </c>
      <c r="D72" s="8">
        <v>-0.95411176737846803</v>
      </c>
    </row>
    <row r="73" spans="2:4" x14ac:dyDescent="0.3">
      <c r="B73" s="7"/>
      <c r="C73" s="17" t="s">
        <v>60</v>
      </c>
      <c r="D73">
        <v>0</v>
      </c>
    </row>
    <row r="74" spans="2:4" x14ac:dyDescent="0.3">
      <c r="B74" s="7"/>
      <c r="C74">
        <v>10</v>
      </c>
      <c r="D74">
        <v>-100</v>
      </c>
    </row>
    <row r="75" spans="2:4" x14ac:dyDescent="0.3">
      <c r="B75" s="7"/>
      <c r="C75">
        <v>233.7</v>
      </c>
      <c r="D75" s="8" t="e">
        <v>#DIV/0!</v>
      </c>
    </row>
    <row r="76" spans="2:4" x14ac:dyDescent="0.3">
      <c r="B76" s="7"/>
      <c r="C76">
        <v>219.44</v>
      </c>
      <c r="D76">
        <v>0</v>
      </c>
    </row>
    <row r="77" spans="2:4" x14ac:dyDescent="0.3">
      <c r="B77" s="7"/>
      <c r="C77">
        <v>-142.6</v>
      </c>
      <c r="D77">
        <v>-100</v>
      </c>
    </row>
    <row r="78" spans="2:4" x14ac:dyDescent="0.3">
      <c r="B78" s="7"/>
      <c r="C78">
        <v>100</v>
      </c>
      <c r="D78" s="8" t="e">
        <v>#DIV/0!</v>
      </c>
    </row>
    <row r="79" spans="2:4" x14ac:dyDescent="0.3">
      <c r="B79" s="7"/>
      <c r="C79" s="17" t="s">
        <v>61</v>
      </c>
      <c r="D79">
        <v>22.46</v>
      </c>
    </row>
    <row r="80" spans="2:4" x14ac:dyDescent="0.3">
      <c r="B80" s="7"/>
      <c r="C80">
        <v>36</v>
      </c>
      <c r="D80">
        <v>6.7998097955301926</v>
      </c>
    </row>
    <row r="81" spans="2:4" x14ac:dyDescent="0.3">
      <c r="B81" s="7"/>
      <c r="C81">
        <v>27.95</v>
      </c>
      <c r="D81" s="8">
        <v>-0.26642984014209031</v>
      </c>
    </row>
    <row r="82" spans="2:4" x14ac:dyDescent="0.3">
      <c r="B82" s="7"/>
      <c r="C82">
        <v>23.89</v>
      </c>
      <c r="D82">
        <v>0</v>
      </c>
    </row>
    <row r="83" spans="2:4" x14ac:dyDescent="0.3">
      <c r="B83" s="7"/>
      <c r="C83">
        <v>-146.16</v>
      </c>
      <c r="D83">
        <v>-100</v>
      </c>
    </row>
    <row r="84" spans="2:4" x14ac:dyDescent="0.3">
      <c r="B84" s="7"/>
      <c r="C84">
        <v>100</v>
      </c>
      <c r="D84" s="8" t="e">
        <v>#DIV/0!</v>
      </c>
    </row>
    <row r="85" spans="2:4" x14ac:dyDescent="0.3">
      <c r="B85" s="7"/>
      <c r="C85" s="17" t="s">
        <v>62</v>
      </c>
      <c r="D85">
        <v>2.72</v>
      </c>
    </row>
    <row r="86" spans="2:4" x14ac:dyDescent="0.3">
      <c r="B86" s="7"/>
      <c r="C86">
        <v>25</v>
      </c>
      <c r="D86">
        <v>18.544345173240359</v>
      </c>
    </row>
    <row r="87" spans="2:4" x14ac:dyDescent="0.3">
      <c r="B87" s="7"/>
      <c r="C87">
        <v>58.25</v>
      </c>
      <c r="D87" s="8">
        <v>-1.805054151624542</v>
      </c>
    </row>
    <row r="88" spans="2:4" x14ac:dyDescent="0.3">
      <c r="B88" s="7"/>
      <c r="C88">
        <v>56.29</v>
      </c>
      <c r="D88">
        <v>3793.8078625168</v>
      </c>
    </row>
    <row r="89" spans="2:4" x14ac:dyDescent="0.3">
      <c r="B89" s="7"/>
      <c r="C89">
        <v>-49</v>
      </c>
      <c r="D89">
        <v>-61.410153846153847</v>
      </c>
    </row>
    <row r="90" spans="2:4" x14ac:dyDescent="0.3">
      <c r="B90" s="7"/>
      <c r="C90">
        <v>100</v>
      </c>
      <c r="D90" s="8">
        <v>-0.1119009218883812</v>
      </c>
    </row>
    <row r="91" spans="2:4" x14ac:dyDescent="0.3">
      <c r="B91" s="7"/>
      <c r="C91" s="17" t="s">
        <v>63</v>
      </c>
    </row>
    <row r="92" spans="2:4" x14ac:dyDescent="0.3">
      <c r="B92" s="7"/>
      <c r="C92">
        <v>48</v>
      </c>
    </row>
    <row r="93" spans="2:4" x14ac:dyDescent="0.3">
      <c r="B93" s="7"/>
      <c r="C93">
        <v>41.15</v>
      </c>
    </row>
    <row r="94" spans="2:4" x14ac:dyDescent="0.3">
      <c r="B94" s="7"/>
      <c r="C94">
        <v>35.950000000000003</v>
      </c>
    </row>
    <row r="95" spans="2:4" x14ac:dyDescent="0.3">
      <c r="B95" s="7"/>
      <c r="C95">
        <v>-249.6</v>
      </c>
      <c r="D95" s="2"/>
    </row>
    <row r="96" spans="2:4" x14ac:dyDescent="0.3">
      <c r="B96" s="7"/>
      <c r="C96">
        <v>100</v>
      </c>
      <c r="D96" s="2"/>
    </row>
    <row r="97" spans="2:4" x14ac:dyDescent="0.3">
      <c r="B97" s="7"/>
      <c r="C97" s="17" t="s">
        <v>64</v>
      </c>
    </row>
    <row r="98" spans="2:4" x14ac:dyDescent="0.3">
      <c r="B98" s="7"/>
      <c r="C98">
        <v>6</v>
      </c>
    </row>
    <row r="99" spans="2:4" x14ac:dyDescent="0.3">
      <c r="B99" s="7"/>
      <c r="C99">
        <v>263.12990000000002</v>
      </c>
      <c r="D99" s="8"/>
    </row>
    <row r="100" spans="2:4" x14ac:dyDescent="0.3">
      <c r="B100" s="7"/>
      <c r="C100">
        <v>250.73</v>
      </c>
    </row>
    <row r="101" spans="2:4" x14ac:dyDescent="0.3">
      <c r="B101" s="7"/>
      <c r="C101">
        <v>-74.3994</v>
      </c>
    </row>
    <row r="102" spans="2:4" x14ac:dyDescent="0.3">
      <c r="B102" s="7"/>
      <c r="C102">
        <v>100</v>
      </c>
    </row>
    <row r="103" spans="2:4" x14ac:dyDescent="0.3">
      <c r="B103" s="7"/>
      <c r="C103" s="17" t="s">
        <v>65</v>
      </c>
    </row>
    <row r="104" spans="2:4" x14ac:dyDescent="0.3">
      <c r="B104" s="7"/>
      <c r="C104">
        <v>22</v>
      </c>
    </row>
    <row r="105" spans="2:4" x14ac:dyDescent="0.3">
      <c r="B105" s="7"/>
      <c r="C105">
        <v>30.13</v>
      </c>
    </row>
    <row r="106" spans="2:4" x14ac:dyDescent="0.3">
      <c r="B106" s="7"/>
      <c r="C106">
        <v>20.309999999999999</v>
      </c>
    </row>
    <row r="107" spans="2:4" x14ac:dyDescent="0.3">
      <c r="B107" s="7"/>
      <c r="C107">
        <v>-216.04</v>
      </c>
    </row>
    <row r="108" spans="2:4" x14ac:dyDescent="0.3">
      <c r="B108" s="7"/>
      <c r="C108">
        <v>100</v>
      </c>
    </row>
    <row r="109" spans="2:4" x14ac:dyDescent="0.3">
      <c r="B109" s="7"/>
      <c r="C109" s="17" t="s">
        <v>66</v>
      </c>
    </row>
    <row r="110" spans="2:4" x14ac:dyDescent="0.3">
      <c r="B110" s="7"/>
      <c r="C110">
        <v>18</v>
      </c>
    </row>
    <row r="111" spans="2:4" x14ac:dyDescent="0.3">
      <c r="B111" s="7"/>
      <c r="C111">
        <v>120.12994999999999</v>
      </c>
    </row>
    <row r="112" spans="2:4" x14ac:dyDescent="0.3">
      <c r="B112" s="7"/>
      <c r="C112">
        <v>97.41</v>
      </c>
    </row>
    <row r="113" spans="2:3" x14ac:dyDescent="0.3">
      <c r="B113" s="7"/>
      <c r="C113">
        <v>-408.95909999999998</v>
      </c>
    </row>
    <row r="114" spans="2:3" x14ac:dyDescent="0.3">
      <c r="B114" s="7"/>
      <c r="C114">
        <v>100</v>
      </c>
    </row>
    <row r="115" spans="2:3" x14ac:dyDescent="0.3">
      <c r="B115" s="7"/>
      <c r="C115" s="17" t="s">
        <v>67</v>
      </c>
    </row>
    <row r="116" spans="2:3" x14ac:dyDescent="0.3">
      <c r="B116" s="7"/>
      <c r="C116">
        <v>11</v>
      </c>
    </row>
    <row r="117" spans="2:3" x14ac:dyDescent="0.3">
      <c r="B117" s="7"/>
      <c r="C117">
        <v>171.63</v>
      </c>
    </row>
    <row r="118" spans="2:3" x14ac:dyDescent="0.3">
      <c r="B118" s="7"/>
      <c r="C118">
        <v>162.28</v>
      </c>
    </row>
    <row r="119" spans="2:3" x14ac:dyDescent="0.3">
      <c r="B119" s="7"/>
      <c r="C119">
        <v>-102.85</v>
      </c>
    </row>
    <row r="120" spans="2:3" x14ac:dyDescent="0.3">
      <c r="B120" s="7"/>
      <c r="C120">
        <v>100</v>
      </c>
    </row>
    <row r="121" spans="2:3" x14ac:dyDescent="0.3">
      <c r="B121" s="7"/>
      <c r="C121" s="17" t="s">
        <v>68</v>
      </c>
    </row>
    <row r="122" spans="2:3" x14ac:dyDescent="0.3">
      <c r="B122" s="7"/>
      <c r="C122">
        <v>8</v>
      </c>
    </row>
    <row r="123" spans="2:3" x14ac:dyDescent="0.3">
      <c r="B123" s="7"/>
      <c r="C123">
        <v>240</v>
      </c>
    </row>
    <row r="124" spans="2:3" x14ac:dyDescent="0.3">
      <c r="B124" s="7"/>
      <c r="C124">
        <v>182.8</v>
      </c>
    </row>
    <row r="125" spans="2:3" x14ac:dyDescent="0.3">
      <c r="B125" s="7"/>
      <c r="C125">
        <v>-457.6</v>
      </c>
    </row>
    <row r="126" spans="2:3" x14ac:dyDescent="0.3">
      <c r="B126" s="7"/>
      <c r="C126">
        <v>100</v>
      </c>
    </row>
    <row r="127" spans="2:3" x14ac:dyDescent="0.3">
      <c r="B127" s="7"/>
      <c r="C127" s="17" t="s">
        <v>69</v>
      </c>
    </row>
    <row r="128" spans="2:3" x14ac:dyDescent="0.3">
      <c r="B128" s="7"/>
      <c r="C128">
        <v>40</v>
      </c>
    </row>
    <row r="129" spans="2:4" x14ac:dyDescent="0.3">
      <c r="B129" s="7"/>
      <c r="C129">
        <v>1.8952500000000001</v>
      </c>
    </row>
    <row r="130" spans="2:4" x14ac:dyDescent="0.3">
      <c r="B130" s="7"/>
      <c r="C130">
        <v>2.0299999999999998</v>
      </c>
    </row>
    <row r="131" spans="2:4" x14ac:dyDescent="0.3">
      <c r="B131" s="7"/>
      <c r="C131">
        <v>5.39</v>
      </c>
    </row>
    <row r="132" spans="2:4" x14ac:dyDescent="0.3">
      <c r="B132" s="7"/>
      <c r="C132">
        <v>100</v>
      </c>
    </row>
    <row r="133" spans="2:4" x14ac:dyDescent="0.3">
      <c r="B133" s="7"/>
      <c r="C133" s="17" t="s">
        <v>70</v>
      </c>
    </row>
    <row r="134" spans="2:4" x14ac:dyDescent="0.3">
      <c r="B134" s="7"/>
      <c r="C134">
        <v>100</v>
      </c>
    </row>
    <row r="135" spans="2:4" x14ac:dyDescent="0.3">
      <c r="B135" s="7"/>
      <c r="C135">
        <v>14.14</v>
      </c>
      <c r="D135" s="8"/>
    </row>
    <row r="136" spans="2:4" x14ac:dyDescent="0.3">
      <c r="B136" s="7"/>
      <c r="C136">
        <v>10.27</v>
      </c>
    </row>
    <row r="137" spans="2:4" x14ac:dyDescent="0.3">
      <c r="B137" s="7"/>
      <c r="C137">
        <v>-387</v>
      </c>
    </row>
    <row r="138" spans="2:4" x14ac:dyDescent="0.3">
      <c r="B138" s="7"/>
      <c r="C138">
        <v>100</v>
      </c>
      <c r="D138" s="8"/>
    </row>
    <row r="139" spans="2:4" x14ac:dyDescent="0.3">
      <c r="B139" s="7"/>
      <c r="C139" s="17" t="s">
        <v>71</v>
      </c>
      <c r="D139" s="7"/>
    </row>
    <row r="140" spans="2:4" x14ac:dyDescent="0.3">
      <c r="B140" s="7"/>
      <c r="C140">
        <v>26</v>
      </c>
    </row>
    <row r="141" spans="2:4" x14ac:dyDescent="0.3">
      <c r="B141" s="7"/>
      <c r="C141">
        <v>60.546537999999998</v>
      </c>
      <c r="D141" s="8"/>
    </row>
    <row r="142" spans="2:4" x14ac:dyDescent="0.3">
      <c r="B142" s="7"/>
      <c r="C142">
        <v>73.73</v>
      </c>
      <c r="D142" s="7"/>
    </row>
    <row r="143" spans="2:4" x14ac:dyDescent="0.3">
      <c r="B143" s="7"/>
      <c r="C143">
        <v>342.77001200000001</v>
      </c>
    </row>
    <row r="144" spans="2:4" x14ac:dyDescent="0.3">
      <c r="B144" s="7"/>
      <c r="C144">
        <v>100</v>
      </c>
      <c r="D144" s="8"/>
    </row>
    <row r="145" spans="2:4" x14ac:dyDescent="0.3">
      <c r="B145" s="7"/>
      <c r="C145" s="17" t="s">
        <v>72</v>
      </c>
    </row>
    <row r="146" spans="2:4" x14ac:dyDescent="0.3">
      <c r="B146" s="7"/>
      <c r="C146">
        <v>420</v>
      </c>
    </row>
    <row r="147" spans="2:4" x14ac:dyDescent="0.3">
      <c r="B147" s="7"/>
      <c r="C147">
        <v>3.76</v>
      </c>
      <c r="D147" s="8"/>
    </row>
    <row r="148" spans="2:4" x14ac:dyDescent="0.3">
      <c r="B148" s="7"/>
      <c r="C148">
        <v>0.495</v>
      </c>
    </row>
    <row r="149" spans="2:4" x14ac:dyDescent="0.3">
      <c r="B149" s="7"/>
      <c r="C149">
        <v>-1371.3</v>
      </c>
    </row>
    <row r="150" spans="2:4" x14ac:dyDescent="0.3">
      <c r="B150" s="7"/>
      <c r="C150">
        <v>100</v>
      </c>
      <c r="D150" s="8"/>
    </row>
    <row r="151" spans="2:4" x14ac:dyDescent="0.3">
      <c r="B151" s="7"/>
      <c r="C151" s="17" t="s">
        <v>73</v>
      </c>
    </row>
    <row r="152" spans="2:4" x14ac:dyDescent="0.3">
      <c r="B152" s="7"/>
      <c r="C152">
        <v>47</v>
      </c>
    </row>
    <row r="153" spans="2:4" x14ac:dyDescent="0.3">
      <c r="B153" s="7"/>
      <c r="C153">
        <v>31.27</v>
      </c>
      <c r="D153" s="8"/>
    </row>
    <row r="154" spans="2:4" x14ac:dyDescent="0.3">
      <c r="B154" s="7"/>
      <c r="C154">
        <v>27.15</v>
      </c>
    </row>
    <row r="155" spans="2:4" x14ac:dyDescent="0.3">
      <c r="B155" s="7"/>
      <c r="C155">
        <v>-193.64</v>
      </c>
    </row>
    <row r="156" spans="2:4" x14ac:dyDescent="0.3">
      <c r="B156" s="7"/>
      <c r="C156">
        <v>100</v>
      </c>
      <c r="D156" s="18"/>
    </row>
    <row r="157" spans="2:4" x14ac:dyDescent="0.3">
      <c r="B157" s="7"/>
      <c r="C157" s="17" t="s">
        <v>74</v>
      </c>
      <c r="D157" s="19"/>
    </row>
    <row r="158" spans="2:4" x14ac:dyDescent="0.3">
      <c r="B158" s="7"/>
      <c r="C158">
        <v>100</v>
      </c>
    </row>
    <row r="159" spans="2:4" x14ac:dyDescent="0.3">
      <c r="B159" s="7"/>
      <c r="C159">
        <v>21.03</v>
      </c>
      <c r="D159" s="8"/>
    </row>
    <row r="160" spans="2:4" x14ac:dyDescent="0.3">
      <c r="B160" s="7"/>
      <c r="C160">
        <v>22.52</v>
      </c>
    </row>
    <row r="161" spans="2:4" x14ac:dyDescent="0.3">
      <c r="B161" s="7"/>
      <c r="C161">
        <v>149</v>
      </c>
    </row>
    <row r="162" spans="2:4" x14ac:dyDescent="0.3">
      <c r="B162" s="7"/>
      <c r="C162">
        <v>100</v>
      </c>
      <c r="D162" s="8"/>
    </row>
    <row r="163" spans="2:4" x14ac:dyDescent="0.3">
      <c r="B163" s="7"/>
      <c r="C163" s="17" t="s">
        <v>75</v>
      </c>
    </row>
    <row r="164" spans="2:4" x14ac:dyDescent="0.3">
      <c r="B164" s="7"/>
      <c r="C164">
        <v>25</v>
      </c>
    </row>
    <row r="165" spans="2:4" x14ac:dyDescent="0.3">
      <c r="B165" s="7"/>
      <c r="C165">
        <v>40</v>
      </c>
      <c r="D165" s="8"/>
    </row>
    <row r="166" spans="2:4" x14ac:dyDescent="0.3">
      <c r="B166" s="7"/>
      <c r="C166">
        <v>34.67</v>
      </c>
    </row>
    <row r="167" spans="2:4" x14ac:dyDescent="0.3">
      <c r="B167" s="7"/>
      <c r="C167">
        <v>-133.25</v>
      </c>
    </row>
    <row r="168" spans="2:4" x14ac:dyDescent="0.3">
      <c r="B168" s="7"/>
      <c r="C168">
        <v>100</v>
      </c>
      <c r="D168" s="8"/>
    </row>
    <row r="169" spans="2:4" x14ac:dyDescent="0.3">
      <c r="B169" s="7"/>
      <c r="C169" s="17" t="s">
        <v>76</v>
      </c>
    </row>
    <row r="170" spans="2:4" x14ac:dyDescent="0.3">
      <c r="B170" s="7"/>
      <c r="C170">
        <v>10</v>
      </c>
    </row>
    <row r="171" spans="2:4" x14ac:dyDescent="0.3">
      <c r="B171" s="7"/>
      <c r="C171">
        <v>131.69</v>
      </c>
      <c r="D171" s="8"/>
    </row>
    <row r="172" spans="2:4" x14ac:dyDescent="0.3">
      <c r="B172" s="7"/>
      <c r="C172">
        <v>156.44999999999999</v>
      </c>
    </row>
    <row r="173" spans="2:4" x14ac:dyDescent="0.3">
      <c r="B173" s="7"/>
      <c r="C173">
        <v>247.6</v>
      </c>
    </row>
    <row r="174" spans="2:4" x14ac:dyDescent="0.3">
      <c r="B174" s="7"/>
      <c r="C174">
        <v>100</v>
      </c>
      <c r="D174" s="8"/>
    </row>
    <row r="175" spans="2:4" x14ac:dyDescent="0.3">
      <c r="B175" s="7"/>
      <c r="C175" s="17" t="s">
        <v>77</v>
      </c>
    </row>
    <row r="176" spans="2:4" x14ac:dyDescent="0.3">
      <c r="B176" s="7"/>
      <c r="C176">
        <v>14</v>
      </c>
    </row>
    <row r="177" spans="2:4" x14ac:dyDescent="0.3">
      <c r="B177" s="7"/>
      <c r="C177">
        <v>68</v>
      </c>
      <c r="D177" s="8"/>
    </row>
    <row r="178" spans="2:4" x14ac:dyDescent="0.3">
      <c r="B178" s="7"/>
      <c r="C178">
        <v>69.44</v>
      </c>
    </row>
    <row r="179" spans="2:4" x14ac:dyDescent="0.3">
      <c r="B179" s="7"/>
      <c r="C179">
        <v>20.16</v>
      </c>
    </row>
    <row r="180" spans="2:4" x14ac:dyDescent="0.3">
      <c r="B180" s="7"/>
      <c r="C180">
        <v>100</v>
      </c>
      <c r="D180" s="8"/>
    </row>
    <row r="181" spans="2:4" x14ac:dyDescent="0.3">
      <c r="B181" s="7"/>
      <c r="C181" s="17" t="s">
        <v>78</v>
      </c>
    </row>
    <row r="182" spans="2:4" x14ac:dyDescent="0.3">
      <c r="B182" s="7"/>
      <c r="C182">
        <v>5</v>
      </c>
    </row>
    <row r="183" spans="2:4" x14ac:dyDescent="0.3">
      <c r="B183" s="7"/>
      <c r="C183">
        <v>103.1399</v>
      </c>
      <c r="D183" s="8"/>
    </row>
    <row r="184" spans="2:4" x14ac:dyDescent="0.3">
      <c r="B184" s="7"/>
      <c r="C184">
        <v>119.03</v>
      </c>
      <c r="D184" s="7"/>
    </row>
    <row r="185" spans="2:4" x14ac:dyDescent="0.3">
      <c r="B185" s="7"/>
      <c r="C185">
        <v>79.450500000000005</v>
      </c>
    </row>
    <row r="186" spans="2:4" x14ac:dyDescent="0.3">
      <c r="B186" s="7"/>
      <c r="C186">
        <v>100</v>
      </c>
      <c r="D186" s="8"/>
    </row>
    <row r="187" spans="2:4" x14ac:dyDescent="0.3">
      <c r="B187" s="7"/>
      <c r="C187" s="17" t="s">
        <v>79</v>
      </c>
      <c r="D187" s="7"/>
    </row>
    <row r="188" spans="2:4" x14ac:dyDescent="0.3">
      <c r="B188" s="7"/>
      <c r="C188">
        <v>10</v>
      </c>
    </row>
    <row r="189" spans="2:4" x14ac:dyDescent="0.3">
      <c r="B189" s="7"/>
      <c r="C189">
        <v>106.92</v>
      </c>
      <c r="D189" s="8"/>
    </row>
    <row r="190" spans="2:4" x14ac:dyDescent="0.3">
      <c r="B190" s="7"/>
      <c r="C190">
        <v>77.67</v>
      </c>
    </row>
    <row r="191" spans="2:4" x14ac:dyDescent="0.3">
      <c r="B191" s="7"/>
      <c r="C191">
        <v>-292.5</v>
      </c>
    </row>
    <row r="192" spans="2:4" x14ac:dyDescent="0.3">
      <c r="B192" s="7"/>
      <c r="C192">
        <v>100</v>
      </c>
    </row>
    <row r="193" spans="2:3" x14ac:dyDescent="0.3">
      <c r="B193" s="7"/>
      <c r="C193" s="17" t="s">
        <v>80</v>
      </c>
    </row>
    <row r="194" spans="2:3" x14ac:dyDescent="0.3">
      <c r="B194" s="7"/>
      <c r="C194">
        <v>1</v>
      </c>
    </row>
    <row r="195" spans="2:3" x14ac:dyDescent="0.3">
      <c r="B195" s="7"/>
      <c r="C195">
        <v>52.29</v>
      </c>
    </row>
    <row r="196" spans="2:3" x14ac:dyDescent="0.3">
      <c r="B196" s="7"/>
      <c r="C196">
        <v>70.849999999999994</v>
      </c>
    </row>
    <row r="197" spans="2:3" x14ac:dyDescent="0.3">
      <c r="B197" s="7"/>
      <c r="C197">
        <v>18.559999999999999</v>
      </c>
    </row>
    <row r="198" spans="2:3" x14ac:dyDescent="0.3">
      <c r="B198" s="7"/>
      <c r="C198">
        <v>100</v>
      </c>
    </row>
    <row r="199" spans="2:3" x14ac:dyDescent="0.3">
      <c r="B199" s="7"/>
      <c r="C199" s="17" t="s">
        <v>81</v>
      </c>
    </row>
    <row r="200" spans="2:3" x14ac:dyDescent="0.3">
      <c r="B200" s="7"/>
      <c r="C200">
        <v>220</v>
      </c>
    </row>
    <row r="201" spans="2:3" x14ac:dyDescent="0.3">
      <c r="B201" s="7"/>
      <c r="C201">
        <v>10.760904</v>
      </c>
    </row>
    <row r="202" spans="2:3" x14ac:dyDescent="0.3">
      <c r="B202" s="7"/>
      <c r="C202">
        <v>9.8000000000000007</v>
      </c>
    </row>
    <row r="203" spans="2:3" x14ac:dyDescent="0.3">
      <c r="B203" s="7"/>
      <c r="C203">
        <v>-211.39887999999999</v>
      </c>
    </row>
    <row r="204" spans="2:3" x14ac:dyDescent="0.3">
      <c r="B204" s="7"/>
      <c r="C204">
        <v>100</v>
      </c>
    </row>
    <row r="205" spans="2:3" x14ac:dyDescent="0.3">
      <c r="B205" s="7"/>
      <c r="C205" s="17" t="s">
        <v>82</v>
      </c>
    </row>
    <row r="206" spans="2:3" x14ac:dyDescent="0.3">
      <c r="B206" s="7"/>
      <c r="C206">
        <v>40</v>
      </c>
    </row>
    <row r="207" spans="2:3" x14ac:dyDescent="0.3">
      <c r="B207" s="7"/>
      <c r="C207">
        <v>36.53</v>
      </c>
    </row>
    <row r="208" spans="2:3" x14ac:dyDescent="0.3">
      <c r="B208" s="7"/>
      <c r="C208">
        <v>36.57</v>
      </c>
    </row>
    <row r="209" spans="2:3" x14ac:dyDescent="0.3">
      <c r="B209" s="7"/>
      <c r="C209">
        <v>1.6</v>
      </c>
    </row>
    <row r="210" spans="2:3" x14ac:dyDescent="0.3">
      <c r="B210" s="7"/>
      <c r="C210">
        <v>100</v>
      </c>
    </row>
    <row r="211" spans="2:3" x14ac:dyDescent="0.3">
      <c r="B211" s="7"/>
      <c r="C211" s="17" t="s">
        <v>83</v>
      </c>
    </row>
    <row r="212" spans="2:3" x14ac:dyDescent="0.3">
      <c r="B212" s="7"/>
      <c r="C212">
        <v>1</v>
      </c>
    </row>
    <row r="213" spans="2:3" x14ac:dyDescent="0.3">
      <c r="B213" s="7"/>
      <c r="C213">
        <v>2.2945449999999998</v>
      </c>
    </row>
    <row r="214" spans="2:3" x14ac:dyDescent="0.3">
      <c r="B214" s="7"/>
      <c r="C214">
        <v>2.81</v>
      </c>
    </row>
    <row r="215" spans="2:3" x14ac:dyDescent="0.3">
      <c r="B215" s="7"/>
      <c r="C215">
        <v>0.515455</v>
      </c>
    </row>
    <row r="216" spans="2:3" x14ac:dyDescent="0.3">
      <c r="B216" s="7"/>
      <c r="C216">
        <v>100</v>
      </c>
    </row>
    <row r="217" spans="2:3" x14ac:dyDescent="0.3">
      <c r="B217" s="7"/>
      <c r="C217" s="17" t="s">
        <v>84</v>
      </c>
    </row>
    <row r="218" spans="2:3" x14ac:dyDescent="0.3">
      <c r="B218" s="7"/>
      <c r="C218">
        <v>3</v>
      </c>
    </row>
    <row r="219" spans="2:3" x14ac:dyDescent="0.3">
      <c r="B219" s="7"/>
      <c r="C219">
        <v>163.7799</v>
      </c>
    </row>
    <row r="220" spans="2:3" x14ac:dyDescent="0.3">
      <c r="B220" s="7"/>
      <c r="C220">
        <v>191.58</v>
      </c>
    </row>
    <row r="221" spans="2:3" x14ac:dyDescent="0.3">
      <c r="B221" s="7"/>
      <c r="C221">
        <v>83.400300000000001</v>
      </c>
    </row>
    <row r="222" spans="2:3" x14ac:dyDescent="0.3">
      <c r="B222" s="7"/>
      <c r="C222">
        <v>100</v>
      </c>
    </row>
    <row r="223" spans="2:3" x14ac:dyDescent="0.3">
      <c r="B223" s="7"/>
      <c r="C223" s="17" t="s">
        <v>85</v>
      </c>
    </row>
    <row r="224" spans="2:3" x14ac:dyDescent="0.3">
      <c r="B224" s="7"/>
      <c r="C224">
        <v>30</v>
      </c>
    </row>
    <row r="225" spans="2:3" x14ac:dyDescent="0.3">
      <c r="B225" s="7"/>
      <c r="C225">
        <v>48.81</v>
      </c>
    </row>
    <row r="226" spans="2:3" x14ac:dyDescent="0.3">
      <c r="B226" s="7"/>
      <c r="C226">
        <v>42.64</v>
      </c>
    </row>
    <row r="227" spans="2:3" x14ac:dyDescent="0.3">
      <c r="B227" s="7"/>
      <c r="C227">
        <v>-185.1</v>
      </c>
    </row>
    <row r="228" spans="2:3" x14ac:dyDescent="0.3">
      <c r="B228" s="7"/>
      <c r="C228">
        <v>100</v>
      </c>
    </row>
    <row r="229" spans="2:3" x14ac:dyDescent="0.3">
      <c r="B229" s="7"/>
      <c r="C229" s="17" t="s">
        <v>86</v>
      </c>
    </row>
    <row r="230" spans="2:3" x14ac:dyDescent="0.3">
      <c r="B230" s="7"/>
      <c r="C230">
        <v>12</v>
      </c>
    </row>
    <row r="231" spans="2:3" x14ac:dyDescent="0.3">
      <c r="B231" s="7"/>
      <c r="C231">
        <v>78.650000000000006</v>
      </c>
    </row>
    <row r="232" spans="2:3" x14ac:dyDescent="0.3">
      <c r="B232" s="7"/>
      <c r="C232">
        <v>75.16</v>
      </c>
    </row>
    <row r="233" spans="2:3" x14ac:dyDescent="0.3">
      <c r="B233" s="7"/>
      <c r="C233">
        <v>-41.88</v>
      </c>
    </row>
    <row r="234" spans="2:3" x14ac:dyDescent="0.3">
      <c r="B234" s="7"/>
      <c r="C234">
        <v>100</v>
      </c>
    </row>
    <row r="235" spans="2:3" x14ac:dyDescent="0.3">
      <c r="B235" s="7"/>
      <c r="C235" s="17" t="s">
        <v>87</v>
      </c>
    </row>
    <row r="236" spans="2:3" x14ac:dyDescent="0.3">
      <c r="B236" s="7"/>
      <c r="C236">
        <v>78</v>
      </c>
    </row>
    <row r="237" spans="2:3" x14ac:dyDescent="0.3">
      <c r="B237" s="7"/>
      <c r="C237">
        <v>12.95</v>
      </c>
    </row>
    <row r="238" spans="2:3" x14ac:dyDescent="0.3">
      <c r="B238" s="7"/>
      <c r="C238">
        <v>11.66</v>
      </c>
    </row>
    <row r="239" spans="2:3" x14ac:dyDescent="0.3">
      <c r="B239" s="7"/>
      <c r="C239">
        <v>-100.62</v>
      </c>
    </row>
    <row r="240" spans="2:3" x14ac:dyDescent="0.3">
      <c r="B240" s="7"/>
      <c r="C240">
        <v>100</v>
      </c>
    </row>
    <row r="241" spans="2:3" x14ac:dyDescent="0.3">
      <c r="B241" s="7"/>
      <c r="C241" s="17" t="s">
        <v>88</v>
      </c>
    </row>
    <row r="242" spans="2:3" x14ac:dyDescent="0.3">
      <c r="B242" s="7"/>
      <c r="C242">
        <v>13</v>
      </c>
    </row>
    <row r="243" spans="2:3" x14ac:dyDescent="0.3">
      <c r="B243" s="7"/>
      <c r="C243">
        <v>149.9</v>
      </c>
    </row>
    <row r="244" spans="2:3" x14ac:dyDescent="0.3">
      <c r="B244" s="7"/>
      <c r="C244">
        <v>149.47</v>
      </c>
    </row>
    <row r="245" spans="2:3" x14ac:dyDescent="0.3">
      <c r="B245" s="7"/>
      <c r="C245">
        <v>-5.59</v>
      </c>
    </row>
    <row r="246" spans="2:3" x14ac:dyDescent="0.3">
      <c r="B246" s="7"/>
      <c r="C246">
        <v>100</v>
      </c>
    </row>
    <row r="247" spans="2:3" x14ac:dyDescent="0.3">
      <c r="B247" s="7"/>
      <c r="C247" s="17" t="s">
        <v>89</v>
      </c>
    </row>
    <row r="248" spans="2:3" x14ac:dyDescent="0.3">
      <c r="B248" s="7"/>
      <c r="C248">
        <v>26</v>
      </c>
    </row>
    <row r="249" spans="2:3" x14ac:dyDescent="0.3">
      <c r="B249" s="7"/>
      <c r="C249">
        <v>71.760000000000005</v>
      </c>
    </row>
    <row r="250" spans="2:3" x14ac:dyDescent="0.3">
      <c r="B250" s="7"/>
      <c r="C250">
        <v>21.94</v>
      </c>
    </row>
    <row r="251" spans="2:3" x14ac:dyDescent="0.3">
      <c r="B251" s="7"/>
      <c r="C251">
        <v>-1295.32</v>
      </c>
    </row>
    <row r="252" spans="2:3" x14ac:dyDescent="0.3">
      <c r="B252" s="7"/>
      <c r="C252">
        <v>100</v>
      </c>
    </row>
  </sheetData>
  <conditionalFormatting sqref="D157:D159 D170:D174 D190:D192 D32:D60 D178:D180 D62:D81">
    <cfRule type="cellIs" dxfId="18" priority="20" operator="lessThan">
      <formula>0</formula>
    </cfRule>
  </conditionalFormatting>
  <conditionalFormatting sqref="D155:D156">
    <cfRule type="cellIs" dxfId="17" priority="19" operator="lessThan">
      <formula>0</formula>
    </cfRule>
  </conditionalFormatting>
  <conditionalFormatting sqref="D89:D90">
    <cfRule type="cellIs" dxfId="16" priority="18" operator="lessThan">
      <formula>0</formula>
    </cfRule>
  </conditionalFormatting>
  <conditionalFormatting sqref="D86:D87">
    <cfRule type="cellIs" dxfId="15" priority="17" operator="lessThan">
      <formula>0</formula>
    </cfRule>
  </conditionalFormatting>
  <conditionalFormatting sqref="D83:D84">
    <cfRule type="cellIs" dxfId="14" priority="16" operator="lessThan">
      <formula>0</formula>
    </cfRule>
  </conditionalFormatting>
  <conditionalFormatting sqref="D152:D153">
    <cfRule type="cellIs" dxfId="13" priority="15" operator="lessThan">
      <formula>0</formula>
    </cfRule>
  </conditionalFormatting>
  <conditionalFormatting sqref="D182:D183">
    <cfRule type="cellIs" dxfId="12" priority="14" operator="lessThan">
      <formula>0</formula>
    </cfRule>
  </conditionalFormatting>
  <conditionalFormatting sqref="D29:D30">
    <cfRule type="cellIs" dxfId="11" priority="13" operator="lessThan">
      <formula>0</formula>
    </cfRule>
  </conditionalFormatting>
  <conditionalFormatting sqref="D176:D177">
    <cfRule type="cellIs" dxfId="10" priority="12" operator="lessThan">
      <formula>0</formula>
    </cfRule>
  </conditionalFormatting>
  <conditionalFormatting sqref="D167:D168">
    <cfRule type="cellIs" dxfId="9" priority="11" operator="lessThan">
      <formula>0</formula>
    </cfRule>
  </conditionalFormatting>
  <conditionalFormatting sqref="D26:D27">
    <cfRule type="cellIs" dxfId="8" priority="10" operator="lessThan">
      <formula>0</formula>
    </cfRule>
  </conditionalFormatting>
  <conditionalFormatting sqref="D14:D15">
    <cfRule type="cellIs" dxfId="7" priority="9" operator="lessThan">
      <formula>0</formula>
    </cfRule>
  </conditionalFormatting>
  <conditionalFormatting sqref="D188:D189">
    <cfRule type="cellIs" dxfId="6" priority="8" operator="lessThan">
      <formula>0</formula>
    </cfRule>
  </conditionalFormatting>
  <conditionalFormatting sqref="D17:D18">
    <cfRule type="cellIs" dxfId="5" priority="7" operator="lessThan">
      <formula>0</formula>
    </cfRule>
  </conditionalFormatting>
  <conditionalFormatting sqref="D20:D21">
    <cfRule type="cellIs" dxfId="4" priority="6" operator="lessThan">
      <formula>0</formula>
    </cfRule>
  </conditionalFormatting>
  <conditionalFormatting sqref="D161:D162">
    <cfRule type="cellIs" dxfId="3" priority="5" operator="lessThan">
      <formula>0</formula>
    </cfRule>
  </conditionalFormatting>
  <conditionalFormatting sqref="D164:D165">
    <cfRule type="cellIs" dxfId="2" priority="4" operator="lessThan">
      <formula>0</formula>
    </cfRule>
  </conditionalFormatting>
  <conditionalFormatting sqref="D23:D24">
    <cfRule type="cellIs" dxfId="1" priority="3" operator="lessThan">
      <formula>0</formula>
    </cfRule>
  </conditionalFormatting>
  <conditionalFormatting sqref="D185:D186">
    <cfRule type="cellIs" dxfId="0" priority="2" operator="lessThan">
      <formula>0</formula>
    </cfRule>
  </conditionalFormatting>
  <conditionalFormatting sqref="B13:B25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2"/>
  <sheetViews>
    <sheetView topLeftCell="A5" workbookViewId="0">
      <selection activeCell="A40" sqref="A40:A42"/>
    </sheetView>
  </sheetViews>
  <sheetFormatPr defaultRowHeight="14.4" x14ac:dyDescent="0.3"/>
  <cols>
    <col min="1" max="1" width="28.88671875" bestFit="1" customWidth="1"/>
    <col min="2" max="2" width="9" customWidth="1"/>
  </cols>
  <sheetData>
    <row r="1" spans="1:17" x14ac:dyDescent="0.3">
      <c r="A1" s="1" t="s">
        <v>0</v>
      </c>
    </row>
    <row r="2" spans="1:17" x14ac:dyDescent="0.3">
      <c r="A2" s="5" t="s">
        <v>7</v>
      </c>
      <c r="B2" s="5" t="s">
        <v>1</v>
      </c>
      <c r="C2" s="4" t="s">
        <v>26</v>
      </c>
      <c r="D2" s="5"/>
      <c r="E2" s="5"/>
      <c r="H2" s="5" t="s">
        <v>5</v>
      </c>
      <c r="I2" s="4" t="s">
        <v>29</v>
      </c>
      <c r="J2" s="5"/>
      <c r="N2" s="5" t="s">
        <v>6</v>
      </c>
      <c r="O2" s="4" t="s">
        <v>30</v>
      </c>
    </row>
    <row r="4" spans="1:17" x14ac:dyDescent="0.3">
      <c r="A4" s="1" t="s">
        <v>8</v>
      </c>
      <c r="B4" s="7">
        <v>1</v>
      </c>
      <c r="E4" s="7">
        <v>1</v>
      </c>
      <c r="H4" s="7">
        <v>1</v>
      </c>
      <c r="K4" s="7">
        <v>1</v>
      </c>
      <c r="N4" s="7">
        <v>1</v>
      </c>
      <c r="Q4" s="7">
        <v>1</v>
      </c>
    </row>
    <row r="5" spans="1:17" x14ac:dyDescent="0.3">
      <c r="A5" s="4" t="s">
        <v>32</v>
      </c>
      <c r="B5" s="7">
        <v>2</v>
      </c>
      <c r="E5" s="7">
        <v>2</v>
      </c>
      <c r="H5" s="7">
        <v>2</v>
      </c>
      <c r="K5" s="7">
        <v>2</v>
      </c>
      <c r="N5" s="7">
        <v>2</v>
      </c>
      <c r="Q5" s="7">
        <v>2</v>
      </c>
    </row>
    <row r="6" spans="1:17" x14ac:dyDescent="0.3">
      <c r="B6" s="7">
        <v>3</v>
      </c>
      <c r="E6" s="7">
        <v>3</v>
      </c>
      <c r="H6" s="7">
        <v>3</v>
      </c>
      <c r="K6" s="7">
        <v>3</v>
      </c>
      <c r="N6" s="7">
        <v>3</v>
      </c>
      <c r="Q6" s="7">
        <v>3</v>
      </c>
    </row>
    <row r="7" spans="1:17" x14ac:dyDescent="0.3">
      <c r="B7" s="7">
        <v>4</v>
      </c>
      <c r="E7" s="7">
        <v>4</v>
      </c>
      <c r="H7" s="7">
        <v>4</v>
      </c>
      <c r="K7" s="7">
        <v>4</v>
      </c>
      <c r="N7" s="7">
        <v>4</v>
      </c>
      <c r="Q7" s="7">
        <v>4</v>
      </c>
    </row>
    <row r="8" spans="1:17" x14ac:dyDescent="0.3">
      <c r="B8" s="7">
        <v>5</v>
      </c>
      <c r="E8" s="7">
        <v>5</v>
      </c>
      <c r="H8" s="7">
        <v>5</v>
      </c>
      <c r="K8" s="7">
        <v>5</v>
      </c>
      <c r="N8" s="7">
        <v>5</v>
      </c>
      <c r="Q8" s="7">
        <v>5</v>
      </c>
    </row>
    <row r="9" spans="1:17" x14ac:dyDescent="0.3">
      <c r="B9" s="7"/>
      <c r="E9" s="7"/>
      <c r="H9" s="7"/>
      <c r="K9" s="7"/>
      <c r="N9" s="7"/>
      <c r="Q9" s="7"/>
    </row>
    <row r="10" spans="1:17" x14ac:dyDescent="0.3">
      <c r="A10" s="1" t="s">
        <v>9</v>
      </c>
      <c r="B10" s="7">
        <v>1</v>
      </c>
      <c r="E10" s="7">
        <v>1</v>
      </c>
      <c r="H10" s="7">
        <v>1</v>
      </c>
      <c r="K10" s="7">
        <v>1</v>
      </c>
      <c r="N10" s="7">
        <v>1</v>
      </c>
      <c r="Q10" s="7">
        <v>1</v>
      </c>
    </row>
    <row r="11" spans="1:17" x14ac:dyDescent="0.3">
      <c r="A11" s="4" t="s">
        <v>32</v>
      </c>
      <c r="B11" s="7">
        <v>2</v>
      </c>
      <c r="E11" s="7">
        <v>2</v>
      </c>
      <c r="H11" s="7">
        <v>2</v>
      </c>
      <c r="K11" s="7">
        <v>2</v>
      </c>
      <c r="N11" s="7">
        <v>2</v>
      </c>
      <c r="Q11" s="7">
        <v>2</v>
      </c>
    </row>
    <row r="12" spans="1:17" x14ac:dyDescent="0.3">
      <c r="B12" s="7">
        <v>3</v>
      </c>
      <c r="E12" s="7">
        <v>3</v>
      </c>
      <c r="H12" s="7">
        <v>3</v>
      </c>
      <c r="K12" s="7">
        <v>3</v>
      </c>
      <c r="N12" s="7">
        <v>3</v>
      </c>
      <c r="Q12" s="7">
        <v>3</v>
      </c>
    </row>
    <row r="13" spans="1:17" x14ac:dyDescent="0.3">
      <c r="B13" s="7">
        <v>4</v>
      </c>
      <c r="E13" s="7">
        <v>4</v>
      </c>
      <c r="H13" s="7">
        <v>4</v>
      </c>
      <c r="K13" s="7">
        <v>4</v>
      </c>
      <c r="N13" s="7">
        <v>4</v>
      </c>
      <c r="Q13" s="7">
        <v>4</v>
      </c>
    </row>
    <row r="14" spans="1:17" x14ac:dyDescent="0.3">
      <c r="B14" s="7">
        <v>5</v>
      </c>
      <c r="E14" s="7">
        <v>5</v>
      </c>
      <c r="H14" s="7">
        <v>5</v>
      </c>
      <c r="K14" s="7">
        <v>5</v>
      </c>
      <c r="N14" s="7">
        <v>5</v>
      </c>
      <c r="Q14" s="7">
        <v>5</v>
      </c>
    </row>
    <row r="15" spans="1:17" x14ac:dyDescent="0.3">
      <c r="H15" s="7"/>
      <c r="K15" s="7"/>
    </row>
    <row r="16" spans="1:17" x14ac:dyDescent="0.3">
      <c r="A16" s="1" t="s">
        <v>10</v>
      </c>
      <c r="F16" s="4" t="s">
        <v>36</v>
      </c>
      <c r="H16" s="5" t="s">
        <v>33</v>
      </c>
    </row>
    <row r="17" spans="1:8" x14ac:dyDescent="0.3">
      <c r="A17" s="1" t="s">
        <v>11</v>
      </c>
      <c r="B17" s="8"/>
      <c r="C17" s="8"/>
      <c r="D17" s="8"/>
      <c r="F17" s="8"/>
      <c r="H17" s="7"/>
    </row>
    <row r="18" spans="1:8" x14ac:dyDescent="0.3">
      <c r="A18" s="1" t="s">
        <v>12</v>
      </c>
      <c r="H18" s="7">
        <v>1</v>
      </c>
    </row>
    <row r="19" spans="1:8" x14ac:dyDescent="0.3">
      <c r="A19" s="1"/>
      <c r="H19" s="7">
        <v>2</v>
      </c>
    </row>
    <row r="20" spans="1:8" x14ac:dyDescent="0.3">
      <c r="A20" s="1" t="s">
        <v>25</v>
      </c>
      <c r="H20" s="7">
        <v>3</v>
      </c>
    </row>
    <row r="21" spans="1:8" x14ac:dyDescent="0.3">
      <c r="H21" s="7">
        <v>4</v>
      </c>
    </row>
    <row r="22" spans="1:8" x14ac:dyDescent="0.3">
      <c r="A22" s="1" t="s">
        <v>27</v>
      </c>
      <c r="B22" s="4" t="s">
        <v>1</v>
      </c>
      <c r="D22" s="4" t="s">
        <v>35</v>
      </c>
      <c r="F22" s="4"/>
      <c r="H22" s="7">
        <v>5</v>
      </c>
    </row>
    <row r="23" spans="1:8" x14ac:dyDescent="0.3">
      <c r="A23" s="4" t="s">
        <v>13</v>
      </c>
    </row>
    <row r="24" spans="1:8" x14ac:dyDescent="0.3">
      <c r="A24" s="4" t="s">
        <v>14</v>
      </c>
    </row>
    <row r="25" spans="1:8" x14ac:dyDescent="0.3">
      <c r="A25" s="4" t="s">
        <v>15</v>
      </c>
    </row>
    <row r="26" spans="1:8" x14ac:dyDescent="0.3">
      <c r="A26" s="4" t="s">
        <v>16</v>
      </c>
    </row>
    <row r="27" spans="1:8" x14ac:dyDescent="0.3">
      <c r="A27" s="4" t="s">
        <v>17</v>
      </c>
    </row>
    <row r="28" spans="1:8" x14ac:dyDescent="0.3">
      <c r="A28" s="4" t="s">
        <v>18</v>
      </c>
    </row>
    <row r="29" spans="1:8" x14ac:dyDescent="0.3">
      <c r="A29" s="4" t="s">
        <v>19</v>
      </c>
    </row>
    <row r="30" spans="1:8" x14ac:dyDescent="0.3">
      <c r="A30" s="4" t="s">
        <v>3</v>
      </c>
    </row>
    <row r="31" spans="1:8" x14ac:dyDescent="0.3">
      <c r="A31" s="4" t="s">
        <v>21</v>
      </c>
    </row>
    <row r="32" spans="1:8" x14ac:dyDescent="0.3">
      <c r="A32" s="4" t="s">
        <v>20</v>
      </c>
    </row>
    <row r="33" spans="1:1" x14ac:dyDescent="0.3">
      <c r="A33" s="4" t="s">
        <v>22</v>
      </c>
    </row>
    <row r="34" spans="1:1" x14ac:dyDescent="0.3">
      <c r="A34" s="4" t="s">
        <v>23</v>
      </c>
    </row>
    <row r="35" spans="1:1" x14ac:dyDescent="0.3">
      <c r="A35" s="4" t="s">
        <v>24</v>
      </c>
    </row>
    <row r="37" spans="1:1" x14ac:dyDescent="0.3">
      <c r="A37" s="1" t="s">
        <v>31</v>
      </c>
    </row>
    <row r="39" spans="1:1" x14ac:dyDescent="0.3">
      <c r="A39" s="1" t="s">
        <v>28</v>
      </c>
    </row>
    <row r="40" spans="1:1" x14ac:dyDescent="0.3">
      <c r="A40" s="6"/>
    </row>
    <row r="41" spans="1:1" x14ac:dyDescent="0.3">
      <c r="A41" s="6"/>
    </row>
    <row r="42" spans="1:1" x14ac:dyDescent="0.3">
      <c r="A4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Currents</vt:lpstr>
      <vt:lpstr>MonthRev.Skel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A</dc:creator>
  <cp:lastModifiedBy>k J</cp:lastModifiedBy>
  <cp:revision>11</cp:revision>
  <dcterms:created xsi:type="dcterms:W3CDTF">2017-03-21T02:36:00Z</dcterms:created>
  <dcterms:modified xsi:type="dcterms:W3CDTF">2019-03-03T22:41:58Z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1033-10.2.0.5996</vt:lpwstr>
  </property>
</Properties>
</file>