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ianbai\Desktop\Assignment1\"/>
    </mc:Choice>
  </mc:AlternateContent>
  <xr:revisionPtr revIDLastSave="0" documentId="13_ncr:1_{7DD241F5-F267-4DCA-9915-0DBBDE41A3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2" i="1"/>
  <c r="C30" i="1"/>
  <c r="C29" i="1"/>
  <c r="E30" i="1"/>
  <c r="F30" i="1"/>
  <c r="E29" i="1"/>
  <c r="F29" i="1"/>
  <c r="E32" i="1"/>
  <c r="F32" i="1"/>
  <c r="E33" i="1"/>
  <c r="F33" i="1"/>
  <c r="E34" i="1"/>
  <c r="F34" i="1"/>
  <c r="E35" i="1"/>
  <c r="F35" i="1"/>
  <c r="D29" i="1"/>
  <c r="D30" i="1"/>
  <c r="D32" i="1"/>
  <c r="D33" i="1"/>
  <c r="D34" i="1"/>
  <c r="D35" i="1"/>
  <c r="E28" i="1"/>
  <c r="F28" i="1"/>
  <c r="D28" i="1"/>
  <c r="C28" i="1"/>
  <c r="F27" i="1"/>
  <c r="E27" i="1"/>
  <c r="D27" i="1"/>
  <c r="C27" i="1"/>
  <c r="E3" i="1"/>
  <c r="E4" i="1"/>
</calcChain>
</file>

<file path=xl/sharedStrings.xml><?xml version="1.0" encoding="utf-8"?>
<sst xmlns="http://schemas.openxmlformats.org/spreadsheetml/2006/main" count="34" uniqueCount="16">
  <si>
    <t>nthread = 1</t>
    <phoneticPr fontId="1" type="noConversion"/>
  </si>
  <si>
    <t>blur.c</t>
    <phoneticPr fontId="1" type="noConversion"/>
  </si>
  <si>
    <t>nthreads = 2</t>
    <phoneticPr fontId="1" type="noConversion"/>
  </si>
  <si>
    <t>nthreads = 4</t>
    <phoneticPr fontId="1" type="noConversion"/>
  </si>
  <si>
    <t>nthreads = 8</t>
    <phoneticPr fontId="1" type="noConversion"/>
  </si>
  <si>
    <t>nthreads = 16</t>
    <phoneticPr fontId="1" type="noConversion"/>
  </si>
  <si>
    <t>dynamic scheduling</t>
    <phoneticPr fontId="1" type="noConversion"/>
  </si>
  <si>
    <t>chunk size = 1</t>
    <phoneticPr fontId="1" type="noConversion"/>
  </si>
  <si>
    <t>chunk size = 100</t>
    <phoneticPr fontId="1" type="noConversion"/>
  </si>
  <si>
    <t>static scheduling</t>
    <phoneticPr fontId="1" type="noConversion"/>
  </si>
  <si>
    <t>chunk size = 10000</t>
    <phoneticPr fontId="1" type="noConversion"/>
  </si>
  <si>
    <t>chunk size = 100000</t>
    <phoneticPr fontId="1" type="noConversion"/>
  </si>
  <si>
    <t>stand deviation:</t>
    <phoneticPr fontId="1" type="noConversion"/>
  </si>
  <si>
    <t>average:</t>
    <phoneticPr fontId="1" type="noConversion"/>
  </si>
  <si>
    <t>blurOMP.c (average over 5 runs)</t>
    <phoneticPr fontId="1" type="noConversion"/>
  </si>
  <si>
    <t>their parallel 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</si>
</sst>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4" workbookViewId="0">
      <selection activeCell="H8" sqref="H8"/>
    </sheetView>
  </sheetViews>
  <sheetFormatPr defaultRowHeight="13.8" x14ac:dyDescent="0.25"/>
  <cols>
    <col min="1" max="2" width="23.77734375" customWidth="1"/>
    <col min="3" max="3" width="13.33203125" customWidth="1"/>
    <col min="4" max="4" width="13.44140625" customWidth="1"/>
    <col min="5" max="5" width="13.5546875" customWidth="1"/>
    <col min="6" max="6" width="16.21875" customWidth="1"/>
  </cols>
  <sheetData>
    <row r="1" spans="1:6" x14ac:dyDescent="0.25">
      <c r="A1" s="3" t="s">
        <v>1</v>
      </c>
      <c r="B1" s="1" t="s">
        <v>0</v>
      </c>
    </row>
    <row r="2" spans="1:6" x14ac:dyDescent="0.25">
      <c r="B2">
        <v>5.3800000000000001E-2</v>
      </c>
    </row>
    <row r="3" spans="1:6" x14ac:dyDescent="0.25">
      <c r="B3">
        <v>5.3600000000000002E-2</v>
      </c>
      <c r="D3" t="s">
        <v>13</v>
      </c>
      <c r="E3">
        <f>AVERAGE(B2:B11)</f>
        <v>5.3600000000000002E-2</v>
      </c>
    </row>
    <row r="4" spans="1:6" x14ac:dyDescent="0.25">
      <c r="B4">
        <v>5.3600000000000002E-2</v>
      </c>
      <c r="D4" t="s">
        <v>12</v>
      </c>
      <c r="E4">
        <f>STDEV(B2:B11)</f>
        <v>1.6329931618554514E-4</v>
      </c>
    </row>
    <row r="5" spans="1:6" x14ac:dyDescent="0.25">
      <c r="B5">
        <v>5.3900000000000003E-2</v>
      </c>
    </row>
    <row r="6" spans="1:6" x14ac:dyDescent="0.25">
      <c r="B6">
        <v>5.3600000000000002E-2</v>
      </c>
    </row>
    <row r="7" spans="1:6" x14ac:dyDescent="0.25">
      <c r="B7">
        <v>5.3400000000000003E-2</v>
      </c>
    </row>
    <row r="8" spans="1:6" x14ac:dyDescent="0.25">
      <c r="B8">
        <v>5.3499999999999999E-2</v>
      </c>
    </row>
    <row r="9" spans="1:6" x14ac:dyDescent="0.25">
      <c r="B9">
        <v>5.3400000000000003E-2</v>
      </c>
    </row>
    <row r="10" spans="1:6" x14ac:dyDescent="0.25">
      <c r="B10">
        <v>5.3499999999999999E-2</v>
      </c>
    </row>
    <row r="11" spans="1:6" x14ac:dyDescent="0.25">
      <c r="B11">
        <v>5.3699999999999998E-2</v>
      </c>
    </row>
    <row r="12" spans="1:6" x14ac:dyDescent="0.25">
      <c r="A12" s="3" t="s">
        <v>14</v>
      </c>
    </row>
    <row r="13" spans="1:6" x14ac:dyDescent="0.25">
      <c r="A13" s="2" t="s">
        <v>6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6" x14ac:dyDescent="0.25">
      <c r="A14" t="s">
        <v>7</v>
      </c>
      <c r="C14">
        <v>0.1222</v>
      </c>
      <c r="D14">
        <v>8.0100000000000005E-2</v>
      </c>
      <c r="E14">
        <v>8.1199999999999994E-2</v>
      </c>
      <c r="F14">
        <v>6.3100000000000003E-2</v>
      </c>
    </row>
    <row r="15" spans="1:6" x14ac:dyDescent="0.25">
      <c r="A15" t="s">
        <v>8</v>
      </c>
      <c r="C15">
        <v>3.1199999999999999E-2</v>
      </c>
      <c r="D15">
        <v>2.1499999999999998E-2</v>
      </c>
      <c r="E15">
        <v>2.6200000000000001E-2</v>
      </c>
      <c r="F15">
        <v>2.24E-2</v>
      </c>
    </row>
    <row r="16" spans="1:6" x14ac:dyDescent="0.25">
      <c r="A16" t="s">
        <v>10</v>
      </c>
      <c r="C16">
        <v>3.1E-2</v>
      </c>
      <c r="D16">
        <v>2.1600000000000001E-2</v>
      </c>
      <c r="E16">
        <v>2.6499999999999999E-2</v>
      </c>
      <c r="F16">
        <v>2.3099999999999999E-2</v>
      </c>
    </row>
    <row r="17" spans="1:6" x14ac:dyDescent="0.25">
      <c r="A17" t="s">
        <v>11</v>
      </c>
      <c r="C17">
        <v>3.2599999999999997E-2</v>
      </c>
      <c r="D17">
        <v>3.6200000000000003E-2</v>
      </c>
      <c r="E17">
        <v>3.9800000000000002E-2</v>
      </c>
      <c r="F17">
        <v>4.8000000000000001E-2</v>
      </c>
    </row>
    <row r="18" spans="1:6" x14ac:dyDescent="0.25">
      <c r="A18" s="2" t="s">
        <v>9</v>
      </c>
    </row>
    <row r="19" spans="1:6" x14ac:dyDescent="0.25">
      <c r="A19" t="s">
        <v>7</v>
      </c>
      <c r="C19">
        <v>3.8100000000000002E-2</v>
      </c>
      <c r="D19">
        <v>2.4500000000000001E-2</v>
      </c>
      <c r="E19">
        <v>2.6700000000000002E-2</v>
      </c>
      <c r="F19">
        <v>2.4500000000000001E-2</v>
      </c>
    </row>
    <row r="20" spans="1:6" x14ac:dyDescent="0.25">
      <c r="A20" t="s">
        <v>8</v>
      </c>
      <c r="C20">
        <v>3.09E-2</v>
      </c>
      <c r="D20">
        <v>2.1100000000000001E-2</v>
      </c>
      <c r="E20">
        <v>2.5000000000000001E-2</v>
      </c>
      <c r="F20">
        <v>2.29E-2</v>
      </c>
    </row>
    <row r="21" spans="1:6" x14ac:dyDescent="0.25">
      <c r="A21" t="s">
        <v>10</v>
      </c>
      <c r="C21">
        <v>3.09E-2</v>
      </c>
      <c r="D21">
        <v>2.1600000000000001E-2</v>
      </c>
      <c r="E21">
        <v>2.6499999999999999E-2</v>
      </c>
      <c r="F21">
        <v>2.3400000000000001E-2</v>
      </c>
    </row>
    <row r="22" spans="1:6" x14ac:dyDescent="0.25">
      <c r="A22" t="s">
        <v>11</v>
      </c>
      <c r="C22">
        <v>3.27E-2</v>
      </c>
      <c r="D22">
        <v>2.86E-2</v>
      </c>
      <c r="E22">
        <v>3.3799999999999997E-2</v>
      </c>
      <c r="F22">
        <v>3.95E-2</v>
      </c>
    </row>
    <row r="25" spans="1:6" x14ac:dyDescent="0.25">
      <c r="A25" s="3" t="s">
        <v>15</v>
      </c>
    </row>
    <row r="26" spans="1:6" x14ac:dyDescent="0.25">
      <c r="A26" s="2" t="s">
        <v>6</v>
      </c>
      <c r="C26" s="1" t="s">
        <v>2</v>
      </c>
      <c r="D26" s="1" t="s">
        <v>3</v>
      </c>
      <c r="E26" s="1" t="s">
        <v>4</v>
      </c>
      <c r="F26" s="1" t="s">
        <v>5</v>
      </c>
    </row>
    <row r="27" spans="1:6" x14ac:dyDescent="0.25">
      <c r="A27" t="s">
        <v>7</v>
      </c>
      <c r="C27">
        <f>E3/C14</f>
        <v>0.43862520458265142</v>
      </c>
      <c r="D27">
        <f>E3/D14</f>
        <v>0.66916354556803992</v>
      </c>
      <c r="E27">
        <f>E3/E14</f>
        <v>0.66009852216748777</v>
      </c>
      <c r="F27">
        <f>E3/F14</f>
        <v>0.849445324881141</v>
      </c>
    </row>
    <row r="28" spans="1:6" x14ac:dyDescent="0.25">
      <c r="A28" t="s">
        <v>8</v>
      </c>
      <c r="C28">
        <f>E3/C15</f>
        <v>1.7179487179487181</v>
      </c>
      <c r="D28">
        <f>0.0536/D15</f>
        <v>2.4930232558139536</v>
      </c>
      <c r="E28">
        <f t="shared" ref="E28:F28" si="0">0.0536/E15</f>
        <v>2.0458015267175571</v>
      </c>
      <c r="F28">
        <f t="shared" si="0"/>
        <v>2.3928571428571428</v>
      </c>
    </row>
    <row r="29" spans="1:6" x14ac:dyDescent="0.25">
      <c r="A29" t="s">
        <v>10</v>
      </c>
      <c r="C29">
        <f t="shared" ref="C29:F35" si="1">0.0536/C16</f>
        <v>1.7290322580645161</v>
      </c>
      <c r="D29">
        <f t="shared" si="1"/>
        <v>2.4814814814814814</v>
      </c>
      <c r="E29">
        <f t="shared" si="1"/>
        <v>2.0226415094339623</v>
      </c>
      <c r="F29">
        <f t="shared" si="1"/>
        <v>2.3203463203463204</v>
      </c>
    </row>
    <row r="30" spans="1:6" x14ac:dyDescent="0.25">
      <c r="A30" t="s">
        <v>11</v>
      </c>
      <c r="C30">
        <f t="shared" si="1"/>
        <v>1.6441717791411046</v>
      </c>
      <c r="D30">
        <f t="shared" si="1"/>
        <v>1.4806629834254144</v>
      </c>
      <c r="E30">
        <f t="shared" si="1"/>
        <v>1.3467336683417086</v>
      </c>
      <c r="F30">
        <f t="shared" si="1"/>
        <v>1.1166666666666667</v>
      </c>
    </row>
    <row r="31" spans="1:6" x14ac:dyDescent="0.25">
      <c r="A31" s="2" t="s">
        <v>9</v>
      </c>
    </row>
    <row r="32" spans="1:6" x14ac:dyDescent="0.25">
      <c r="A32" t="s">
        <v>7</v>
      </c>
      <c r="C32">
        <f t="shared" si="1"/>
        <v>1.4068241469816272</v>
      </c>
      <c r="D32">
        <f t="shared" si="1"/>
        <v>2.1877551020408164</v>
      </c>
      <c r="E32">
        <f t="shared" si="1"/>
        <v>2.0074906367041199</v>
      </c>
      <c r="F32">
        <f t="shared" si="1"/>
        <v>2.1877551020408164</v>
      </c>
    </row>
    <row r="33" spans="1:6" x14ac:dyDescent="0.25">
      <c r="A33" t="s">
        <v>8</v>
      </c>
      <c r="C33">
        <f t="shared" ref="C33" si="2">0.0536/C20</f>
        <v>1.7346278317152104</v>
      </c>
      <c r="D33">
        <f t="shared" si="1"/>
        <v>2.5402843601895735</v>
      </c>
      <c r="E33">
        <f t="shared" si="1"/>
        <v>2.1440000000000001</v>
      </c>
      <c r="F33">
        <f t="shared" si="1"/>
        <v>2.3406113537117905</v>
      </c>
    </row>
    <row r="34" spans="1:6" x14ac:dyDescent="0.25">
      <c r="A34" t="s">
        <v>10</v>
      </c>
      <c r="C34">
        <f t="shared" ref="C34" si="3">0.0536/C21</f>
        <v>1.7346278317152104</v>
      </c>
      <c r="D34">
        <f t="shared" si="1"/>
        <v>2.4814814814814814</v>
      </c>
      <c r="E34">
        <f t="shared" si="1"/>
        <v>2.0226415094339623</v>
      </c>
      <c r="F34">
        <f t="shared" si="1"/>
        <v>2.2905982905982905</v>
      </c>
    </row>
    <row r="35" spans="1:6" x14ac:dyDescent="0.25">
      <c r="A35" t="s">
        <v>11</v>
      </c>
      <c r="C35">
        <f t="shared" ref="C35" si="4">0.0536/C22</f>
        <v>1.6391437308868502</v>
      </c>
      <c r="D35">
        <f t="shared" si="1"/>
        <v>1.8741258741258742</v>
      </c>
      <c r="E35">
        <f t="shared" si="1"/>
        <v>1.5857988165680474</v>
      </c>
      <c r="F35">
        <f t="shared" si="1"/>
        <v>1.3569620253164558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tianbai</dc:creator>
  <cp:lastModifiedBy>tianbai</cp:lastModifiedBy>
  <dcterms:created xsi:type="dcterms:W3CDTF">2015-06-05T18:19:34Z</dcterms:created>
  <dcterms:modified xsi:type="dcterms:W3CDTF">2019-12-11T18:28:11Z</dcterms:modified>
</cp:coreProperties>
</file>