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ianbai\Desktop\Assignment2\"/>
    </mc:Choice>
  </mc:AlternateContent>
  <xr:revisionPtr revIDLastSave="0" documentId="13_ncr:1_{86D144AE-92D5-49C1-BDC0-259DDFAB71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F14" i="1"/>
  <c r="E14" i="1"/>
  <c r="D14" i="1"/>
  <c r="I10" i="1"/>
  <c r="I9" i="1"/>
  <c r="H10" i="1"/>
  <c r="H9" i="1"/>
  <c r="G10" i="1"/>
  <c r="G9" i="1"/>
  <c r="F10" i="1"/>
  <c r="F9" i="1"/>
  <c r="E10" i="1"/>
  <c r="E9" i="1"/>
  <c r="D10" i="1"/>
  <c r="D9" i="1"/>
  <c r="C10" i="1"/>
  <c r="C9" i="1"/>
</calcChain>
</file>

<file path=xl/sharedStrings.xml><?xml version="1.0" encoding="utf-8"?>
<sst xmlns="http://schemas.openxmlformats.org/spreadsheetml/2006/main" count="17" uniqueCount="17">
  <si>
    <t>nthreads = 2</t>
    <phoneticPr fontId="1" type="noConversion"/>
  </si>
  <si>
    <t>nthreads = 4</t>
    <phoneticPr fontId="1" type="noConversion"/>
  </si>
  <si>
    <t>nthreads = 1</t>
    <phoneticPr fontId="1" type="noConversion"/>
  </si>
  <si>
    <t>nthreads = 6</t>
    <phoneticPr fontId="1" type="noConversion"/>
  </si>
  <si>
    <t>nthreads = 8</t>
    <phoneticPr fontId="1" type="noConversion"/>
  </si>
  <si>
    <t>nthreads = 10</t>
    <phoneticPr fontId="1" type="noConversion"/>
  </si>
  <si>
    <t>nthreads = 12</t>
    <phoneticPr fontId="1" type="noConversion"/>
  </si>
  <si>
    <t>first running</t>
    <phoneticPr fontId="1" type="noConversion"/>
  </si>
  <si>
    <t>second running</t>
    <phoneticPr fontId="1" type="noConversion"/>
  </si>
  <si>
    <t>third running</t>
    <phoneticPr fontId="1" type="noConversion"/>
  </si>
  <si>
    <t>forth running</t>
    <phoneticPr fontId="1" type="noConversion"/>
  </si>
  <si>
    <t>fifth running</t>
    <phoneticPr fontId="1" type="noConversion"/>
  </si>
  <si>
    <t>average</t>
    <phoneticPr fontId="1" type="noConversion"/>
  </si>
  <si>
    <t>stand derivation</t>
    <phoneticPr fontId="1" type="noConversion"/>
  </si>
  <si>
    <t>sixth running</t>
    <phoneticPr fontId="1" type="noConversion"/>
  </si>
  <si>
    <t>blurMPI.c (average over 6 runs)</t>
    <phoneticPr fontId="1" type="noConversion"/>
  </si>
  <si>
    <t>speed 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</si>
</sst>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b/>
      <sz val="11"/>
      <color theme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G19" sqref="G19"/>
    </sheetView>
  </sheetViews>
  <sheetFormatPr defaultRowHeight="13.8" x14ac:dyDescent="0.25"/>
  <cols>
    <col min="1" max="2" width="23.77734375" customWidth="1"/>
    <col min="3" max="3" width="13.33203125" customWidth="1"/>
    <col min="4" max="4" width="13.44140625" customWidth="1"/>
    <col min="5" max="5" width="13.5546875" customWidth="1"/>
    <col min="6" max="6" width="16.21875" customWidth="1"/>
    <col min="7" max="7" width="15.6640625" customWidth="1"/>
    <col min="8" max="8" width="13.5546875" customWidth="1"/>
    <col min="9" max="9" width="17.109375" customWidth="1"/>
  </cols>
  <sheetData>
    <row r="1" spans="1:9" x14ac:dyDescent="0.25">
      <c r="A1" s="3" t="s">
        <v>15</v>
      </c>
    </row>
    <row r="2" spans="1:9" x14ac:dyDescent="0.25">
      <c r="A2" s="2"/>
      <c r="C2" s="1" t="s">
        <v>2</v>
      </c>
      <c r="D2" s="1" t="s">
        <v>0</v>
      </c>
      <c r="E2" s="1" t="s">
        <v>1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25">
      <c r="A3" t="s">
        <v>7</v>
      </c>
      <c r="C3">
        <v>5.1999999999999998E-2</v>
      </c>
      <c r="D3">
        <v>2.63E-2</v>
      </c>
      <c r="E3">
        <v>1.5299999999999999E-2</v>
      </c>
      <c r="F3">
        <v>1.72E-2</v>
      </c>
      <c r="G3">
        <v>1.5299999999999999E-2</v>
      </c>
      <c r="H3">
        <v>2.1000000000000001E-2</v>
      </c>
      <c r="I3">
        <v>2.18E-2</v>
      </c>
    </row>
    <row r="4" spans="1:9" x14ac:dyDescent="0.25">
      <c r="A4" t="s">
        <v>8</v>
      </c>
      <c r="C4">
        <v>5.1900000000000002E-2</v>
      </c>
      <c r="D4">
        <v>2.63E-2</v>
      </c>
      <c r="E4">
        <v>1.8800000000000001E-2</v>
      </c>
      <c r="F4">
        <v>1.7899999999999999E-2</v>
      </c>
      <c r="G4">
        <v>1.3899999999999999E-2</v>
      </c>
      <c r="H4">
        <v>2.4299999999999999E-2</v>
      </c>
      <c r="I4">
        <v>1.89E-2</v>
      </c>
    </row>
    <row r="5" spans="1:9" x14ac:dyDescent="0.25">
      <c r="A5" t="s">
        <v>9</v>
      </c>
      <c r="C5">
        <v>5.1700000000000003E-2</v>
      </c>
      <c r="D5">
        <v>2.6599999999999999E-2</v>
      </c>
      <c r="E5">
        <v>1.89E-2</v>
      </c>
      <c r="F5">
        <v>2.01E-2</v>
      </c>
      <c r="G5">
        <v>2.6200000000000001E-2</v>
      </c>
      <c r="H5">
        <v>2.12E-2</v>
      </c>
      <c r="I5">
        <v>1.9099999999999999E-2</v>
      </c>
    </row>
    <row r="6" spans="1:9" x14ac:dyDescent="0.25">
      <c r="A6" t="s">
        <v>10</v>
      </c>
      <c r="C6">
        <v>5.1799999999999999E-2</v>
      </c>
      <c r="D6">
        <v>2.6499999999999999E-2</v>
      </c>
      <c r="E6">
        <v>1.52E-2</v>
      </c>
      <c r="F6">
        <v>1.9699999999999999E-2</v>
      </c>
      <c r="G6">
        <v>1.32E-2</v>
      </c>
      <c r="H6">
        <v>2.1100000000000001E-2</v>
      </c>
      <c r="I6">
        <v>2.5899999999999999E-2</v>
      </c>
    </row>
    <row r="7" spans="1:9" x14ac:dyDescent="0.25">
      <c r="A7" s="4" t="s">
        <v>11</v>
      </c>
      <c r="C7">
        <v>5.1999999999999998E-2</v>
      </c>
      <c r="D7">
        <v>2.63E-2</v>
      </c>
      <c r="E7">
        <v>1.35E-2</v>
      </c>
      <c r="F7">
        <v>1.8800000000000001E-2</v>
      </c>
      <c r="G7">
        <v>1.3299999999999999E-2</v>
      </c>
      <c r="H7">
        <v>2.0899999999999998E-2</v>
      </c>
      <c r="I7">
        <v>2.69E-2</v>
      </c>
    </row>
    <row r="8" spans="1:9" x14ac:dyDescent="0.25">
      <c r="A8" s="4" t="s">
        <v>14</v>
      </c>
      <c r="C8">
        <v>5.21E-2</v>
      </c>
      <c r="D8">
        <v>2.64E-2</v>
      </c>
      <c r="E8">
        <v>1.35E-2</v>
      </c>
      <c r="F8">
        <v>1.8200000000000001E-2</v>
      </c>
      <c r="G8">
        <v>1.3299999999999999E-2</v>
      </c>
      <c r="H8">
        <v>2.23E-2</v>
      </c>
      <c r="I8">
        <v>2.0799999999999999E-2</v>
      </c>
    </row>
    <row r="9" spans="1:9" x14ac:dyDescent="0.25">
      <c r="A9" s="4" t="s">
        <v>12</v>
      </c>
      <c r="C9">
        <f>AVERAGE(C3:C8)</f>
        <v>5.191666666666666E-2</v>
      </c>
      <c r="D9">
        <f>AVERAGE(D3:D8)</f>
        <v>2.6399999999999996E-2</v>
      </c>
      <c r="E9">
        <f>AVERAGE(E3:E8)</f>
        <v>1.5866666666666664E-2</v>
      </c>
      <c r="F9">
        <f>AVERAGE(F3:F8)</f>
        <v>1.865E-2</v>
      </c>
      <c r="G9">
        <f>AVERAGE(G3:G8)</f>
        <v>1.5866666666666668E-2</v>
      </c>
      <c r="H9">
        <f>AVERAGE(H3:H8)</f>
        <v>2.1800000000000003E-2</v>
      </c>
      <c r="I9">
        <f>AVERAGE(I3:I8)</f>
        <v>2.2233333333333338E-2</v>
      </c>
    </row>
    <row r="10" spans="1:9" x14ac:dyDescent="0.25">
      <c r="A10" s="4" t="s">
        <v>13</v>
      </c>
      <c r="C10">
        <f>STDEV(C3:C8)</f>
        <v>1.4719601443879631E-4</v>
      </c>
      <c r="D10">
        <f>STDEV(D3:D8)</f>
        <v>1.264911064067344E-4</v>
      </c>
      <c r="E10">
        <f>STDEV(E3:E8)</f>
        <v>2.4402185694455051E-3</v>
      </c>
      <c r="F10">
        <f>STDEV(F3:F8)</f>
        <v>1.1040833301884418E-3</v>
      </c>
      <c r="G10">
        <f>STDEV(G3:G8)</f>
        <v>5.1235404425715855E-3</v>
      </c>
      <c r="H10">
        <f>STDEV(H3:H8)</f>
        <v>1.3266499161421596E-3</v>
      </c>
      <c r="I10">
        <f>STDEV(I3:I8)</f>
        <v>3.4174064239810092E-3</v>
      </c>
    </row>
    <row r="14" spans="1:9" x14ac:dyDescent="0.25">
      <c r="A14" s="3" t="s">
        <v>16</v>
      </c>
      <c r="C14">
        <v>1</v>
      </c>
      <c r="D14">
        <f>C9/D9</f>
        <v>1.966540404040404</v>
      </c>
      <c r="E14">
        <f>C9/E9</f>
        <v>3.2720588235294117</v>
      </c>
      <c r="F14">
        <f>C9/F9</f>
        <v>2.7837354781054509</v>
      </c>
      <c r="G14">
        <f>C9/G9</f>
        <v>3.2720588235294112</v>
      </c>
      <c r="H14">
        <f>C9/H9</f>
        <v>2.3814984709480114</v>
      </c>
      <c r="I14">
        <f>C9/I9</f>
        <v>2.3350824587706138</v>
      </c>
    </row>
    <row r="15" spans="1:9" x14ac:dyDescent="0.25">
      <c r="A15" s="2"/>
      <c r="C15" s="1"/>
      <c r="D15" s="1"/>
      <c r="E15" s="1"/>
      <c r="F15" s="1"/>
    </row>
    <row r="20" spans="1:1" x14ac:dyDescent="0.25">
      <c r="A20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tianbai</dc:creator>
  <cp:lastModifiedBy>tianbai</cp:lastModifiedBy>
  <dcterms:created xsi:type="dcterms:W3CDTF">2015-06-05T18:19:34Z</dcterms:created>
  <dcterms:modified xsi:type="dcterms:W3CDTF">2019-12-12T22:46:11Z</dcterms:modified>
</cp:coreProperties>
</file>