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3587" windowHeight="6293"/>
  </bookViews>
  <sheets>
    <sheet name="Analysis" sheetId="1" r:id="rId1"/>
    <sheet name="NCSSPackages" sheetId="2" r:id="rId2"/>
    <sheet name="NCSSClasses" sheetId="4" r:id="rId3"/>
    <sheet name="SortedClasses_NCSS" sheetId="6" state="hidden" r:id="rId4"/>
  </sheets>
  <definedNames>
    <definedName name="BE_Coh_Usage" localSheetId="0">Analysis!$B$1:$B$638</definedName>
    <definedName name="_xlnm.Print_Area" localSheetId="0">Analysis!$A$1:$H$638</definedName>
  </definedNames>
  <calcPr calcId="125725"/>
</workbook>
</file>

<file path=xl/calcChain.xml><?xml version="1.0" encoding="utf-8"?>
<calcChain xmlns="http://schemas.openxmlformats.org/spreadsheetml/2006/main">
  <c r="E490" i="1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13"/>
  <c r="E14"/>
  <c r="E15"/>
  <c r="E16"/>
  <c r="E17"/>
  <c r="E18"/>
  <c r="E19"/>
  <c r="E20"/>
  <c r="E21"/>
  <c r="E22"/>
  <c r="E23"/>
  <c r="E24"/>
  <c r="E25"/>
  <c r="E26"/>
  <c r="E12"/>
  <c r="E6" s="1"/>
</calcChain>
</file>

<file path=xl/connections.xml><?xml version="1.0" encoding="utf-8"?>
<connections xmlns="http://schemas.openxmlformats.org/spreadsheetml/2006/main">
  <connection id="1" name="BE-Coh-Usage" type="6" refreshedVersion="3" background="1" saveData="1">
    <textPr codePage="437" sourceFile="C:\Documents and Settings\ajayapra\Desktop\ActiveSpaces\BE-Coh-Usage.txt" delimited="0">
      <textFields count="2">
        <textField/>
        <textField position="12"/>
      </textFields>
    </textPr>
  </connection>
</connections>
</file>

<file path=xl/sharedStrings.xml><?xml version="1.0" encoding="utf-8"?>
<sst xmlns="http://schemas.openxmlformats.org/spreadsheetml/2006/main" count="1982" uniqueCount="864">
  <si>
    <t xml:space="preserve"> import com.tangosol.net.NamedCache;</t>
  </si>
  <si>
    <t xml:space="preserve"> import com.tangosol.net.CacheFactory;</t>
  </si>
  <si>
    <t xml:space="preserve"> import com.tangosol.util.MapEvent;</t>
  </si>
  <si>
    <t xml:space="preserve"> import com.tangosol.util.MapListener;</t>
  </si>
  <si>
    <t xml:space="preserve"> import com.tangosol.util.UID;</t>
  </si>
  <si>
    <t xml:space="preserve"> import com.tangosol.dev.assembler.Op;</t>
  </si>
  <si>
    <t xml:space="preserve"> import com.tangosol.util.SafeHashMap;</t>
  </si>
  <si>
    <t xml:space="preserve"> import com.tangosol.io.ExternalizableLite;</t>
  </si>
  <si>
    <t xml:space="preserve"> import com.tangosol.util.ExternalizableHelper;</t>
  </si>
  <si>
    <t xml:space="preserve"> import com.tangosol.util.ValueExtractor;</t>
  </si>
  <si>
    <t xml:space="preserve"> import com.tangosol.net.*;</t>
  </si>
  <si>
    <t xml:space="preserve"> import com.tangosol.run.xml.SimpleDocument;</t>
  </si>
  <si>
    <t xml:space="preserve"> import com.tangosol.run.xml.XmlDocument;</t>
  </si>
  <si>
    <t xml:space="preserve"> import com.tangosol.run.xml.XmlElement;</t>
  </si>
  <si>
    <t xml:space="preserve"> import com.tangosol.run.xml.XmlHelper;</t>
  </si>
  <si>
    <t xml:space="preserve"> import com.tangosol.util.TransactionMap;</t>
  </si>
  <si>
    <t xml:space="preserve"> import com.tangosol.util.extractor.AbstractExtractor;</t>
  </si>
  <si>
    <t xml:space="preserve"> import com.tangosol.util.extractor.ChainedExtractor;</t>
  </si>
  <si>
    <t xml:space="preserve"> import com.tangosol.util.extractor.ReflectionExtractor;</t>
  </si>
  <si>
    <t xml:space="preserve"> import com.tangosol.util.Filter;</t>
  </si>
  <si>
    <t xml:space="preserve"> import com.tangosol.util.filter.*;</t>
  </si>
  <si>
    <t xml:space="preserve"> import com.tangosol.util.InvocableMap;</t>
  </si>
  <si>
    <t xml:space="preserve"> import com.tangosol.util.processor.AbstractProcessor;</t>
  </si>
  <si>
    <t xml:space="preserve"> import com.tangosol.net.cache.AbstractCacheStore;</t>
  </si>
  <si>
    <t xml:space="preserve"> import com.tangosol.net.cache.CacheStore;</t>
  </si>
  <si>
    <t xml:space="preserve"> import com.tangosol.net.ConfigurableCacheFactory;</t>
  </si>
  <si>
    <t xml:space="preserve"> import com.tangosol.net.DefaultConfigurableCacheFactory;</t>
  </si>
  <si>
    <t xml:space="preserve"> import com.tangosol.util.ConcurrentMap;</t>
  </si>
  <si>
    <t xml:space="preserve"> import com.tangosol.util.filter.AlwaysFilter;</t>
  </si>
  <si>
    <t xml:space="preserve"> import com.tangosol.net.AbstractInvocable;</t>
  </si>
  <si>
    <t xml:space="preserve"> import com.tangosol.net.InvocationService;</t>
  </si>
  <si>
    <t xml:space="preserve"> import com.tangosol.net.cache.LocalCache;</t>
  </si>
  <si>
    <t xml:space="preserve"> import com.tangosol.util.filter.AnyFilter;</t>
  </si>
  <si>
    <t xml:space="preserve"> import com.tangosol.net.DistributedCacheService;</t>
  </si>
  <si>
    <t xml:space="preserve"> import com.tangosol.net.Service;</t>
  </si>
  <si>
    <t xml:space="preserve"> import com.tangosol.io.pof.PofReader;</t>
  </si>
  <si>
    <t xml:space="preserve"> import com.tangosol.io.pof.PofWriter;</t>
  </si>
  <si>
    <t xml:space="preserve"> import com.tangosol.net.Invocable;</t>
  </si>
  <si>
    <t xml:space="preserve"> import com.tangosol.util.processor.ConditionalRemove;</t>
  </si>
  <si>
    <t xml:space="preserve"> import com.tangosol.net.CacheService;</t>
  </si>
  <si>
    <t xml:space="preserve"> import com.tangosol.io.pof.PofContext;</t>
  </si>
  <si>
    <t xml:space="preserve"> import com.tangosol.net.cache.ReadWriteBackingMap;</t>
  </si>
  <si>
    <t xml:space="preserve"> import com.tangosol.io.DefaultSerializer;</t>
  </si>
  <si>
    <t xml:space="preserve"> import com.tangosol.io.ReadBuffer;</t>
  </si>
  <si>
    <t xml:space="preserve"> import com.tangosol.io.Serializer;</t>
  </si>
  <si>
    <t xml:space="preserve"> import com.tangosol.io.WriteBuffer;</t>
  </si>
  <si>
    <t xml:space="preserve"> import com.tangosol.io.BinaryStore;</t>
  </si>
  <si>
    <t xml:space="preserve"> import com.tangosol.io.BinaryStoreManager;</t>
  </si>
  <si>
    <t xml:space="preserve"> import com.tangosol.net.BackingMapManagerContext;</t>
  </si>
  <si>
    <t xml:space="preserve"> import com.tangosol.net.cache.CacheLoader;</t>
  </si>
  <si>
    <t xml:space="preserve"> import com.tangosol.net.cache.SerializationCache;</t>
  </si>
  <si>
    <t xml:space="preserve"> import com.tangosol.net.cache.SerializationMap;</t>
  </si>
  <si>
    <t xml:space="preserve"> import com.tangosol.net.cache.SerializationPagedCache;</t>
  </si>
  <si>
    <t xml:space="preserve"> import com.tangosol.io.pof.PortableObject;</t>
  </si>
  <si>
    <t xml:space="preserve"> import com.tangosol.util.filter.MapEventFilter;</t>
  </si>
  <si>
    <t xml:space="preserve"> import com.tangosol.net.MemberListener;</t>
  </si>
  <si>
    <t xml:space="preserve"> import com.tangosol.io.pof.PortableObjectSerializer;</t>
  </si>
  <si>
    <t xml:space="preserve"> import com.tangosol.io.pof.SimplePofContext;</t>
  </si>
  <si>
    <t xml:space="preserve"> import com.tangosol.util.filter.EqualsFilter;</t>
  </si>
  <si>
    <t xml:space="preserve"> import com.tangosol.net.cache.CacheEvent;</t>
  </si>
  <si>
    <t xml:space="preserve"> import com.tangosol.util.filter.LessEqualsFilter;</t>
  </si>
  <si>
    <t xml:space="preserve"> import com.tangosol.io.pof.*;</t>
  </si>
  <si>
    <t xml:space="preserve"> import com.tangosol.io.ByteArrayWriteBuffer;</t>
  </si>
  <si>
    <t xml:space="preserve"> import com.tangosol.util.filter.NeverFilter;</t>
  </si>
  <si>
    <t xml:space="preserve"> import com.tangosol.util.MultiplexingMapListener;</t>
  </si>
  <si>
    <t xml:space="preserve"> import com.tangosol.net.Member;</t>
  </si>
  <si>
    <t xml:space="preserve"> import com.tangosol.net.Cluster;</t>
  </si>
  <si>
    <t xml:space="preserve"> import com.tangosol.net.cache.OldCache;</t>
  </si>
  <si>
    <t xml:space="preserve"> import com.tangosol.util.ObservableMap;</t>
  </si>
  <si>
    <t xml:space="preserve"> import com.tangosol.util.MapIndex;</t>
  </si>
  <si>
    <t xml:space="preserve"> import com.tangosol.util.filter.IndexAwareFilter;</t>
  </si>
  <si>
    <t xml:space="preserve"> import com.tangosol.util.filter.LimitFilter;</t>
  </si>
  <si>
    <t xml:space="preserve"> import com.tangosol.net.cache.CacheStatistics;</t>
  </si>
  <si>
    <t xml:space="preserve"> import com.tangosol.net.MemberEvent;</t>
  </si>
  <si>
    <t xml:space="preserve"> import com.tangosol.util.ConverterCollections;</t>
  </si>
  <si>
    <t>Q:\be\trunk\leo\common\test\com\tibco\cep\_retired_</t>
  </si>
  <si>
    <t>ClusterLockManager.java</t>
  </si>
  <si>
    <t>CoherenceLockManagerImpl.java</t>
  </si>
  <si>
    <t>Q:\be\trunk\leo\common\test\com\tibco\cep\lockmanager</t>
  </si>
  <si>
    <t>AbstractClusterLockManagerTest.java</t>
  </si>
  <si>
    <t>ClusterLockManagerTest.java</t>
  </si>
  <si>
    <t>ConcurrentLockManagerLogRecordTest.java</t>
  </si>
  <si>
    <t>ConcurrentLockManagerTest.java</t>
  </si>
  <si>
    <t>Q:\be\trunk\leo\common\test\com\tibco\cep\runtime\metrics\impl</t>
  </si>
  <si>
    <t>RawAsyncWorkerStopWatchTest.java</t>
  </si>
  <si>
    <t>RawLockManagerStopWatchTest.java</t>
  </si>
  <si>
    <t>RawReteStopWatchTest.java</t>
  </si>
  <si>
    <t>Q:\be\trunk\leo\examples\be_enterprise\bql\src\com\tibco\cep\query\bql\runtime</t>
  </si>
  <si>
    <t>BQLAgent.java</t>
  </si>
  <si>
    <t>Q:\be\trunk\leo\query\test\com\tibco\cep\query\benchmark\query\sender</t>
  </si>
  <si>
    <t>MTSendLauncher.java</t>
  </si>
  <si>
    <t>MTSender.java</t>
  </si>
  <si>
    <t>Q:\be\trunk\leo\query\test\com\tibco\cep\query\exec\impl</t>
  </si>
  <si>
    <t>ReteIntegTest2WithGeneratedCode.java</t>
  </si>
  <si>
    <t>ReteIntegTestWithGeneratedCode.java</t>
  </si>
  <si>
    <t>Q:\be\trunk\leo\query\test\com\tibco\cep\query\stream\framework</t>
  </si>
  <si>
    <t>AbstractCacheTest.java</t>
  </si>
  <si>
    <t>AgentServiceImpl.java</t>
  </si>
  <si>
    <t>Q:\be\trunk\leo\query\test\com\tibco\cep\query\stream\rete</t>
  </si>
  <si>
    <t>ReteBothAddDelEvtAggrTest.java</t>
  </si>
  <si>
    <t>ReteCQAddDelEvtAggrTest.java</t>
  </si>
  <si>
    <t>ReteCQAddDelEvtSlidingWAggrTest.java</t>
  </si>
  <si>
    <t>ReteCQAddModConTest.java</t>
  </si>
  <si>
    <t>ReteCQClassHierarchyTest.java</t>
  </si>
  <si>
    <t>ReteCQJoinConTest.java</t>
  </si>
  <si>
    <t>ReteCQNullSimulatorTest.java</t>
  </si>
  <si>
    <t>ReteSSAddEvtAggrTest.java</t>
  </si>
  <si>
    <t>ReteSSAddEvtPassThruBridgeTest.java</t>
  </si>
  <si>
    <t>ReteSSEvtTruncBridgeTest.java</t>
  </si>
  <si>
    <t>ReteSSPreFilterTest.java</t>
  </si>
  <si>
    <t>Q:\be\trunk\leo\query\test\com\tibco\cep\query\stream\rete\perf</t>
  </si>
  <si>
    <t>ReteCQAddEvtSlidWinAggrPerfTest.java</t>
  </si>
  <si>
    <t>ReteSSAddEvtPassThruBridgePerfTest.java</t>
  </si>
  <si>
    <t>Q:\be\trunk\leo\query\test\com\tibco\cep\runtime\service\om\coherence\cluster</t>
  </si>
  <si>
    <t>TSafeHashMap.java</t>
  </si>
  <si>
    <t>com.tibco.be.functions.cluster</t>
  </si>
  <si>
    <t>ClusterFunctions.java</t>
  </si>
  <si>
    <t>com.tibco.be.functions.coherence</t>
  </si>
  <si>
    <t>CoherenceFunctions.java</t>
  </si>
  <si>
    <t>NamedCacheAPI.java</t>
  </si>
  <si>
    <t>com.tibco.be.functions.coherence.extractor</t>
  </si>
  <si>
    <t>CoherenceExtractorFunctions.java</t>
  </si>
  <si>
    <t>com.tibco.be.functions.coherence.filters</t>
  </si>
  <si>
    <t>CoherenceFilterFunctions.java</t>
  </si>
  <si>
    <t>DeserializationDecoratorFilter.java</t>
  </si>
  <si>
    <t>com.tibco.be.functions.coherence.query</t>
  </si>
  <si>
    <t>CoherenceQueryFunctions.java</t>
  </si>
  <si>
    <t>com.tibco.be.jdbcstore</t>
  </si>
  <si>
    <t>BECoherenceJdbcStore.java</t>
  </si>
  <si>
    <t>com.tibco.be.migration.expimp.providers.cache</t>
  </si>
  <si>
    <t>AbstractStore.java</t>
  </si>
  <si>
    <t>CacheStore.java</t>
  </si>
  <si>
    <t>ConceptStore.java</t>
  </si>
  <si>
    <t>EntityStore.java</t>
  </si>
  <si>
    <t>EventStore.java</t>
  </si>
  <si>
    <t>com.tibco.be.migration.expimp.providers.csv</t>
  </si>
  <si>
    <t>CSVLoader.java</t>
  </si>
  <si>
    <t>com.tibco.be.oracle</t>
  </si>
  <si>
    <t>BECoherenceOracleStore.java</t>
  </si>
  <si>
    <t>OracleEntityAdapter.java</t>
  </si>
  <si>
    <t>com.tibco.be.oracle.impl</t>
  </si>
  <si>
    <t>ControllableAgent.java</t>
  </si>
  <si>
    <t>ManageConnection.java</t>
  </si>
  <si>
    <t>com.tibco.cep.query.stream.impl.cache</t>
  </si>
  <si>
    <t>PrimaryLocalCache.java</t>
  </si>
  <si>
    <t>SimpleLocalCache.java</t>
  </si>
  <si>
    <t>com.tibco.cep.query.stream.impl.rete.integ</t>
  </si>
  <si>
    <t>AbstractSharedObjectSource.java</t>
  </si>
  <si>
    <t>CacheListener.java</t>
  </si>
  <si>
    <t>CoherenceFilterHelper.java</t>
  </si>
  <si>
    <t>EntityLoaderImpl.java</t>
  </si>
  <si>
    <t>com.tibco.cep.query.stream.impl.rete.integ.container</t>
  </si>
  <si>
    <t>SharedObjectSourceImpl.java</t>
  </si>
  <si>
    <t>SharedObjectSourceRepositoryImpl.java</t>
  </si>
  <si>
    <t>com.tibco.cep.query.stream.impl.rete.integ.metrics</t>
  </si>
  <si>
    <t>CoherenceMetricDataListener.java</t>
  </si>
  <si>
    <t>com.tibco.cep.query.stream.impl.rete.integ.standalone</t>
  </si>
  <si>
    <t>DefaultDelegateRepository.java</t>
  </si>
  <si>
    <t>QueryTypeInfo.java</t>
  </si>
  <si>
    <t>com.tibco.cep.query.stream.impl.rete.service</t>
  </si>
  <si>
    <t>QueryAgent.java</t>
  </si>
  <si>
    <t>com.tibco.cep.runtime.management.impl.adapter.child</t>
  </si>
  <si>
    <t>RegisterListenerTask.java</t>
  </si>
  <si>
    <t>RemoteCoherenceMetricTableImpl.java</t>
  </si>
  <si>
    <t>com.tibco.cep.runtime.management.impl.adapter.util</t>
  </si>
  <si>
    <t>CoherenceFQNameFilterFactory.java</t>
  </si>
  <si>
    <t>com.tibco.cep.runtime.management.impl.cluster</t>
  </si>
  <si>
    <t>CoherenceCacheTable.java</t>
  </si>
  <si>
    <t>CoherenceManagementTable.java</t>
  </si>
  <si>
    <t>CoherenceMetricTable.java</t>
  </si>
  <si>
    <t>com.tibco.cep.runtime.model.element.impl</t>
  </si>
  <si>
    <t>StateMachineConceptImpl.java</t>
  </si>
  <si>
    <t>com.tibco.cep.runtime.model.serializers</t>
  </si>
  <si>
    <t>ConceptBytesHandler.java</t>
  </si>
  <si>
    <t>DataInputConceptDeserializer.java</t>
  </si>
  <si>
    <t>DataInputConceptDeserializer_NoNullProps.java</t>
  </si>
  <si>
    <t>DataInputStateMachineDeserializer.java</t>
  </si>
  <si>
    <t>DataOutputConceptSerializer.java</t>
  </si>
  <si>
    <t>DataOutputConceptSerializer_NoNullProps.java</t>
  </si>
  <si>
    <t>DataOutputStateMachineSerializer.java</t>
  </si>
  <si>
    <t>com.tibco.cep.runtime.service.om</t>
  </si>
  <si>
    <t>PropertyKey.java</t>
  </si>
  <si>
    <t>com.tibco.cep.runtime.service.om.coherence</t>
  </si>
  <si>
    <t>BulkEntityDeleter.java</t>
  </si>
  <si>
    <t>FastLocalCacheImpl.java</t>
  </si>
  <si>
    <t>InternalNamedCache.java</t>
  </si>
  <si>
    <t>KeyTuple.java</t>
  </si>
  <si>
    <t>NamedCacheProvider.java</t>
  </si>
  <si>
    <t>com.tibco.cep.runtime.service.om.coherence.cluster</t>
  </si>
  <si>
    <t>AgentManager.java</t>
  </si>
  <si>
    <t>AgentTableCache.java</t>
  </si>
  <si>
    <t>BEEntityCache.java</t>
  </si>
  <si>
    <t>BEEntityCacheV2.java</t>
  </si>
  <si>
    <t>BEManagedCache.java</t>
  </si>
  <si>
    <t>CacheAgent.java</t>
  </si>
  <si>
    <t>CacheAgentConfiguration.java</t>
  </si>
  <si>
    <t>CacheCluster.java</t>
  </si>
  <si>
    <t>CacheSerializer.java</t>
  </si>
  <si>
    <t>CacheServiceAgent.java</t>
  </si>
  <si>
    <t>ClusterBackingStoreManager.java</t>
  </si>
  <si>
    <t>ClusterCacheFactory.java</t>
  </si>
  <si>
    <t>ClusterCommandChannel.java</t>
  </si>
  <si>
    <t>ClusterEntityListener.java</t>
  </si>
  <si>
    <t>ClusterEntityMediator.java</t>
  </si>
  <si>
    <t>ClusterEntityProvider.java</t>
  </si>
  <si>
    <t>ClusterEventQueueListener.java</t>
  </si>
  <si>
    <t>DataObject.java</t>
  </si>
  <si>
    <t>EntityTupleImpl.java</t>
  </si>
  <si>
    <t>EventTableCache.java</t>
  </si>
  <si>
    <t>EventTuple.java</t>
  </si>
  <si>
    <t>ExtidExtractor.java</t>
  </si>
  <si>
    <t>HotDeployer.java</t>
  </si>
  <si>
    <t>IdSequence.java</t>
  </si>
  <si>
    <t>MasterCache.java</t>
  </si>
  <si>
    <t>MetadataCache.java</t>
  </si>
  <si>
    <t>ObjectTableCache.java</t>
  </si>
  <si>
    <t>RVEntityMediator.java</t>
  </si>
  <si>
    <t>SchedulerCache.java</t>
  </si>
  <si>
    <t>TestPof.java</t>
  </si>
  <si>
    <t>TopicRegistry.java</t>
  </si>
  <si>
    <t>WorkEntry.java</t>
  </si>
  <si>
    <t>WorkManagerEntry.java</t>
  </si>
  <si>
    <t>WorkManagerTimeExtractor.java</t>
  </si>
  <si>
    <t>WorkTuple.java</t>
  </si>
  <si>
    <t>com.tibco.cep.runtime.service.om.coherence.cluster.agents</t>
  </si>
  <si>
    <t>AgentEventsFilter.java</t>
  </si>
  <si>
    <t>AgentTimeQueue.java</t>
  </si>
  <si>
    <t>AvailableEventFilter.java</t>
  </si>
  <si>
    <t>ClassFilter.java</t>
  </si>
  <si>
    <t>ExpireEntities.java</t>
  </si>
  <si>
    <t>ForwardingRtcTxnSubscriber.java</t>
  </si>
  <si>
    <t>NewInferenceAgent.java</t>
  </si>
  <si>
    <t>ObjectTableFilter.java</t>
  </si>
  <si>
    <t>PurgeObjectTableExtractor.java</t>
  </si>
  <si>
    <t>RtcEventSubscriber.java</t>
  </si>
  <si>
    <t>RtcKey.java</t>
  </si>
  <si>
    <t>RtcTransactionFilter.java</t>
  </si>
  <si>
    <t>RtcTransactionManager.java</t>
  </si>
  <si>
    <t>RtcTransactionProperties.java</t>
  </si>
  <si>
    <t>RtcTransactionSubscriber.java</t>
  </si>
  <si>
    <t>RtcTransactionSubscriber_V2.java</t>
  </si>
  <si>
    <t>SMTimeoutTask.java</t>
  </si>
  <si>
    <t>TestExpiry.java</t>
  </si>
  <si>
    <t>TimeBasedEntity.java</t>
  </si>
  <si>
    <t>TimeoutExtractor.java</t>
  </si>
  <si>
    <t>TimeoutKeyExtractor.java</t>
  </si>
  <si>
    <t>TransactionFilter.java</t>
  </si>
  <si>
    <t>com.tibco.cep.runtime.service.om.coherence.cluster.services</t>
  </si>
  <si>
    <t>AcquireEvent.java</t>
  </si>
  <si>
    <t>CacheFlush.java</t>
  </si>
  <si>
    <t>ClassUnloadService.java</t>
  </si>
  <si>
    <t>EventLivenessChecker.java</t>
  </si>
  <si>
    <t>GetAgentProperty.java</t>
  </si>
  <si>
    <t>InvokeRuleFunction.java</t>
  </si>
  <si>
    <t>LoadExternalClasses.java</t>
  </si>
  <si>
    <t>MarkDeleted.java</t>
  </si>
  <si>
    <t>ReleaseEvent.java</t>
  </si>
  <si>
    <t>ResumeAgents.java</t>
  </si>
  <si>
    <t>SetWriteMode.java</t>
  </si>
  <si>
    <t>SuspendAgents.java</t>
  </si>
  <si>
    <t>TransferEvent.java</t>
  </si>
  <si>
    <t>VersionedGet.java</t>
  </si>
  <si>
    <t>VersionedGetV2.java</t>
  </si>
  <si>
    <t>VersionedGetV3.java</t>
  </si>
  <si>
    <t>com.tibco.cep.runtime.service.om.coherence.cluster.services.txn</t>
  </si>
  <si>
    <t>ServiceTxn.java</t>
  </si>
  <si>
    <t>UnloadServiceTxn.java</t>
  </si>
  <si>
    <t>com.tibco.cep.runtime.service.om.coherence.cluster.util</t>
  </si>
  <si>
    <t>AgentCommandInvocable.java</t>
  </si>
  <si>
    <t>BELocalCache.java</t>
  </si>
  <si>
    <t>BEReadWriteBackingMap.java</t>
  </si>
  <si>
    <t>BESafeHashMap.java</t>
  </si>
  <si>
    <t>BetweenLimitIndexAwareFilter.java</t>
  </si>
  <si>
    <t>CacheEntityIterator.java</t>
  </si>
  <si>
    <t>CacheEntityPagedIterator.java</t>
  </si>
  <si>
    <t>CacheSequenceManager.java</t>
  </si>
  <si>
    <t>EqualsIndexAwareFilter.java</t>
  </si>
  <si>
    <t>RuleFunctionComparator.java</t>
  </si>
  <si>
    <t>StateMachineTimeoutTuple.java</t>
  </si>
  <si>
    <t>com.tibco.cep.runtime.service.om.coherence.metadata</t>
  </si>
  <si>
    <t>ConceptUpdateProcessor.java</t>
  </si>
  <si>
    <t>EntityDescription.java</t>
  </si>
  <si>
    <t>com.tibco.cep.runtime.service.om.impl</t>
  </si>
  <si>
    <t>ConceptBasedIdGenerator.java</t>
  </si>
  <si>
    <t>com.tibco.cep.runtime.service.om.impl.invm</t>
  </si>
  <si>
    <t>AbstractTangosolLocalCache.java</t>
  </si>
  <si>
    <t>com.tibco.cep.runtime.service.om.tangosol</t>
  </si>
  <si>
    <t>AbstractFTNodeManager.java</t>
  </si>
  <si>
    <t>FTNodeManagerImpl.java</t>
  </si>
  <si>
    <t>FTNodeMap.java</t>
  </si>
  <si>
    <t>com.tibco.cep.runtime.session.impl.locks</t>
  </si>
  <si>
    <t>AbstractCoherenceLockKeeper.java</t>
  </si>
  <si>
    <t>BloomFilterCoherenceLockKeeper.java</t>
  </si>
  <si>
    <t>CoherenceLockKeeper.java</t>
  </si>
  <si>
    <t>StickyLockKeeper.java</t>
  </si>
  <si>
    <t>Import statements</t>
  </si>
  <si>
    <t>Folder/Package/Java class</t>
  </si>
  <si>
    <t>Comments</t>
  </si>
  <si>
    <t>Coherence impl</t>
  </si>
  <si>
    <t>% complete</t>
  </si>
  <si>
    <t>Retired or test code</t>
  </si>
  <si>
    <t>Don't know why it's used</t>
  </si>
  <si>
    <t>"Light" deletion</t>
  </si>
  <si>
    <t>Indexing</t>
  </si>
  <si>
    <t>MasterCache, Cluster config - 23 references</t>
  </si>
  <si>
    <t>19 references</t>
  </si>
  <si>
    <t>Member/Node Id</t>
  </si>
  <si>
    <t>Remote invocation, getIIfVersion</t>
  </si>
  <si>
    <t>Boot time, Indexing</t>
  </si>
  <si>
    <t>RTCTransactionManager and local txns</t>
  </si>
  <si>
    <t>Recovery</t>
  </si>
  <si>
    <t>Don't know what this class is for</t>
  </si>
  <si>
    <t>Don't know what this class really does</t>
  </si>
  <si>
    <t>Membership, Cluster submit job</t>
  </si>
  <si>
    <t>Flush cache using non-API</t>
  </si>
  <si>
    <t>Loads XML and calls ClusterCacheConfig</t>
  </si>
  <si>
    <t>Whoa! The whole package</t>
  </si>
  <si>
    <t>Member Id</t>
  </si>
  <si>
    <t>Direct port to AS</t>
  </si>
  <si>
    <t>Has 8 sub-classes. Don't know what this class is for</t>
  </si>
  <si>
    <t>Main configuration. Not sure how this will be done in AS. Needs design</t>
  </si>
  <si>
    <t>Uses filters for listening</t>
  </si>
  <si>
    <t>Not used</t>
  </si>
  <si>
    <t>Don't understand functionality</t>
  </si>
  <si>
    <t>Uses remote invocation to releaseAgent and change event ownership</t>
  </si>
  <si>
    <t>TransferEvent, AcquireEvent and other remote code</t>
  </si>
  <si>
    <t>EventTuple has to be redesigned to a non-opaque format to avoid remote invocation</t>
  </si>
  <si>
    <t>Not sure why there are listeners</t>
  </si>
  <si>
    <t>Remote code execution</t>
  </si>
  <si>
    <t>EntityTuple has to be redesigned to a non-opaque format to avoid remote invocation</t>
  </si>
  <si>
    <t>Cluster membership change listener. Needs design</t>
  </si>
  <si>
    <t>Convert format</t>
  </si>
  <si>
    <t>WellsFargo uses this</t>
  </si>
  <si>
    <t>Remote code</t>
  </si>
  <si>
    <t>Tracking member UIDs and membership listener</t>
  </si>
  <si>
    <t>Cache lock/unlock</t>
  </si>
  <si>
    <t>Membership listener</t>
  </si>
  <si>
    <t>Tied to ClusterConfig, Agent membership</t>
  </si>
  <si>
    <t>Does a lot of things. Complex</t>
  </si>
  <si>
    <t>Failover, Cluster state change listener</t>
  </si>
  <si>
    <t>Not sure if POF is still required/used</t>
  </si>
  <si>
    <t>Purging deleted objects. Remote code execution. EntityTuple has to be redesigned into a non-opaque format</t>
  </si>
  <si>
    <t>Not sure if a Coherence filter is required</t>
  </si>
  <si>
    <t>Not sure if this class is even used</t>
  </si>
  <si>
    <t>Lock/Unlock/Key iteration</t>
  </si>
  <si>
    <t>Not sure what this is for</t>
  </si>
  <si>
    <t>Node membership Ids</t>
  </si>
  <si>
    <t>Unused</t>
  </si>
  <si>
    <t>Remote code execution for running indexed query over timestamp for scheduling</t>
  </si>
  <si>
    <t>Test code</t>
  </si>
  <si>
    <t>Not sure what this does</t>
  </si>
  <si>
    <t>Uses ReplicatedCache</t>
  </si>
  <si>
    <t>Topic based subscription</t>
  </si>
  <si>
    <t>Mobile code filter/extractor</t>
  </si>
  <si>
    <t>Nr.</t>
  </si>
  <si>
    <t>Classes</t>
  </si>
  <si>
    <t>Functions</t>
  </si>
  <si>
    <t>NCSS</t>
  </si>
  <si>
    <t>Javadocs</t>
  </si>
  <si>
    <t>Package</t>
  </si>
  <si>
    <t>com.tibco.cep._retired_</t>
  </si>
  <si>
    <t>com.tibco.cep.lockmanager</t>
  </si>
  <si>
    <t>com.tibco.cep.query.benchmark.query.sender</t>
  </si>
  <si>
    <t>com.tibco.cep.query.bql.runtime</t>
  </si>
  <si>
    <t>com.tibco.cep.query.exec.impl</t>
  </si>
  <si>
    <t>com.tibco.cep.query.stream.framework</t>
  </si>
  <si>
    <t>com.tibco.cep.query.stream.rete</t>
  </si>
  <si>
    <t>com.tibco.cep.query.stream.rete.perf</t>
  </si>
  <si>
    <t>com.tibco.cep.runtime.metrics.impl</t>
  </si>
  <si>
    <t>---------</t>
  </si>
  <si>
    <t>Total</t>
  </si>
  <si>
    <t>Packages</t>
  </si>
  <si>
    <t>|</t>
  </si>
  <si>
    <t>per</t>
  </si>
  <si>
    <t>-------------------------------------------------------------</t>
  </si>
  <si>
    <t>Project</t>
  </si>
  <si>
    <t>Class</t>
  </si>
  <si>
    <t>Function</t>
  </si>
  <si>
    <t>com.tibco.be.jdbcstore.BECoherenceJdbcStore</t>
  </si>
  <si>
    <t>com.tibco.be.oracle.BECoherenceOracleStore</t>
  </si>
  <si>
    <t>com.tibco.be.oracle.impl.ControllableAgent</t>
  </si>
  <si>
    <t>com.tibco.be.oracle.impl.ManageConnection</t>
  </si>
  <si>
    <t>com.tibco.be.oracle.OracleEntityAdapter</t>
  </si>
  <si>
    <t>com.tibco.cep.runtime.management.impl.adapter.child.RegisterListenerTask</t>
  </si>
  <si>
    <t>com.tibco.cep.runtime.management.impl.adapter.child.RemoteCoherenceMetricTableImpl</t>
  </si>
  <si>
    <t>com.tibco.cep.runtime.management.impl.adapter.child.RemoteCoherenceMetricTableImpl.ListenerBroker</t>
  </si>
  <si>
    <t>com.tibco.cep.runtime.management.impl.adapter.util.CoherenceFQNameFilterFactory</t>
  </si>
  <si>
    <t>com.tibco.cep.runtime.management.impl.adapter.util.CoherenceFQNameFilterFactory.ChildFilter</t>
  </si>
  <si>
    <t>com.tibco.cep.runtime.management.impl.adapter.util.CoherenceFQNameFilterFactory.ParentFilter</t>
  </si>
  <si>
    <t>com.tibco.cep.runtime.management.impl.cluster.CoherenceCacheTable</t>
  </si>
  <si>
    <t>com.tibco.cep.runtime.management.impl.cluster.CoherenceManagementTable</t>
  </si>
  <si>
    <t>com.tibco.cep.runtime.management.impl.cluster.CoherenceMetricTable</t>
  </si>
  <si>
    <t>com.tibco.cep.runtime.management.impl.cluster.CoherenceMetricTable.CoherenceMLAdapter</t>
  </si>
  <si>
    <t>com.tibco.cep.runtime.model.element.impl.StateMachineConceptImpl</t>
  </si>
  <si>
    <t>com.tibco.cep.runtime.model.element.impl.StateMachineConceptImpl.MigratedStateTimeoutEvent</t>
  </si>
  <si>
    <t>com.tibco.cep.runtime.model.element.impl.StateMachineConceptImpl.StateTimeoutEvent</t>
  </si>
  <si>
    <t>com.tibco.cep.runtime.model.serializers.ConceptBytesHandler</t>
  </si>
  <si>
    <t>com.tibco.cep.runtime.model.serializers.ConceptBytesHandler.VersionedCloakedData</t>
  </si>
  <si>
    <t>com.tibco.cep.runtime.model.serializers.DataInputConceptDeserializer</t>
  </si>
  <si>
    <t>com.tibco.cep.runtime.model.serializers.DataInputConceptDeserializer_NoNullProps</t>
  </si>
  <si>
    <t>com.tibco.cep.runtime.model.serializers.DataInputStateMachineDeserializer</t>
  </si>
  <si>
    <t>com.tibco.cep.runtime.model.serializers.DataOutputConceptSerializer</t>
  </si>
  <si>
    <t>com.tibco.cep.runtime.model.serializers.DataOutputConceptSerializer_NoNullProps</t>
  </si>
  <si>
    <t>com.tibco.cep.runtime.model.serializers.DataOutputStateMachineSerializer</t>
  </si>
  <si>
    <t>com.tibco.cep.runtime.service.om.coherence.BulkEntityDeleter</t>
  </si>
  <si>
    <t>com.tibco.cep.runtime.service.om.coherence.cluster.AgentManager</t>
  </si>
  <si>
    <t>com.tibco.cep.runtime.service.om.coherence.cluster.AgentManager.EnsureClusterJob</t>
  </si>
  <si>
    <t>com.tibco.cep.runtime.service.om.coherence.cluster.AgentManager.NotifyService</t>
  </si>
  <si>
    <t>com.tibco.cep.runtime.service.om.coherence.cluster.agents.AgentEventsFilter</t>
  </si>
  <si>
    <t>com.tibco.cep.runtime.service.om.coherence.cluster.agents.AgentTimeQueue</t>
  </si>
  <si>
    <t>com.tibco.cep.runtime.service.om.coherence.cluster.agents.AvailableEventFilter</t>
  </si>
  <si>
    <t>com.tibco.cep.runtime.service.om.coherence.cluster.agents.ClassFilter</t>
  </si>
  <si>
    <t>com.tibco.cep.runtime.service.om.coherence.cluster.agents.ExpireEntities</t>
  </si>
  <si>
    <t>com.tibco.cep.runtime.service.om.coherence.cluster.agents.ForwardingRtcTxnSubscriber</t>
  </si>
  <si>
    <t>com.tibco.cep.runtime.service.om.coherence.cluster.agents.NewInferenceAgent</t>
  </si>
  <si>
    <t>com.tibco.cep.runtime.service.om.coherence.cluster.agents.ObjectTableFilter</t>
  </si>
  <si>
    <t>com.tibco.cep.runtime.service.om.coherence.cluster.agents.PurgeObjectTableExtractor</t>
  </si>
  <si>
    <t>com.tibco.cep.runtime.service.om.coherence.cluster.agents.RtcEventSubscriber</t>
  </si>
  <si>
    <t>com.tibco.cep.runtime.service.om.coherence.cluster.agents.RtcEventSubscriber.AssertEvent</t>
  </si>
  <si>
    <t>com.tibco.cep.runtime.service.om.coherence.cluster.agents.RtcEventSubscriber.ReleaseEvent</t>
  </si>
  <si>
    <t>com.tibco.cep.runtime.service.om.coherence.cluster.agents.RtcKey</t>
  </si>
  <si>
    <t>com.tibco.cep.runtime.service.om.coherence.cluster.agents.RtcTransactionFilter</t>
  </si>
  <si>
    <t>com.tibco.cep.runtime.service.om.coherence.cluster.agents.RtcTransactionManager</t>
  </si>
  <si>
    <t>com.tibco.cep.runtime.service.om.coherence.cluster.agents.RtcTransactionManager.RTCTxnManagerReport</t>
  </si>
  <si>
    <t>com.tibco.cep.runtime.service.om.coherence.cluster.agents.RtcTransactionManager.TxnException</t>
  </si>
  <si>
    <t>com.tibco.cep.runtime.service.om.coherence.cluster.agents.RtcTransactionManager.TxnGroupTask_DB</t>
  </si>
  <si>
    <t>com.tibco.cep.runtime.service.om.coherence.cluster.agents.RtcTransactionManager.TxnTask</t>
  </si>
  <si>
    <t>com.tibco.cep.runtime.service.om.coherence.cluster.agents.RtcTransactionManager.TxnTask_Actions</t>
  </si>
  <si>
    <t>com.tibco.cep.runtime.service.om.coherence.cluster.agents.RtcTransactionManager.TxnTask_Cache</t>
  </si>
  <si>
    <t>com.tibco.cep.runtime.service.om.coherence.cluster.agents.RtcTransactionManager.TxnTask_DB</t>
  </si>
  <si>
    <t>com.tibco.cep.runtime.service.om.coherence.cluster.agents.RtcTransactionManager.TxnTask_Epilogue</t>
  </si>
  <si>
    <t>com.tibco.cep.runtime.service.om.coherence.cluster.agents.RtcTransactionProperties</t>
  </si>
  <si>
    <t>com.tibco.cep.runtime.service.om.coherence.cluster.agents.RtcTransactionSubscriber</t>
  </si>
  <si>
    <t>com.tibco.cep.runtime.service.om.coherence.cluster.agents.RtcTransactionSubscriber_V2</t>
  </si>
  <si>
    <t>com.tibco.cep.runtime.service.om.coherence.cluster.agents.RtcTransactionSubscriber_V2.ApplyDeleteTask</t>
  </si>
  <si>
    <t>com.tibco.cep.runtime.service.om.coherence.cluster.agents.RtcTransactionSubscriber_V2.ApplyElementChangesTask</t>
  </si>
  <si>
    <t>com.tibco.cep.runtime.service.om.coherence.cluster.agents.RtcTransactionSubscriber_V2.CleanupElementHandleTask</t>
  </si>
  <si>
    <t>com.tibco.cep.runtime.service.om.coherence.cluster.agents.RtcTransactionSubscriber_V2.CleanupEventHandleTask</t>
  </si>
  <si>
    <t>com.tibco.cep.runtime.service.om.coherence.cluster.agents.SMTimeoutTask</t>
  </si>
  <si>
    <t>com.tibco.cep.runtime.service.om.coherence.cluster.agents.TestExpiry</t>
  </si>
  <si>
    <t>com.tibco.cep.runtime.service.om.coherence.cluster.agents.TestExpiry.EventPrinter</t>
  </si>
  <si>
    <t>com.tibco.cep.runtime.service.om.coherence.cluster.agents.TestExpiry.MapListen</t>
  </si>
  <si>
    <t>com.tibco.cep.runtime.service.om.coherence.cluster.agents.TimeBasedEntity</t>
  </si>
  <si>
    <t>com.tibco.cep.runtime.service.om.coherence.cluster.agents.TimeoutExtractor</t>
  </si>
  <si>
    <t>com.tibco.cep.runtime.service.om.coherence.cluster.agents.TimeoutKeyExtractor</t>
  </si>
  <si>
    <t>com.tibco.cep.runtime.service.om.coherence.cluster.agents.TransactionFilter</t>
  </si>
  <si>
    <t>com.tibco.cep.runtime.service.om.coherence.cluster.AgentTableCache</t>
  </si>
  <si>
    <t>com.tibco.cep.runtime.service.om.coherence.cluster.AgentTableCache.AgentNode</t>
  </si>
  <si>
    <t>com.tibco.cep.runtime.service.om.coherence.cluster.BEEntityCache</t>
  </si>
  <si>
    <t>com.tibco.cep.runtime.service.om.coherence.cluster.BEEntityCacheV2</t>
  </si>
  <si>
    <t>com.tibco.cep.runtime.service.om.coherence.cluster.BEManagedCache</t>
  </si>
  <si>
    <t>com.tibco.cep.runtime.service.om.coherence.cluster.BEManagedCache.ManagedIterator</t>
  </si>
  <si>
    <t>com.tibco.cep.runtime.service.om.coherence.cluster.BEManagedCache.ManagedSet</t>
  </si>
  <si>
    <t>com.tibco.cep.runtime.service.om.coherence.cluster.CacheAgent</t>
  </si>
  <si>
    <t>com.tibco.cep.runtime.service.om.coherence.cluster.CacheAgentConfiguration</t>
  </si>
  <si>
    <t>com.tibco.cep.runtime.service.om.coherence.cluster.CacheCluster</t>
  </si>
  <si>
    <t>com.tibco.cep.runtime.service.om.coherence.cluster.CacheCluster.ClusterMemberListener</t>
  </si>
  <si>
    <t>com.tibco.cep.runtime.service.om.coherence.cluster.CacheCluster.ClusterRecoveryAgent</t>
  </si>
  <si>
    <t>com.tibco.cep.runtime.service.om.coherence.cluster.CacheCluster.ClusterService</t>
  </si>
  <si>
    <t>com.tibco.cep.runtime.service.om.coherence.cluster.CacheCluster.ClusterStateListener</t>
  </si>
  <si>
    <t>com.tibco.cep.runtime.service.om.coherence.cluster.CacheCluster.EntityResolver</t>
  </si>
  <si>
    <t>com.tibco.cep.runtime.service.om.coherence.cluster.CacheCluster.LoadIdSequences</t>
  </si>
  <si>
    <t>com.tibco.cep.runtime.service.om.coherence.cluster.CacheCluster.LoadKeysAgent</t>
  </si>
  <si>
    <t>com.tibco.cep.runtime.service.om.coherence.cluster.CacheCluster.LoadKeysWithEventAgent</t>
  </si>
  <si>
    <t>com.tibco.cep.runtime.service.om.coherence.cluster.CacheCluster.LoadObjectsAgent</t>
  </si>
  <si>
    <t>com.tibco.cep.runtime.service.om.coherence.cluster.CacheCluster.MemberService</t>
  </si>
  <si>
    <t>com.tibco.cep.runtime.service.om.coherence.cluster.CacheCluster.ServiceLocator</t>
  </si>
  <si>
    <t>com.tibco.cep.runtime.service.om.coherence.cluster.CacheCluster.ShutdownAgent</t>
  </si>
  <si>
    <t>com.tibco.cep.runtime.service.om.coherence.cluster.CacheSerializer</t>
  </si>
  <si>
    <t>com.tibco.cep.runtime.service.om.coherence.cluster.CacheServiceAgent</t>
  </si>
  <si>
    <t>com.tibco.cep.runtime.service.om.coherence.cluster.ClusterBackingStoreManager</t>
  </si>
  <si>
    <t>com.tibco.cep.runtime.service.om.coherence.cluster.ClusterBackingStoreManager.AcquireTask</t>
  </si>
  <si>
    <t>com.tibco.cep.runtime.service.om.coherence.cluster.ClusterCacheFactory</t>
  </si>
  <si>
    <t>com.tibco.cep.runtime.service.om.coherence.cluster.ClusterCommandChannel</t>
  </si>
  <si>
    <t>com.tibco.cep.runtime.service.om.coherence.cluster.ClusterEntityListener</t>
  </si>
  <si>
    <t>com.tibco.cep.runtime.service.om.coherence.cluster.ClusterEntityMediator</t>
  </si>
  <si>
    <t>com.tibco.cep.runtime.service.om.coherence.cluster.ClusterEntityMediator.TxnJob</t>
  </si>
  <si>
    <t>com.tibco.cep.runtime.service.om.coherence.cluster.ClusterEntityProvider</t>
  </si>
  <si>
    <t>com.tibco.cep.runtime.service.om.coherence.cluster.ClusterEntityProvider.EntityTuple</t>
  </si>
  <si>
    <t>com.tibco.cep.runtime.service.om.coherence.cluster.ClusterEventQueueListener</t>
  </si>
  <si>
    <t>com.tibco.cep.runtime.service.om.coherence.cluster.DataObject</t>
  </si>
  <si>
    <t>com.tibco.cep.runtime.service.om.coherence.cluster.EntityTupleImpl</t>
  </si>
  <si>
    <t>com.tibco.cep.runtime.service.om.coherence.cluster.EventTableCache</t>
  </si>
  <si>
    <t>com.tibco.cep.runtime.service.om.coherence.cluster.EventTableCache.EventQueueDispatcher</t>
  </si>
  <si>
    <t>com.tibco.cep.runtime.service.om.coherence.cluster.EventTableCache.EventWriterImpl</t>
  </si>
  <si>
    <t>com.tibco.cep.runtime.service.om.coherence.cluster.EventTuple</t>
  </si>
  <si>
    <t>com.tibco.cep.runtime.service.om.coherence.cluster.ExtidExtractor</t>
  </si>
  <si>
    <t>com.tibco.cep.runtime.service.om.coherence.cluster.HotDeployRequest</t>
  </si>
  <si>
    <t>com.tibco.cep.runtime.service.om.coherence.cluster.HotDeployTask</t>
  </si>
  <si>
    <t>com.tibco.cep.runtime.service.om.coherence.cluster.HotDeployer</t>
  </si>
  <si>
    <t>com.tibco.cep.runtime.service.om.coherence.cluster.IdSequence</t>
  </si>
  <si>
    <t>com.tibco.cep.runtime.service.om.coherence.cluster.MasterCache</t>
  </si>
  <si>
    <t>com.tibco.cep.runtime.service.om.coherence.cluster.MasterCache.ClusterState</t>
  </si>
  <si>
    <t>com.tibco.cep.runtime.service.om.coherence.cluster.MasterCache.EntityIdGenerator</t>
  </si>
  <si>
    <t>com.tibco.cep.runtime.service.om.coherence.cluster.MetadataCache</t>
  </si>
  <si>
    <t>com.tibco.cep.runtime.service.om.coherence.cluster.ObjectTableCache</t>
  </si>
  <si>
    <t>com.tibco.cep.runtime.service.om.coherence.cluster.ObjectTableCache.ObjectWriter</t>
  </si>
  <si>
    <t>com.tibco.cep.runtime.service.om.coherence.cluster.RVEntityMediator</t>
  </si>
  <si>
    <t>com.tibco.cep.runtime.service.om.coherence.cluster.RVEntityMediator.TibRvAgentListener</t>
  </si>
  <si>
    <t>com.tibco.cep.runtime.service.om.coherence.cluster.RVEntityMediator.TxnJob</t>
  </si>
  <si>
    <t>com.tibco.cep.runtime.service.om.coherence.cluster.SchedulerCache</t>
  </si>
  <si>
    <t>com.tibco.cep.runtime.service.om.coherence.cluster.SchedulerCache.AcquireWorkManager</t>
  </si>
  <si>
    <t>com.tibco.cep.runtime.service.om.coherence.cluster.SchedulerCache.ReassignWorkManager</t>
  </si>
  <si>
    <t>com.tibco.cep.runtime.service.om.coherence.cluster.SchedulerCache.TaskScheduler</t>
  </si>
  <si>
    <t>com.tibco.cep.runtime.service.om.coherence.cluster.SchedulerCache.TaskScheduler.CachePoller</t>
  </si>
  <si>
    <t>com.tibco.cep.runtime.service.om.coherence.cluster.SchedulerCache.TaskScheduler.DBPoller</t>
  </si>
  <si>
    <t>com.tibco.cep.runtime.service.om.coherence.cluster.SchedulerCache.TaskScheduler.DelayedWriter</t>
  </si>
  <si>
    <t>com.tibco.cep.runtime.service.om.coherence.cluster.SchedulerCache.TaskScheduler.Scheduler</t>
  </si>
  <si>
    <t>com.tibco.cep.runtime.service.om.coherence.cluster.SchedulerCache.TaskScheduler.WorkEntryWrapper</t>
  </si>
  <si>
    <t>com.tibco.cep.runtime.service.om.coherence.cluster.SchedulerCache.TaskSchedulerMBean</t>
  </si>
  <si>
    <t>com.tibco.cep.runtime.service.om.coherence.cluster.services.txn.ServiceTxn</t>
  </si>
  <si>
    <t>com.tibco.cep.runtime.service.om.coherence.cluster.services.txn.UnloadServiceTxn</t>
  </si>
  <si>
    <t>com.tibco.cep.runtime.service.om.coherence.cluster.TestPof</t>
  </si>
  <si>
    <t>com.tibco.cep.runtime.service.om.coherence.cluster.TopicRegistry</t>
  </si>
  <si>
    <t>com.tibco.cep.runtime.service.om.coherence.cluster.util.AgentCommandInvocable</t>
  </si>
  <si>
    <t>com.tibco.cep.runtime.service.om.coherence.cluster.util.BELocalCache</t>
  </si>
  <si>
    <t>com.tibco.cep.runtime.service.om.coherence.cluster.util.BEReadWriteBackingMap</t>
  </si>
  <si>
    <t>com.tibco.cep.runtime.service.om.coherence.cluster.util.BESafeHashMap</t>
  </si>
  <si>
    <t>com.tibco.cep.runtime.service.om.coherence.cluster.util.BetweenLimitIndexAwareFilter</t>
  </si>
  <si>
    <t>com.tibco.cep.runtime.service.om.coherence.cluster.util.CacheEntityIterator</t>
  </si>
  <si>
    <t>com.tibco.cep.runtime.service.om.coherence.cluster.util.CacheEntityPagedIterator</t>
  </si>
  <si>
    <t>com.tibco.cep.runtime.service.om.coherence.cluster.util.CacheSequenceManager</t>
  </si>
  <si>
    <t>com.tibco.cep.runtime.service.om.coherence.cluster.util.CacheSequenceManager.CacheSequence</t>
  </si>
  <si>
    <t>com.tibco.cep.runtime.service.om.coherence.cluster.util.CacheSequenceManager.CacheSequenceRecord</t>
  </si>
  <si>
    <t>com.tibco.cep.runtime.service.om.coherence.cluster.util.CacheSequenceManager.DBSequence</t>
  </si>
  <si>
    <t>com.tibco.cep.runtime.service.om.coherence.cluster.util.CacheSequenceManager.Sequence</t>
  </si>
  <si>
    <t>com.tibco.cep.runtime.service.om.coherence.cluster.util.EqualsIndexAwareFilter</t>
  </si>
  <si>
    <t>com.tibco.cep.runtime.service.om.coherence.cluster.util.RuleFunctionComparator</t>
  </si>
  <si>
    <t>com.tibco.cep.runtime.service.om.coherence.cluster.util.StateMachineTimeoutTuple</t>
  </si>
  <si>
    <t>com.tibco.cep.runtime.service.om.coherence.cluster.WorkEntry</t>
  </si>
  <si>
    <t>com.tibco.cep.runtime.service.om.coherence.cluster.WorkManagerEntry</t>
  </si>
  <si>
    <t>com.tibco.cep.runtime.service.om.coherence.cluster.WorkManagerTimeExtractor</t>
  </si>
  <si>
    <t>com.tibco.cep.runtime.service.om.coherence.cluster.WorkTuple</t>
  </si>
  <si>
    <t>com.tibco.cep.runtime.service.om.coherence.FastLocalCacheImpl</t>
  </si>
  <si>
    <t>com.tibco.cep.runtime.service.om.coherence.InternalNamedCache</t>
  </si>
  <si>
    <t>com.tibco.cep.runtime.service.om.coherence.InternalNamedCache.MapListenerAdapter</t>
  </si>
  <si>
    <t>com.tibco.cep.runtime.service.om.coherence.KeyTuple</t>
  </si>
  <si>
    <t>com.tibco.cep.runtime.service.om.coherence.metadata.ConceptUpdateProcessor</t>
  </si>
  <si>
    <t>com.tibco.cep.runtime.service.om.coherence.metadata.EntityDescription</t>
  </si>
  <si>
    <t>com.tibco.cep.runtime.service.om.coherence.NamedCacheProvider</t>
  </si>
  <si>
    <t>com.tibco.cep.runtime.service.om.impl.ConceptBasedIdGenerator</t>
  </si>
  <si>
    <t>com.tibco.cep.runtime.service.om.impl.invm.AbstractTangosolLocalCache</t>
  </si>
  <si>
    <t>com.tibco.cep.runtime.service.om.PropertyKey</t>
  </si>
  <si>
    <t>com.tibco.cep.runtime.service.om.tangosol.AbstractFTNodeManager</t>
  </si>
  <si>
    <t>com.tibco.cep.runtime.service.om.tangosol.AbstractFTNodeManager.ClusterMemberListener</t>
  </si>
  <si>
    <t>com.tibco.cep.runtime.service.om.tangosol.AbstractFTNodeManager.NodeMapFilter</t>
  </si>
  <si>
    <t>com.tibco.cep.runtime.service.om.tangosol.AbstractFTNodeManager.NodeMapListener</t>
  </si>
  <si>
    <t>com.tibco.cep.runtime.service.om.tangosol.FTNodeManagerImpl</t>
  </si>
  <si>
    <t>com.tibco.cep.runtime.service.om.tangosol.FTNodeManagerImpl.FTClusterMemberListener</t>
  </si>
  <si>
    <t>com.tibco.cep.runtime.service.om.tangosol.FTNodeManagerImpl.FTNodeMapListener</t>
  </si>
  <si>
    <t>com.tibco.cep.runtime.service.om.tangosol.FTNodeMap</t>
  </si>
  <si>
    <t>com.tibco.cep.runtime.service.om.tangosol.MasterCache</t>
  </si>
  <si>
    <t>com.tibco.cep.runtime.session.impl.locks.AbstractCoherenceLockKeeper</t>
  </si>
  <si>
    <t>com.tibco.cep.runtime.session.impl.locks.AbstractCoherenceLockKeeper.FailedOperationException</t>
  </si>
  <si>
    <t>com.tibco.cep.runtime.session.impl.locks.BloomFilterCoherenceLockKeeper</t>
  </si>
  <si>
    <t>com.tibco.cep.runtime.session.impl.locks.BloomFilterCoherenceLockKeeper.CachedEncodedData</t>
  </si>
  <si>
    <t>com.tibco.cep.runtime.session.impl.locks.CoherenceLockKeeper</t>
  </si>
  <si>
    <t>com.tibco.cep.runtime.session.impl.locks.StickyLockKeeper</t>
  </si>
  <si>
    <t>com.tibco.cep._retired_.ClusterLockManager</t>
  </si>
  <si>
    <t>com.tibco.cep._retired_.CoherenceLockManagerImpl</t>
  </si>
  <si>
    <t>com.tibco.cep.lockmanager.AbstractClusterLockManagerTest</t>
  </si>
  <si>
    <t>com.tibco.cep.lockmanager.AbstractClusterLockManagerTest.HammerThread</t>
  </si>
  <si>
    <t>com.tibco.cep.lockmanager.AbstractClusterLockManagerTest.SyncBlock</t>
  </si>
  <si>
    <t>com.tibco.cep.lockmanager.AbstractClusterLockManagerTest.TestArtifact</t>
  </si>
  <si>
    <t>com.tibco.cep.lockmanager.ClusterLockManagerTest</t>
  </si>
  <si>
    <t>com.tibco.cep.lockmanager.ConcurrentLockManagerLogRecordTest</t>
  </si>
  <si>
    <t>com.tibco.cep.lockmanager.ConcurrentLockManagerTest</t>
  </si>
  <si>
    <t>com.tibco.cep.runtime.metrics.impl.RawAsyncWorkerStopWatchTest</t>
  </si>
  <si>
    <t>com.tibco.cep.runtime.metrics.impl.RawAsyncWorkerStopWatchTest.CoherenceListener</t>
  </si>
  <si>
    <t>com.tibco.cep.runtime.metrics.impl.RawAsyncWorkerStopWatchTest.UIUpdaterThread</t>
  </si>
  <si>
    <t>com.tibco.cep.runtime.metrics.impl.RawLockManagerStopWatchTest</t>
  </si>
  <si>
    <t>com.tibco.cep.runtime.metrics.impl.RawLockManagerStopWatchTest.CoherenceListener</t>
  </si>
  <si>
    <t>com.tibco.cep.runtime.metrics.impl.RawLockManagerStopWatchTest.UIUpdaterThread</t>
  </si>
  <si>
    <t>com.tibco.cep.runtime.metrics.impl.RawReteStopWatchTest</t>
  </si>
  <si>
    <t>com.tibco.cep.runtime.metrics.impl.RawReteStopWatchTest.CoherenceListener</t>
  </si>
  <si>
    <t>com.tibco.cep.runtime.metrics.impl.RawReteStopWatchTest.UIUpdaterThread</t>
  </si>
  <si>
    <t>com.tibco.cep.query.bql.runtime.BQLAgent</t>
  </si>
  <si>
    <t>com.tibco.be.functions.cluster.ClusterFunctions</t>
  </si>
  <si>
    <t>com.tibco.be.functions.cluster.ClusterFunctions.NotifyAgentAction</t>
  </si>
  <si>
    <t>com.tibco.be.functions.cluster.ClusterFunctions.RemoveScheduleAction</t>
  </si>
  <si>
    <t>com.tibco.be.functions.cluster.ClusterFunctions.RuleFunctionTask</t>
  </si>
  <si>
    <t>com.tibco.be.functions.cluster.ClusterFunctions.ScheduleSendEventAction</t>
  </si>
  <si>
    <t>com.tibco.be.functions.cluster.ClusterFunctions.SendEventTask</t>
  </si>
  <si>
    <t>com.tibco.be.functions.coherence.CoherenceFunctions</t>
  </si>
  <si>
    <t>com.tibco.be.functions.coherence.extractor.CoherenceExtractorFunctions</t>
  </si>
  <si>
    <t>com.tibco.be.functions.coherence.extractor.CoherenceExtractorFunctions.RuleFunctionExtractor</t>
  </si>
  <si>
    <t>com.tibco.be.functions.coherence.filters.CoherenceFilterFunctions</t>
  </si>
  <si>
    <t>com.tibco.be.functions.coherence.filters.CoherenceFilterFunctions.RuleFunctionFilter</t>
  </si>
  <si>
    <t>com.tibco.be.functions.coherence.filters.DeserializationDecoratorFilter</t>
  </si>
  <si>
    <t>com.tibco.be.functions.coherence.NamedCacheAPI</t>
  </si>
  <si>
    <t>com.tibco.be.functions.coherence.NamedCacheAPI.CacheTxnMap</t>
  </si>
  <si>
    <t>com.tibco.be.functions.coherence.query.CoherenceQueryFunctions</t>
  </si>
  <si>
    <t>com.tibco.be.functions.coherence.query.CoherenceQueryFunctions.CacheStoreQueryAction</t>
  </si>
  <si>
    <t>com.tibco.be.functions.coherence.query.CoherenceQueryFunctions.CoherenceQueryAction</t>
  </si>
  <si>
    <t>com.tibco.be.functions.coherence.query.CoherenceQueryFunctions.RuleFunctionInvocationAgent</t>
  </si>
  <si>
    <t>com.tibco.cep.query.stream.impl.cache.PrimaryLocalCache</t>
  </si>
  <si>
    <t>com.tibco.cep.query.stream.impl.cache.PrimaryLocalCache.EntryImpl</t>
  </si>
  <si>
    <t>com.tibco.cep.query.stream.impl.cache.SimpleLocalCache</t>
  </si>
  <si>
    <t>com.tibco.cep.query.stream.impl.rete.integ.AbstractSharedObjectSource</t>
  </si>
  <si>
    <t>com.tibco.cep.query.stream.impl.rete.integ.CacheListener</t>
  </si>
  <si>
    <t>com.tibco.cep.query.stream.impl.rete.integ.CoherenceFilterHelper</t>
  </si>
  <si>
    <t>com.tibco.cep.query.stream.impl.rete.integ.CoherenceFilterHelper.WrapperFilter</t>
  </si>
  <si>
    <t>com.tibco.cep.query.stream.impl.rete.integ.container.SharedObjectSourceImpl</t>
  </si>
  <si>
    <t>com.tibco.cep.query.stream.impl.rete.integ.container.SharedObjectSourceRepositoryImpl</t>
  </si>
  <si>
    <t>com.tibco.cep.query.stream.impl.rete.integ.EntityLoaderImpl</t>
  </si>
  <si>
    <t>com.tibco.cep.query.stream.impl.rete.integ.metrics.CoherenceMetricDataListener</t>
  </si>
  <si>
    <t>com.tibco.cep.query.stream.impl.rete.integ.metrics.CoherenceMetricDataListener.FakeListener</t>
  </si>
  <si>
    <t>com.tibco.cep.query.stream.impl.rete.integ.standalone.DefaultDelegateRepository</t>
  </si>
  <si>
    <t>com.tibco.cep.query.stream.impl.rete.integ.standalone.QueryTypeInfo</t>
  </si>
  <si>
    <t>com.tibco.cep.query.stream.impl.rete.service.QueryAgent</t>
  </si>
  <si>
    <t>com.tibco.cep.query.benchmark.query.sender.MTSender</t>
  </si>
  <si>
    <t>com.tibco.cep.query.benchmark.query.sender.MTSendLauncher</t>
  </si>
  <si>
    <t>com.tibco.cep.query.benchmark.query.sender.MTSendLauncher.HackedCacheCluster</t>
  </si>
  <si>
    <t>com.tibco.cep.query.benchmark.query.sender.MTSendLauncher.HackedMetadataCache</t>
  </si>
  <si>
    <t>com.tibco.cep.query.benchmark.query.sender.MTSendLauncher.HackedRSP</t>
  </si>
  <si>
    <t>com.tibco.cep.query.benchmark.query.sender.MTSendLauncher.HackedRSP.DeployedProject</t>
  </si>
  <si>
    <t>com.tibco.cep.query.benchmark.query.sender.MTSendLauncher.HackedRSP.Logger</t>
  </si>
  <si>
    <t>com.tibco.cep.query.benchmark.query.sender.MTSendLauncher.Thread</t>
  </si>
  <si>
    <t>com.tibco.cep.query.benchmark.query.sender.MTSendLauncher.TypeManagerImpl</t>
  </si>
  <si>
    <t>com.tibco.cep.query.exec.impl.ReteIntegTest2WithGeneratedCode</t>
  </si>
  <si>
    <t>com.tibco.cep.query.exec.impl.ReteIntegTest2WithGeneratedCode.OutputTuple</t>
  </si>
  <si>
    <t>com.tibco.cep.query.exec.impl.ReteIntegTest2WithGeneratedCode.PersonEventTuple</t>
  </si>
  <si>
    <t>com.tibco.cep.query.exec.impl.ReteIntegTestWithGeneratedCode</t>
  </si>
  <si>
    <t>com.tibco.cep.query.exec.impl.ReteIntegTestWithGeneratedCode.OutputTuple</t>
  </si>
  <si>
    <t>com.tibco.cep.query.exec.impl.ReteIntegTestWithGeneratedCode.PersonEventTuple</t>
  </si>
  <si>
    <t>com.tibco.cep.query.stream.framework.AbstractCacheTest</t>
  </si>
  <si>
    <t>com.tibco.cep.query.stream.framework.AbstractCacheTest.HackedCacheCluster</t>
  </si>
  <si>
    <t>com.tibco.cep.query.stream.framework.AbstractCacheTest.HackedMetadataCache</t>
  </si>
  <si>
    <t>com.tibco.cep.query.stream.framework.AbstractCacheTest.HackedRSP</t>
  </si>
  <si>
    <t>com.tibco.cep.query.stream.framework.AbstractCacheTest.HackedRSP.DeployedProject</t>
  </si>
  <si>
    <t>com.tibco.cep.query.stream.framework.AgentServiceImpl</t>
  </si>
  <si>
    <t>com.tibco.cep.query.stream.framework.AgentServiceImpl.HackedRSP</t>
  </si>
  <si>
    <t>com.tibco.cep.query.stream.framework.AgentServiceImpl.HackedRSP.DeployedProject</t>
  </si>
  <si>
    <t>com.tibco.cep.query.stream.framework.AgentServiceImpl.HackedRSP.Logger</t>
  </si>
  <si>
    <t>com.tibco.cep.query.stream.framework.AgentServiceImpl.TypeManagerImpl</t>
  </si>
  <si>
    <t>com.tibco.cep.query.stream.rete.perf.ReteCQAddEvtSlidWinAggrPerfTest</t>
  </si>
  <si>
    <t>com.tibco.cep.query.stream.rete.perf.ReteCQAddEvtSlidWinAggrPerfTest.AbstractTupleInfo</t>
  </si>
  <si>
    <t>com.tibco.cep.query.stream.rete.perf.ReteCQAddEvtSlidWinAggrPerfTest.DefaultTupleValueExtractor</t>
  </si>
  <si>
    <t>com.tibco.cep.query.stream.rete.perf.ReteCQAddEvtSlidWinAggrPerfTest.OutputTuple</t>
  </si>
  <si>
    <t>com.tibco.cep.query.stream.rete.perf.ReteCQAddEvtSlidWinAggrPerfTest.Thread</t>
  </si>
  <si>
    <t>com.tibco.cep.query.stream.rete.perf.ReteCQAddEvtSlidWinAggrPerfTest.WindowBuilder</t>
  </si>
  <si>
    <t>com.tibco.cep.query.stream.rete.perf.ReteSSAddEvtPassThruBridgePerfTest</t>
  </si>
  <si>
    <t>com.tibco.cep.query.stream.rete.ReteBothAddDelEvtAggrTest</t>
  </si>
  <si>
    <t>com.tibco.cep.query.stream.rete.ReteBothAddDelEvtAggrTest.AbstractTupleInfo</t>
  </si>
  <si>
    <t>com.tibco.cep.query.stream.rete.ReteBothAddDelEvtAggrTest.Comparator</t>
  </si>
  <si>
    <t>com.tibco.cep.query.stream.rete.ReteBothAddDelEvtAggrTest.DefaultTupleValueExtractor</t>
  </si>
  <si>
    <t>com.tibco.cep.query.stream.rete.ReteBothAddDelEvtAggrTest.OutputTuple</t>
  </si>
  <si>
    <t>com.tibco.cep.query.stream.rete.ReteBothAddDelEvtAggrTest.PersonEventTuple</t>
  </si>
  <si>
    <t>com.tibco.cep.query.stream.rete.ReteBothAddDelEvtAggrTest.WindowBuilder</t>
  </si>
  <si>
    <t>com.tibco.cep.query.stream.rete.ReteCQAddDelEvtAggrTest</t>
  </si>
  <si>
    <t>com.tibco.cep.query.stream.rete.ReteCQAddDelEvtAggrTest.AbstractTupleInfo</t>
  </si>
  <si>
    <t>com.tibco.cep.query.stream.rete.ReteCQAddDelEvtAggrTest.Comparator</t>
  </si>
  <si>
    <t>com.tibco.cep.query.stream.rete.ReteCQAddDelEvtAggrTest.DefaultTupleValueExtractor</t>
  </si>
  <si>
    <t>com.tibco.cep.query.stream.rete.ReteCQAddDelEvtAggrTest.OutputTuple</t>
  </si>
  <si>
    <t>com.tibco.cep.query.stream.rete.ReteCQAddDelEvtAggrTest.PersonEventTuple</t>
  </si>
  <si>
    <t>com.tibco.cep.query.stream.rete.ReteCQAddDelEvtAggrTest.WindowBuilder</t>
  </si>
  <si>
    <t>com.tibco.cep.query.stream.rete.ReteCQAddDelEvtSlidingWAggrTest</t>
  </si>
  <si>
    <t>com.tibco.cep.query.stream.rete.ReteCQAddDelEvtSlidingWAggrTest.AbstractTupleInfo</t>
  </si>
  <si>
    <t>com.tibco.cep.query.stream.rete.ReteCQAddDelEvtSlidingWAggrTest.DefaultTupleValueExtractor</t>
  </si>
  <si>
    <t>com.tibco.cep.query.stream.rete.ReteCQAddDelEvtSlidingWAggrTest.EventTuple</t>
  </si>
  <si>
    <t>com.tibco.cep.query.stream.rete.ReteCQAddDelEvtSlidingWAggrTest.OutputTuple</t>
  </si>
  <si>
    <t>com.tibco.cep.query.stream.rete.ReteCQAddDelEvtSlidingWAggrTest.WindowBuilder</t>
  </si>
  <si>
    <t>com.tibco.cep.query.stream.rete.ReteCQAddModConTest</t>
  </si>
  <si>
    <t>com.tibco.cep.query.stream.rete.ReteCQAddModConTest.Comparator</t>
  </si>
  <si>
    <t>com.tibco.cep.query.stream.rete.ReteCQAddModConTest.CustomerTuple</t>
  </si>
  <si>
    <t>com.tibco.cep.query.stream.rete.ReteCQAddModConTest.DefaultTupleValueExtractor</t>
  </si>
  <si>
    <t>com.tibco.cep.query.stream.rete.ReteCQAddModConTest.InternalAggregateTuple</t>
  </si>
  <si>
    <t>com.tibco.cep.query.stream.rete.ReteCQAddModConTest.OutputTuple</t>
  </si>
  <si>
    <t>com.tibco.cep.query.stream.rete.ReteCQClassHierarchyTest</t>
  </si>
  <si>
    <t>com.tibco.cep.query.stream.rete.ReteCQClassHierarchyTest.BEClassLoader</t>
  </si>
  <si>
    <t>com.tibco.cep.query.stream.rete.ReteCQClassHierarchyTest.CustomerTuple</t>
  </si>
  <si>
    <t>com.tibco.cep.query.stream.rete.ReteCQClassHierarchyTest.Interceptor</t>
  </si>
  <si>
    <t>com.tibco.cep.query.stream.rete.ReteCQJoinConTest</t>
  </si>
  <si>
    <t>com.tibco.cep.query.stream.rete.ReteCQJoinConTest.CustomerAndOrderTuple</t>
  </si>
  <si>
    <t>com.tibco.cep.query.stream.rete.ReteCQJoinConTest.CustomerTuple</t>
  </si>
  <si>
    <t>com.tibco.cep.query.stream.rete.ReteCQJoinConTest.JoinExpr</t>
  </si>
  <si>
    <t>com.tibco.cep.query.stream.rete.ReteCQJoinConTest.OrderTuple</t>
  </si>
  <si>
    <t>com.tibco.cep.query.stream.rete.ReteCQNullSimulatorTest</t>
  </si>
  <si>
    <t>com.tibco.cep.query.stream.rete.ReteCQNullSimulatorTest.Comparator</t>
  </si>
  <si>
    <t>com.tibco.cep.query.stream.rete.ReteCQNullSimulatorTest.CustomerAndOrderTuple</t>
  </si>
  <si>
    <t>com.tibco.cep.query.stream.rete.ReteCQNullSimulatorTest.CustomerTuple</t>
  </si>
  <si>
    <t>com.tibco.cep.query.stream.rete.ReteCQNullSimulatorTest.DefaultTupleValueExtractor</t>
  </si>
  <si>
    <t>com.tibco.cep.query.stream.rete.ReteCQNullSimulatorTest.JoinExpr</t>
  </si>
  <si>
    <t>com.tibco.cep.query.stream.rete.ReteSSAddEvtAggrTest</t>
  </si>
  <si>
    <t>com.tibco.cep.query.stream.rete.ReteSSAddEvtAggrTest.AbstractTupleInfo</t>
  </si>
  <si>
    <t>com.tibco.cep.query.stream.rete.ReteSSAddEvtAggrTest.Comparator</t>
  </si>
  <si>
    <t>com.tibco.cep.query.stream.rete.ReteSSAddEvtAggrTest.DefaultTupleValueExtractor</t>
  </si>
  <si>
    <t>com.tibco.cep.query.stream.rete.ReteSSAddEvtAggrTest.OutputTuple</t>
  </si>
  <si>
    <t>com.tibco.cep.query.stream.rete.ReteSSAddEvtAggrTest.PersonEventTuple</t>
  </si>
  <si>
    <t>com.tibco.cep.query.stream.rete.ReteSSAddEvtAggrTest.WindowBuilder</t>
  </si>
  <si>
    <t>com.tibco.cep.query.stream.rete.ReteSSAddEvtPassThruBridgeTest</t>
  </si>
  <si>
    <t>com.tibco.cep.query.stream.rete.ReteSSAddEvtPassThruBridgeTest.OutputTuple</t>
  </si>
  <si>
    <t>com.tibco.cep.query.stream.rete.ReteSSAddEvtPassThruBridgeTest.PersonEventTuple</t>
  </si>
  <si>
    <t>com.tibco.cep.query.stream.rete.ReteSSEvtTruncBridgeTest</t>
  </si>
  <si>
    <t>com.tibco.cep.query.stream.rete.ReteSSEvtTruncBridgeTest.OutputTuple</t>
  </si>
  <si>
    <t>com.tibco.cep.query.stream.rete.ReteSSEvtTruncBridgeTest.PersonEventTuple</t>
  </si>
  <si>
    <t>com.tibco.cep.query.stream.rete.ReteSSPreFilterTest</t>
  </si>
  <si>
    <t>com.tibco.cep.query.stream.rete.ReteSSPreFilterTest.HeirarchyHelper</t>
  </si>
  <si>
    <t>com.tibco.cep.query.stream.rete.ReteSSPreFilterTest.Interceptor</t>
  </si>
  <si>
    <t>com.tibco.cep.query.stream.rete.ReteSSPreFilterTest.OutputTuple</t>
  </si>
  <si>
    <t>com.tibco.cep.query.stream.rete.ReteSSPreFilterTest.PersonEventTuple</t>
  </si>
  <si>
    <t>com.tibco.cep.runtime.service.om.coherence.cluster.TSafeHashMap</t>
  </si>
  <si>
    <t>com.tibco.be.migration.expimp.providers.cache.AbstractStore</t>
  </si>
  <si>
    <t>com.tibco.be.migration.expimp.providers.cache.CacheStore</t>
  </si>
  <si>
    <t>com.tibco.be.migration.expimp.providers.cache.ConceptStore</t>
  </si>
  <si>
    <t>com.tibco.be.migration.expimp.providers.cache.EntityStore</t>
  </si>
  <si>
    <t>com.tibco.be.migration.expimp.providers.cache.EventStore</t>
  </si>
  <si>
    <t>com.tibco.be.migration.expimp.providers.csv.CSVLoader</t>
  </si>
  <si>
    <t>Opaque extractor</t>
  </si>
  <si>
    <t>Probably unused code</t>
  </si>
  <si>
    <t>Timeout scheduling using indexing</t>
  </si>
  <si>
    <t xml:space="preserve">Average Object NCSS: 65.97 
Average Object Functions: 7.8 
Average Object Inner Classes: 0.54
Average Object Javadoc Comments: 1.77
Program NCSS: 22,365.00  
</t>
  </si>
  <si>
    <t>Indexed ExtId access for FedEx. Can be removed</t>
  </si>
  <si>
    <t>Unused code used by ObjectTableCache.getHandles()</t>
  </si>
  <si>
    <t>EntityTuple needs to change to a non-opaque format</t>
  </si>
  <si>
    <t>Uses AvailableEventFilter</t>
  </si>
  <si>
    <t>Transactions</t>
  </si>
  <si>
    <t>ListenerBroker.java</t>
  </si>
  <si>
    <t>ChildFilter.java</t>
  </si>
  <si>
    <t>ParentFilter.java</t>
  </si>
  <si>
    <t>CoherenceMLAdapter.java</t>
  </si>
  <si>
    <t>MigratedStateTimeoutEvent.java</t>
  </si>
  <si>
    <t>StateTimeoutEvent.java</t>
  </si>
  <si>
    <t>VersionedCloakedData.java</t>
  </si>
  <si>
    <t>EnsureClusterJob.java</t>
  </si>
  <si>
    <t>NotifyService.java</t>
  </si>
  <si>
    <t>AssertEvent.java</t>
  </si>
  <si>
    <t>RTCTxnManagerReport.java</t>
  </si>
  <si>
    <t>TxnException.java</t>
  </si>
  <si>
    <t>TxnGroupTask_DB.java</t>
  </si>
  <si>
    <t>TxnTask.java</t>
  </si>
  <si>
    <t>TxnTask_Actions.java</t>
  </si>
  <si>
    <t>TxnTask_Cache.java</t>
  </si>
  <si>
    <t>TxnTask_DB.java</t>
  </si>
  <si>
    <t>TxnTask_Epilogue.java</t>
  </si>
  <si>
    <t>ApplyDeleteTask.java</t>
  </si>
  <si>
    <t>ApplyElementChangesTask.java</t>
  </si>
  <si>
    <t>CleanupElementHandleTask.java</t>
  </si>
  <si>
    <t>CleanupEventHandleTask.java</t>
  </si>
  <si>
    <t>EventPrinter.java</t>
  </si>
  <si>
    <t>MapListen.java</t>
  </si>
  <si>
    <t>AgentNode.java</t>
  </si>
  <si>
    <t>ManagedIterator.java</t>
  </si>
  <si>
    <t>ManagedSet.java</t>
  </si>
  <si>
    <t>ClusterMemberListener.java</t>
  </si>
  <si>
    <t>ClusterRecoveryAgent.java</t>
  </si>
  <si>
    <t>ClusterService.java</t>
  </si>
  <si>
    <t>ClusterStateListener.java</t>
  </si>
  <si>
    <t>EntityResolver.java</t>
  </si>
  <si>
    <t>LoadIdSequences.java</t>
  </si>
  <si>
    <t>LoadKeysAgent.java</t>
  </si>
  <si>
    <t>LoadKeysWithEventAgent.java</t>
  </si>
  <si>
    <t>LoadObjectsAgent.java</t>
  </si>
  <si>
    <t>MemberService.java</t>
  </si>
  <si>
    <t>ServiceLocator.java</t>
  </si>
  <si>
    <t>ShutdownAgent.java</t>
  </si>
  <si>
    <t>AcquireTask.java</t>
  </si>
  <si>
    <t>TxnJob.java</t>
  </si>
  <si>
    <t>EntityTuple.java</t>
  </si>
  <si>
    <t>EventQueueDispatcher.java</t>
  </si>
  <si>
    <t>EventWriterImpl.java</t>
  </si>
  <si>
    <t>HotDeployRequest.java</t>
  </si>
  <si>
    <t>HotDeployTask.java</t>
  </si>
  <si>
    <t>ClusterState.java</t>
  </si>
  <si>
    <t>EntityIdGenerator.java</t>
  </si>
  <si>
    <t>ObjectWriter.java</t>
  </si>
  <si>
    <t>TibRvAgentListener.java</t>
  </si>
  <si>
    <t>AcquireWorkManager.java</t>
  </si>
  <si>
    <t>ReassignWorkManager.java</t>
  </si>
  <si>
    <t>TaskScheduler.java</t>
  </si>
  <si>
    <t>CachePoller.java</t>
  </si>
  <si>
    <t>DBPoller.java</t>
  </si>
  <si>
    <t>DelayedWriter.java</t>
  </si>
  <si>
    <t>Scheduler.java</t>
  </si>
  <si>
    <t>WorkEntryWrapper.java</t>
  </si>
  <si>
    <t>TaskSchedulerMBean.java</t>
  </si>
  <si>
    <t>CacheSequence.java</t>
  </si>
  <si>
    <t>CacheSequenceRecord.java</t>
  </si>
  <si>
    <t>DBSequence.java</t>
  </si>
  <si>
    <t>Sequence.java</t>
  </si>
  <si>
    <t>MapListenerAdapter.java</t>
  </si>
  <si>
    <t>NodeMapFilter.java</t>
  </si>
  <si>
    <t>NodeMapListener.java</t>
  </si>
  <si>
    <t>FTClusterMemberListener.java</t>
  </si>
  <si>
    <t>FTNodeMapListener.java</t>
  </si>
  <si>
    <t>FailedOperationException.java</t>
  </si>
  <si>
    <t>CachedEncodedData.java</t>
  </si>
  <si>
    <t>HammerThread.java</t>
  </si>
  <si>
    <t>SyncBlock.java</t>
  </si>
  <si>
    <t>TestArtifact.java</t>
  </si>
  <si>
    <t>CoherenceListener.java</t>
  </si>
  <si>
    <t>UIUpdaterThread.java</t>
  </si>
  <si>
    <t>NotifyAgentAction.java</t>
  </si>
  <si>
    <t>RemoveScheduleAction.java</t>
  </si>
  <si>
    <t>RuleFunctionTask.java</t>
  </si>
  <si>
    <t>ScheduleSendEventAction.java</t>
  </si>
  <si>
    <t>SendEventTask.java</t>
  </si>
  <si>
    <t>RuleFunctionExtractor.java</t>
  </si>
  <si>
    <t>RuleFunctionFilter.java</t>
  </si>
  <si>
    <t>CacheTxnMap.java</t>
  </si>
  <si>
    <t>CacheStoreQueryAction.java</t>
  </si>
  <si>
    <t>CoherenceQueryAction.java</t>
  </si>
  <si>
    <t>RuleFunctionInvocationAgent.java</t>
  </si>
  <si>
    <t>EntryImpl.java</t>
  </si>
  <si>
    <t>WrapperFilter.java</t>
  </si>
  <si>
    <t>FakeListener.java</t>
  </si>
  <si>
    <t>HackedCacheCluster.java</t>
  </si>
  <si>
    <t>HackedMetadataCache.java</t>
  </si>
  <si>
    <t>HackedRSP.java</t>
  </si>
  <si>
    <t>DeployedProject.java</t>
  </si>
  <si>
    <t>Logger.java</t>
  </si>
  <si>
    <t>Thread.java</t>
  </si>
  <si>
    <t>TypeManagerImpl.java</t>
  </si>
  <si>
    <t>OutputTuple.java</t>
  </si>
  <si>
    <t>PersonEventTuple.java</t>
  </si>
  <si>
    <t>AbstractTupleInfo.java</t>
  </si>
  <si>
    <t>DefaultTupleValueExtractor.java</t>
  </si>
  <si>
    <t>WindowBuilder.java</t>
  </si>
  <si>
    <t>Comparator.java</t>
  </si>
  <si>
    <t>CustomerTuple.java</t>
  </si>
  <si>
    <t>InternalAggregateTuple.java</t>
  </si>
  <si>
    <t>BEClassLoader.java</t>
  </si>
  <si>
    <t>Interceptor.java</t>
  </si>
  <si>
    <t>CustomerAndOrderTuple.java</t>
  </si>
  <si>
    <t>JoinExpr.java</t>
  </si>
  <si>
    <t>OrderTuple.java</t>
  </si>
  <si>
    <t>HeirarchyHelper.java</t>
  </si>
  <si>
    <t>File</t>
  </si>
  <si>
    <t>Txn constants used by other code</t>
  </si>
  <si>
    <t>Remote code execution. Subscription filter</t>
  </si>
  <si>
    <t>Unused code</t>
  </si>
  <si>
    <t>Need to change design to make it non-opaque</t>
  </si>
  <si>
    <t>Dropping support. Needs to be redesigned</t>
  </si>
  <si>
    <t>Priority level</t>
  </si>
  <si>
    <t>Effort level</t>
  </si>
  <si>
    <t>Redesign</t>
  </si>
  <si>
    <t>Unnecessary</t>
  </si>
  <si>
    <t>Missing AS feature</t>
  </si>
  <si>
    <t>Redesign. Major work. Remote code execution. Requires all BE objects to be no-opaque</t>
  </si>
  <si>
    <t>Remote code execution. Redesign</t>
  </si>
  <si>
    <t>Redesign. Remote code execution. Need to change format to non-opaque</t>
  </si>
  <si>
    <t>Critical Cache-only mode functions - lock/unlock/load etc</t>
  </si>
  <si>
    <t>[Legend]</t>
  </si>
  <si>
    <t>[Total]</t>
  </si>
  <si>
    <t>[Note]</t>
  </si>
  <si>
    <t>Notes about unused code might be slightly off - Reflection usage and some IntelliJ 9 search problems</t>
  </si>
  <si>
    <t>100 means code requires re-design or a major re-write</t>
  </si>
  <si>
    <t>Need to make EntityTuple non-opaque</t>
  </si>
  <si>
    <t>Cluster membership. Needs design</t>
  </si>
  <si>
    <t>Something to do with Hot deploy</t>
  </si>
  <si>
    <t>Something to do with Event recovery</t>
  </si>
  <si>
    <t>Needs to be re-written along with C_* functions</t>
  </si>
  <si>
    <t>Concept structure has to be made non-opaque</t>
  </si>
  <si>
    <t>Something to do with Hot-deploy</t>
  </si>
  <si>
    <t>Used by Event recovery and others</t>
  </si>
  <si>
    <t># Tangosol import statements</t>
  </si>
  <si>
    <t># lines of code in file(s)</t>
  </si>
  <si>
    <t>Conditional usage by FedEx</t>
  </si>
  <si>
    <t>Most likely unused code</t>
  </si>
  <si>
    <t>Search string 'import com.tangosol'. 4.0 Leo branch. 406 usages as of Jan 14, 2010</t>
  </si>
  <si>
    <t>import com.tangosol.net.cache.LocalCache;</t>
  </si>
  <si>
    <t>No such equivalent in AS</t>
  </si>
  <si>
    <t>Lock/Unlock</t>
  </si>
  <si>
    <t>BusinessEvents 4.x migration from Coherence to ActiveSpaces</t>
  </si>
</sst>
</file>

<file path=xl/styles.xml><?xml version="1.0" encoding="utf-8"?>
<styleSheet xmlns="http://schemas.openxmlformats.org/spreadsheetml/2006/main">
  <numFmts count="1">
    <numFmt numFmtId="164" formatCode="0;[Red]0"/>
  </numFmts>
  <fonts count="19">
    <font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7"/>
      <name val="Calibri"/>
      <family val="2"/>
      <scheme val="minor"/>
    </font>
    <font>
      <sz val="9"/>
      <color theme="4" tint="-0.24994659260841701"/>
      <name val="Calibri"/>
      <family val="2"/>
      <scheme val="minor"/>
    </font>
    <font>
      <sz val="9"/>
      <color theme="6"/>
      <name val="Calibri"/>
      <family val="2"/>
      <scheme val="minor"/>
    </font>
    <font>
      <sz val="9"/>
      <color theme="0" tint="-0.2499465926084170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 tint="-0.24994659260841701"/>
      <name val="Calibri"/>
      <family val="2"/>
      <scheme val="minor"/>
    </font>
    <font>
      <b/>
      <sz val="9"/>
      <color theme="7"/>
      <name val="Calibri"/>
      <family val="2"/>
      <scheme val="minor"/>
    </font>
    <font>
      <b/>
      <sz val="9"/>
      <color theme="4" tint="-0.24994659260841701"/>
      <name val="Calibri"/>
      <family val="2"/>
      <scheme val="minor"/>
    </font>
    <font>
      <b/>
      <sz val="9"/>
      <color theme="6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 tint="-0.24994659260841701"/>
      <name val="Calibri"/>
      <family val="2"/>
      <scheme val="minor"/>
    </font>
    <font>
      <sz val="8"/>
      <color theme="7"/>
      <name val="Calibri"/>
      <family val="2"/>
      <scheme val="minor"/>
    </font>
    <font>
      <sz val="8"/>
      <color theme="4" tint="-0.24994659260841701"/>
      <name val="Calibri"/>
      <family val="2"/>
      <scheme val="minor"/>
    </font>
    <font>
      <sz val="8"/>
      <color theme="6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5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49" fontId="6" fillId="0" borderId="0" xfId="0" applyNumberFormat="1" applyFont="1"/>
    <xf numFmtId="164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wrapText="1"/>
    </xf>
    <xf numFmtId="49" fontId="8" fillId="0" borderId="0" xfId="0" applyNumberFormat="1" applyFont="1"/>
    <xf numFmtId="0" fontId="12" fillId="0" borderId="0" xfId="0" applyFont="1"/>
    <xf numFmtId="49" fontId="13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3" fillId="0" borderId="0" xfId="0" applyFont="1"/>
    <xf numFmtId="164" fontId="13" fillId="0" borderId="0" xfId="0" applyNumberFormat="1" applyFont="1"/>
    <xf numFmtId="4" fontId="2" fillId="0" borderId="0" xfId="0" applyNumberFormat="1" applyFont="1"/>
    <xf numFmtId="0" fontId="2" fillId="0" borderId="0" xfId="0" applyFont="1" applyAlignment="1">
      <alignment wrapText="1"/>
    </xf>
    <xf numFmtId="49" fontId="2" fillId="0" borderId="0" xfId="0" applyNumberFormat="1" applyFont="1"/>
    <xf numFmtId="49" fontId="1" fillId="2" borderId="0" xfId="0" applyNumberFormat="1" applyFont="1" applyFill="1"/>
    <xf numFmtId="49" fontId="7" fillId="0" borderId="0" xfId="0" applyNumberFormat="1" applyFont="1"/>
    <xf numFmtId="49" fontId="9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49" fontId="0" fillId="0" borderId="0" xfId="0" applyNumberFormat="1"/>
    <xf numFmtId="0" fontId="2" fillId="0" borderId="0" xfId="0" applyFont="1" applyAlignment="1">
      <alignment wrapText="1"/>
    </xf>
    <xf numFmtId="49" fontId="7" fillId="3" borderId="3" xfId="0" applyNumberFormat="1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164" fontId="2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12" fillId="3" borderId="1" xfId="0" applyFont="1" applyFill="1" applyBorder="1" applyAlignment="1">
      <alignment horizontal="center" vertical="center" wrapText="1"/>
    </xf>
    <xf numFmtId="49" fontId="17" fillId="3" borderId="1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top" wrapText="1"/>
    </xf>
    <xf numFmtId="49" fontId="17" fillId="3" borderId="1" xfId="0" applyNumberFormat="1" applyFont="1" applyFill="1" applyBorder="1" applyAlignment="1">
      <alignment horizontal="center" vertical="top" wrapText="1"/>
    </xf>
    <xf numFmtId="49" fontId="12" fillId="3" borderId="1" xfId="0" applyNumberFormat="1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center" vertical="top" wrapText="1"/>
    </xf>
    <xf numFmtId="0" fontId="17" fillId="3" borderId="2" xfId="0" applyFont="1" applyFill="1" applyBorder="1" applyAlignment="1">
      <alignment horizontal="center" vertical="center" wrapText="1"/>
    </xf>
    <xf numFmtId="49" fontId="17" fillId="3" borderId="2" xfId="0" applyNumberFormat="1" applyFont="1" applyFill="1" applyBorder="1" applyAlignment="1">
      <alignment horizontal="center" vertical="top" wrapText="1"/>
    </xf>
    <xf numFmtId="0" fontId="17" fillId="3" borderId="2" xfId="0" applyFont="1" applyFill="1" applyBorder="1" applyAlignment="1">
      <alignment horizontal="center" vertical="top" wrapText="1"/>
    </xf>
    <xf numFmtId="0" fontId="17" fillId="3" borderId="0" xfId="0" applyFont="1" applyFill="1" applyBorder="1" applyAlignment="1">
      <alignment horizontal="center" vertical="center" wrapText="1"/>
    </xf>
    <xf numFmtId="49" fontId="17" fillId="3" borderId="0" xfId="0" applyNumberFormat="1" applyFont="1" applyFill="1" applyBorder="1" applyAlignment="1">
      <alignment horizontal="center" vertical="top" wrapText="1"/>
    </xf>
    <xf numFmtId="0" fontId="17" fillId="3" borderId="0" xfId="0" applyFont="1" applyFill="1" applyBorder="1" applyAlignment="1">
      <alignment horizontal="center" vertical="top" wrapText="1"/>
    </xf>
    <xf numFmtId="0" fontId="12" fillId="3" borderId="0" xfId="0" applyFont="1" applyFill="1" applyBorder="1" applyAlignment="1">
      <alignment horizontal="center" vertical="top" wrapText="1"/>
    </xf>
    <xf numFmtId="164" fontId="2" fillId="3" borderId="0" xfId="0" applyNumberFormat="1" applyFont="1" applyFill="1" applyAlignment="1">
      <alignment horizontal="center" vertical="center"/>
    </xf>
    <xf numFmtId="49" fontId="7" fillId="3" borderId="0" xfId="0" applyNumberFormat="1" applyFont="1" applyFill="1"/>
    <xf numFmtId="0" fontId="12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wrapText="1"/>
    </xf>
    <xf numFmtId="49" fontId="2" fillId="3" borderId="0" xfId="0" applyNumberFormat="1" applyFont="1" applyFill="1"/>
    <xf numFmtId="0" fontId="12" fillId="3" borderId="1" xfId="0" applyFont="1" applyFill="1" applyBorder="1" applyAlignment="1">
      <alignment horizontal="center" vertical="top" wrapText="1"/>
    </xf>
    <xf numFmtId="0" fontId="12" fillId="3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9" defaultPivotStyle="PivotStyleLight16">
    <tableStyle name="Table Style 1" pivot="0" count="0"/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BE-Coh-Usag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41"/>
  <sheetViews>
    <sheetView tabSelected="1" zoomScaleNormal="100" workbookViewId="0">
      <pane ySplit="11" topLeftCell="A12" activePane="bottomLeft" state="frozen"/>
      <selection pane="bottomLeft" activeCell="A3" sqref="A3"/>
    </sheetView>
  </sheetViews>
  <sheetFormatPr defaultRowHeight="12.7" outlineLevelRow="1"/>
  <cols>
    <col min="1" max="1" width="7.77734375" style="31" customWidth="1"/>
    <col min="2" max="2" width="14.77734375" style="23" customWidth="1"/>
    <col min="3" max="3" width="37.5546875" style="12" customWidth="1"/>
    <col min="4" max="4" width="8.109375" style="2" customWidth="1"/>
    <col min="5" max="5" width="6.5546875" style="12" bestFit="1" customWidth="1"/>
    <col min="6" max="6" width="12.6640625" style="36" customWidth="1"/>
    <col min="7" max="7" width="46.44140625" style="6" customWidth="1"/>
    <col min="8" max="8" width="8.44140625" style="2" customWidth="1"/>
    <col min="9" max="10" width="8.88671875" style="2"/>
    <col min="11" max="11" width="8.88671875" style="21"/>
    <col min="12" max="12" width="8.88671875" style="21" customWidth="1"/>
    <col min="13" max="16384" width="8.88671875" style="2"/>
  </cols>
  <sheetData>
    <row r="1" spans="1:12" s="1" customFormat="1" ht="20">
      <c r="A1" s="68" t="s">
        <v>863</v>
      </c>
      <c r="B1" s="68"/>
      <c r="C1" s="68"/>
      <c r="D1" s="68"/>
      <c r="E1" s="68"/>
      <c r="F1" s="68"/>
      <c r="G1" s="68"/>
      <c r="H1" s="68"/>
      <c r="K1" s="22"/>
      <c r="L1" s="22"/>
    </row>
    <row r="2" spans="1:12" s="1" customFormat="1">
      <c r="A2" s="67" t="s">
        <v>859</v>
      </c>
      <c r="B2" s="67"/>
      <c r="C2" s="67"/>
      <c r="D2" s="67"/>
      <c r="E2" s="67"/>
      <c r="F2" s="67"/>
      <c r="G2" s="67"/>
      <c r="H2" s="67"/>
      <c r="K2" s="22"/>
      <c r="L2" s="22"/>
    </row>
    <row r="3" spans="1:12">
      <c r="B3" s="21"/>
      <c r="C3" s="2"/>
      <c r="E3" s="2"/>
    </row>
    <row r="4" spans="1:12" s="30" customFormat="1" ht="50.7">
      <c r="A4" s="30" t="s">
        <v>833</v>
      </c>
      <c r="B4" s="29" t="s">
        <v>296</v>
      </c>
      <c r="C4" s="30" t="s">
        <v>295</v>
      </c>
      <c r="D4" s="30" t="s">
        <v>855</v>
      </c>
      <c r="E4" s="30" t="s">
        <v>856</v>
      </c>
      <c r="F4" s="30" t="s">
        <v>834</v>
      </c>
      <c r="G4" s="30" t="s">
        <v>297</v>
      </c>
      <c r="H4" s="30" t="s">
        <v>299</v>
      </c>
      <c r="K4" s="29"/>
      <c r="L4" s="29"/>
    </row>
    <row r="5" spans="1:12" s="46" customFormat="1" ht="10.7" outlineLevel="1">
      <c r="A5" s="43" t="s">
        <v>842</v>
      </c>
      <c r="B5" s="44"/>
      <c r="C5" s="45"/>
      <c r="D5" s="43"/>
      <c r="E5" s="43" t="s">
        <v>843</v>
      </c>
      <c r="F5" s="43" t="s">
        <v>842</v>
      </c>
      <c r="G5" s="43" t="s">
        <v>844</v>
      </c>
      <c r="K5" s="47"/>
      <c r="L5" s="47"/>
    </row>
    <row r="6" spans="1:12" s="46" customFormat="1" ht="32" outlineLevel="1">
      <c r="B6" s="47"/>
      <c r="D6" s="48"/>
      <c r="E6" s="46">
        <f>SUM(E12:E1004)</f>
        <v>19994</v>
      </c>
      <c r="F6" s="49" t="s">
        <v>846</v>
      </c>
      <c r="G6" s="64" t="s">
        <v>845</v>
      </c>
      <c r="K6" s="47"/>
      <c r="L6" s="47"/>
    </row>
    <row r="7" spans="1:12" s="46" customFormat="1" ht="10.7" outlineLevel="1">
      <c r="A7" s="45">
        <v>100</v>
      </c>
      <c r="B7" s="47"/>
      <c r="D7" s="48"/>
      <c r="F7" s="49"/>
      <c r="G7" s="64"/>
      <c r="K7" s="47"/>
      <c r="L7" s="47"/>
    </row>
    <row r="8" spans="1:12" s="46" customFormat="1" ht="10.7" outlineLevel="1">
      <c r="A8" s="45">
        <v>50</v>
      </c>
      <c r="B8" s="47"/>
      <c r="F8" s="45">
        <v>100</v>
      </c>
      <c r="G8" s="64"/>
      <c r="K8" s="47"/>
      <c r="L8" s="47"/>
    </row>
    <row r="9" spans="1:12" s="46" customFormat="1" ht="10.7" outlineLevel="1">
      <c r="A9" s="45">
        <v>25</v>
      </c>
      <c r="B9" s="47"/>
      <c r="F9" s="45">
        <v>50</v>
      </c>
      <c r="G9" s="64"/>
      <c r="K9" s="47"/>
      <c r="L9" s="47"/>
    </row>
    <row r="10" spans="1:12" s="52" customFormat="1" ht="10.7" outlineLevel="1">
      <c r="A10" s="50">
        <v>0</v>
      </c>
      <c r="B10" s="51"/>
      <c r="F10" s="50">
        <v>25</v>
      </c>
      <c r="G10" s="65"/>
      <c r="K10" s="51"/>
      <c r="L10" s="51"/>
    </row>
    <row r="11" spans="1:12" s="55" customFormat="1" ht="10.7">
      <c r="A11" s="53"/>
      <c r="B11" s="54"/>
      <c r="F11" s="53"/>
      <c r="G11" s="56"/>
      <c r="K11" s="54"/>
      <c r="L11" s="54"/>
    </row>
    <row r="12" spans="1:12" s="9" customFormat="1">
      <c r="A12" s="32">
        <v>0</v>
      </c>
      <c r="B12" s="11" t="s">
        <v>75</v>
      </c>
      <c r="C12" s="17"/>
      <c r="D12" s="7">
        <v>2</v>
      </c>
      <c r="E12" s="9" t="str">
        <f>IF( LEN(B12) &gt; 0, IF(LOOKUP(B12,SortedClasses_NCSS!$B$1:$B$358) = B12, LOOKUP(B12,SortedClasses_NCSS!$B$1:$B$358,SortedClasses_NCSS!$A$1:$A$358), "" ), "")</f>
        <v/>
      </c>
      <c r="F12" s="37"/>
      <c r="G12" s="10" t="s">
        <v>300</v>
      </c>
      <c r="H12" s="9">
        <v>100</v>
      </c>
      <c r="K12" s="7"/>
      <c r="L12" s="7"/>
    </row>
    <row r="13" spans="1:12" s="9" customFormat="1">
      <c r="A13" s="32"/>
      <c r="B13" s="11" t="s">
        <v>76</v>
      </c>
      <c r="C13" s="17"/>
      <c r="D13" s="7">
        <v>1</v>
      </c>
      <c r="E13" s="9">
        <f>IF( LEN(B13) &gt; 0, IF(LOOKUP(B13,SortedClasses_NCSS!$B$1:$B$358) = B13, LOOKUP(B13,SortedClasses_NCSS!$B$1:$B$358,SortedClasses_NCSS!$A$1:$A$358), "" ), "")</f>
        <v>125</v>
      </c>
      <c r="F13" s="37"/>
      <c r="G13" s="10"/>
      <c r="K13" s="7"/>
      <c r="L13" s="7"/>
    </row>
    <row r="14" spans="1:12" s="9" customFormat="1">
      <c r="A14" s="32"/>
      <c r="B14" s="11"/>
      <c r="C14" s="13" t="s">
        <v>0</v>
      </c>
      <c r="D14" s="7"/>
      <c r="E14" s="9" t="str">
        <f>IF( LEN(B14) &gt; 0, IF(LOOKUP(B14,SortedClasses_NCSS!$B$1:$B$358) = B14, LOOKUP(B14,SortedClasses_NCSS!$B$1:$B$358,SortedClasses_NCSS!$A$1:$A$358), "" ), "")</f>
        <v/>
      </c>
      <c r="F14" s="38"/>
      <c r="G14" s="10"/>
      <c r="H14" s="7"/>
      <c r="K14" s="7"/>
      <c r="L14" s="7"/>
    </row>
    <row r="15" spans="1:12" s="9" customFormat="1">
      <c r="A15" s="32"/>
      <c r="B15" s="11" t="s">
        <v>77</v>
      </c>
      <c r="C15" s="13"/>
      <c r="D15" s="7">
        <v>1</v>
      </c>
      <c r="E15" s="9">
        <f>IF( LEN(B15) &gt; 0, IF(LOOKUP(B15,SortedClasses_NCSS!$B$1:$B$358) = B15, LOOKUP(B15,SortedClasses_NCSS!$B$1:$B$358,SortedClasses_NCSS!$A$1:$A$358), "" ), "")</f>
        <v>60</v>
      </c>
      <c r="F15" s="38"/>
      <c r="G15" s="10"/>
      <c r="H15" s="7"/>
      <c r="K15" s="7"/>
      <c r="L15" s="7"/>
    </row>
    <row r="16" spans="1:12" s="9" customFormat="1">
      <c r="A16" s="32"/>
      <c r="B16" s="11"/>
      <c r="C16" s="13" t="s">
        <v>0</v>
      </c>
      <c r="D16" s="7"/>
      <c r="E16" s="9" t="str">
        <f>IF( LEN(B16) &gt; 0, IF(LOOKUP(B16,SortedClasses_NCSS!$B$1:$B$358) = B16, LOOKUP(B16,SortedClasses_NCSS!$B$1:$B$358,SortedClasses_NCSS!$A$1:$A$358), "" ), "")</f>
        <v/>
      </c>
      <c r="F16" s="38"/>
      <c r="G16" s="10"/>
      <c r="H16" s="7"/>
      <c r="K16" s="7"/>
      <c r="L16" s="7"/>
    </row>
    <row r="17" spans="1:12" s="9" customFormat="1">
      <c r="A17" s="32"/>
      <c r="B17" s="11" t="s">
        <v>78</v>
      </c>
      <c r="C17" s="13"/>
      <c r="D17" s="7">
        <v>7</v>
      </c>
      <c r="E17" s="9" t="str">
        <f>IF( LEN(B17) &gt; 0, IF(LOOKUP(B17,SortedClasses_NCSS!$B$1:$B$358) = B17, LOOKUP(B17,SortedClasses_NCSS!$B$1:$B$358,SortedClasses_NCSS!$A$1:$A$358), "" ), "")</f>
        <v/>
      </c>
      <c r="F17" s="38"/>
      <c r="G17" s="10"/>
      <c r="H17" s="7"/>
      <c r="K17" s="7"/>
      <c r="L17" s="7"/>
    </row>
    <row r="18" spans="1:12" s="9" customFormat="1">
      <c r="A18" s="32"/>
      <c r="B18" s="11" t="s">
        <v>79</v>
      </c>
      <c r="C18" s="13"/>
      <c r="D18" s="7">
        <v>1</v>
      </c>
      <c r="E18" s="9">
        <f>IF( LEN(B18) &gt; 0, IF(LOOKUP(B18,SortedClasses_NCSS!$B$1:$B$358) = B18, LOOKUP(B18,SortedClasses_NCSS!$B$1:$B$358,SortedClasses_NCSS!$A$1:$A$358), "" ), "")</f>
        <v>221</v>
      </c>
      <c r="F18" s="38"/>
      <c r="G18" s="10"/>
      <c r="H18" s="7"/>
      <c r="K18" s="7"/>
      <c r="L18" s="7"/>
    </row>
    <row r="19" spans="1:12" s="9" customFormat="1">
      <c r="A19" s="32"/>
      <c r="B19" s="11"/>
      <c r="C19" s="13" t="s">
        <v>0</v>
      </c>
      <c r="D19" s="7"/>
      <c r="E19" s="9" t="str">
        <f>IF( LEN(B19) &gt; 0, IF(LOOKUP(B19,SortedClasses_NCSS!$B$1:$B$358) = B19, LOOKUP(B19,SortedClasses_NCSS!$B$1:$B$358,SortedClasses_NCSS!$A$1:$A$358), "" ), "")</f>
        <v/>
      </c>
      <c r="F19" s="38"/>
      <c r="G19" s="10"/>
      <c r="H19" s="7"/>
      <c r="K19" s="7"/>
      <c r="L19" s="7"/>
    </row>
    <row r="20" spans="1:12" s="9" customFormat="1">
      <c r="A20" s="32"/>
      <c r="B20" s="11" t="s">
        <v>80</v>
      </c>
      <c r="C20" s="13"/>
      <c r="D20" s="7">
        <v>2</v>
      </c>
      <c r="E20" s="9">
        <f>IF( LEN(B20) &gt; 0, IF(LOOKUP(B20,SortedClasses_NCSS!$B$1:$B$358) = B20, LOOKUP(B20,SortedClasses_NCSS!$B$1:$B$358,SortedClasses_NCSS!$A$1:$A$358), "" ), "")</f>
        <v>18</v>
      </c>
      <c r="F20" s="38"/>
      <c r="G20" s="10"/>
      <c r="H20" s="7"/>
      <c r="K20" s="7"/>
      <c r="L20" s="7"/>
    </row>
    <row r="21" spans="1:12" s="9" customFormat="1">
      <c r="A21" s="32"/>
      <c r="B21" s="11"/>
      <c r="C21" s="13" t="s">
        <v>1</v>
      </c>
      <c r="D21" s="7"/>
      <c r="E21" s="9" t="str">
        <f>IF( LEN(B21) &gt; 0, IF(LOOKUP(B21,SortedClasses_NCSS!$B$1:$B$358) = B21, LOOKUP(B21,SortedClasses_NCSS!$B$1:$B$358,SortedClasses_NCSS!$A$1:$A$358), "" ), "")</f>
        <v/>
      </c>
      <c r="F21" s="38"/>
      <c r="G21" s="10"/>
      <c r="H21" s="7"/>
      <c r="K21" s="7"/>
      <c r="L21" s="7"/>
    </row>
    <row r="22" spans="1:12" s="9" customFormat="1">
      <c r="A22" s="32"/>
      <c r="B22" s="11"/>
      <c r="C22" s="13" t="s">
        <v>0</v>
      </c>
      <c r="D22" s="7"/>
      <c r="E22" s="9" t="str">
        <f>IF( LEN(B22) &gt; 0, IF(LOOKUP(B22,SortedClasses_NCSS!$B$1:$B$358) = B22, LOOKUP(B22,SortedClasses_NCSS!$B$1:$B$358,SortedClasses_NCSS!$A$1:$A$358), "" ), "")</f>
        <v/>
      </c>
      <c r="F22" s="38"/>
      <c r="G22" s="10"/>
      <c r="H22" s="7"/>
      <c r="K22" s="7"/>
      <c r="L22" s="7"/>
    </row>
    <row r="23" spans="1:12" s="9" customFormat="1">
      <c r="A23" s="32"/>
      <c r="B23" s="11" t="s">
        <v>81</v>
      </c>
      <c r="C23" s="13"/>
      <c r="D23" s="7">
        <v>2</v>
      </c>
      <c r="E23" s="9">
        <f>IF( LEN(B23) &gt; 0, IF(LOOKUP(B23,SortedClasses_NCSS!$B$1:$B$358) = B23, LOOKUP(B23,SortedClasses_NCSS!$B$1:$B$358,SortedClasses_NCSS!$A$1:$A$358), "" ), "")</f>
        <v>21</v>
      </c>
      <c r="F23" s="38"/>
      <c r="G23" s="10"/>
      <c r="H23" s="7"/>
      <c r="K23" s="7"/>
      <c r="L23" s="7"/>
    </row>
    <row r="24" spans="1:12" s="9" customFormat="1">
      <c r="A24" s="32"/>
      <c r="B24" s="11"/>
      <c r="C24" s="13" t="s">
        <v>1</v>
      </c>
      <c r="D24" s="7"/>
      <c r="E24" s="9" t="str">
        <f>IF( LEN(B24) &gt; 0, IF(LOOKUP(B24,SortedClasses_NCSS!$B$1:$B$358) = B24, LOOKUP(B24,SortedClasses_NCSS!$B$1:$B$358,SortedClasses_NCSS!$A$1:$A$358), "" ), "")</f>
        <v/>
      </c>
      <c r="F24" s="38"/>
      <c r="G24" s="10"/>
      <c r="H24" s="7"/>
      <c r="K24" s="7"/>
      <c r="L24" s="7"/>
    </row>
    <row r="25" spans="1:12" s="9" customFormat="1">
      <c r="A25" s="32"/>
      <c r="B25" s="11"/>
      <c r="C25" s="13" t="s">
        <v>0</v>
      </c>
      <c r="D25" s="7"/>
      <c r="E25" s="9" t="str">
        <f>IF( LEN(B25) &gt; 0, IF(LOOKUP(B25,SortedClasses_NCSS!$B$1:$B$358) = B25, LOOKUP(B25,SortedClasses_NCSS!$B$1:$B$358,SortedClasses_NCSS!$A$1:$A$358), "" ), "")</f>
        <v/>
      </c>
      <c r="F25" s="38"/>
      <c r="G25" s="10"/>
      <c r="H25" s="7"/>
      <c r="K25" s="7"/>
      <c r="L25" s="7"/>
    </row>
    <row r="26" spans="1:12" s="9" customFormat="1">
      <c r="A26" s="32"/>
      <c r="B26" s="11" t="s">
        <v>82</v>
      </c>
      <c r="C26" s="13"/>
      <c r="D26" s="7">
        <v>2</v>
      </c>
      <c r="E26" s="9">
        <f>IF( LEN(B26) &gt; 0, IF(LOOKUP(B26,SortedClasses_NCSS!$B$1:$B$358) = B26, LOOKUP(B26,SortedClasses_NCSS!$B$1:$B$358,SortedClasses_NCSS!$A$1:$A$358), "" ), "")</f>
        <v>18</v>
      </c>
      <c r="F26" s="38"/>
      <c r="G26" s="10"/>
      <c r="H26" s="7"/>
      <c r="K26" s="7"/>
      <c r="L26" s="7"/>
    </row>
    <row r="27" spans="1:12" s="9" customFormat="1">
      <c r="A27" s="32"/>
      <c r="B27" s="11"/>
      <c r="C27" s="13" t="s">
        <v>1</v>
      </c>
      <c r="D27" s="7"/>
      <c r="E27" s="9" t="str">
        <f>IF( LEN(B27) &gt; 0, IF(LOOKUP(B27,SortedClasses_NCSS!$B$1:$B$358) = B27, LOOKUP(B27,SortedClasses_NCSS!$B$1:$B$358,SortedClasses_NCSS!$A$1:$A$358), "" ), "")</f>
        <v/>
      </c>
      <c r="F27" s="38"/>
      <c r="G27" s="10"/>
      <c r="H27" s="7"/>
      <c r="K27" s="7"/>
      <c r="L27" s="7"/>
    </row>
    <row r="28" spans="1:12" s="9" customFormat="1">
      <c r="A28" s="32"/>
      <c r="B28" s="11"/>
      <c r="C28" s="13" t="s">
        <v>0</v>
      </c>
      <c r="D28" s="7"/>
      <c r="E28" s="9" t="str">
        <f>IF( LEN(B28) &gt; 0, IF(LOOKUP(B28,SortedClasses_NCSS!$B$1:$B$358) = B28, LOOKUP(B28,SortedClasses_NCSS!$B$1:$B$358,SortedClasses_NCSS!$A$1:$A$358), "" ), "")</f>
        <v/>
      </c>
      <c r="F28" s="38"/>
      <c r="G28" s="10"/>
      <c r="H28" s="7"/>
      <c r="K28" s="7"/>
      <c r="L28" s="7"/>
    </row>
    <row r="29" spans="1:12" s="9" customFormat="1">
      <c r="A29" s="32"/>
      <c r="B29" s="11" t="s">
        <v>83</v>
      </c>
      <c r="C29" s="17"/>
      <c r="D29" s="7">
        <v>12</v>
      </c>
      <c r="E29" s="9" t="str">
        <f>IF( LEN(B29) &gt; 0, IF(LOOKUP(B29,SortedClasses_NCSS!$B$1:$B$358) = B29, LOOKUP(B29,SortedClasses_NCSS!$B$1:$B$358,SortedClasses_NCSS!$A$1:$A$358), "" ), "")</f>
        <v/>
      </c>
      <c r="F29" s="37"/>
      <c r="G29" s="10"/>
      <c r="K29" s="7"/>
      <c r="L29" s="7"/>
    </row>
    <row r="30" spans="1:12" s="9" customFormat="1">
      <c r="A30" s="32"/>
      <c r="B30" s="11" t="s">
        <v>84</v>
      </c>
      <c r="C30" s="17"/>
      <c r="D30" s="7">
        <v>4</v>
      </c>
      <c r="E30" s="9">
        <f>IF( LEN(B30) &gt; 0, IF(LOOKUP(B30,SortedClasses_NCSS!$B$1:$B$358) = B30, LOOKUP(B30,SortedClasses_NCSS!$B$1:$B$358,SortedClasses_NCSS!$A$1:$A$358), "" ), "")</f>
        <v>82</v>
      </c>
      <c r="F30" s="37"/>
      <c r="G30" s="10"/>
      <c r="K30" s="7"/>
      <c r="L30" s="7"/>
    </row>
    <row r="31" spans="1:12" s="9" customFormat="1">
      <c r="A31" s="32"/>
      <c r="B31" s="11"/>
      <c r="C31" s="13" t="s">
        <v>1</v>
      </c>
      <c r="D31" s="7"/>
      <c r="E31" s="9" t="str">
        <f>IF( LEN(B31) &gt; 0, IF(LOOKUP(B31,SortedClasses_NCSS!$B$1:$B$358) = B31, LOOKUP(B31,SortedClasses_NCSS!$B$1:$B$358,SortedClasses_NCSS!$A$1:$A$358), "" ), "")</f>
        <v/>
      </c>
      <c r="F31" s="38"/>
      <c r="G31" s="10"/>
      <c r="H31" s="7"/>
      <c r="K31" s="7"/>
      <c r="L31" s="7"/>
    </row>
    <row r="32" spans="1:12" s="9" customFormat="1">
      <c r="A32" s="32"/>
      <c r="B32" s="11"/>
      <c r="C32" s="13" t="s">
        <v>0</v>
      </c>
      <c r="D32" s="7"/>
      <c r="E32" s="9" t="str">
        <f>IF( LEN(B32) &gt; 0, IF(LOOKUP(B32,SortedClasses_NCSS!$B$1:$B$358) = B32, LOOKUP(B32,SortedClasses_NCSS!$B$1:$B$358,SortedClasses_NCSS!$A$1:$A$358), "" ), "")</f>
        <v/>
      </c>
      <c r="F32" s="38"/>
      <c r="G32" s="10"/>
      <c r="H32" s="7"/>
      <c r="K32" s="7"/>
      <c r="L32" s="7"/>
    </row>
    <row r="33" spans="1:12" s="9" customFormat="1">
      <c r="A33" s="32"/>
      <c r="B33" s="11"/>
      <c r="C33" s="13" t="s">
        <v>2</v>
      </c>
      <c r="D33" s="7"/>
      <c r="E33" s="9" t="str">
        <f>IF( LEN(B33) &gt; 0, IF(LOOKUP(B33,SortedClasses_NCSS!$B$1:$B$358) = B33, LOOKUP(B33,SortedClasses_NCSS!$B$1:$B$358,SortedClasses_NCSS!$A$1:$A$358), "" ), "")</f>
        <v/>
      </c>
      <c r="F33" s="38"/>
      <c r="G33" s="10"/>
      <c r="H33" s="7"/>
      <c r="K33" s="7"/>
      <c r="L33" s="7"/>
    </row>
    <row r="34" spans="1:12" s="9" customFormat="1">
      <c r="A34" s="32"/>
      <c r="B34" s="11"/>
      <c r="C34" s="13" t="s">
        <v>3</v>
      </c>
      <c r="D34" s="7"/>
      <c r="E34" s="9" t="str">
        <f>IF( LEN(B34) &gt; 0, IF(LOOKUP(B34,SortedClasses_NCSS!$B$1:$B$358) = B34, LOOKUP(B34,SortedClasses_NCSS!$B$1:$B$358,SortedClasses_NCSS!$A$1:$A$358), "" ), "")</f>
        <v/>
      </c>
      <c r="F34" s="38"/>
      <c r="G34" s="10"/>
      <c r="H34" s="7"/>
      <c r="K34" s="7"/>
      <c r="L34" s="7"/>
    </row>
    <row r="35" spans="1:12" s="9" customFormat="1">
      <c r="A35" s="32"/>
      <c r="B35" s="11" t="s">
        <v>85</v>
      </c>
      <c r="C35" s="13"/>
      <c r="D35" s="7">
        <v>4</v>
      </c>
      <c r="E35" s="9">
        <f>IF( LEN(B35) &gt; 0, IF(LOOKUP(B35,SortedClasses_NCSS!$B$1:$B$358) = B35, LOOKUP(B35,SortedClasses_NCSS!$B$1:$B$358,SortedClasses_NCSS!$A$1:$A$358), "" ), "")</f>
        <v>91</v>
      </c>
      <c r="F35" s="38"/>
      <c r="G35" s="10"/>
      <c r="H35" s="7"/>
      <c r="K35" s="7"/>
      <c r="L35" s="7"/>
    </row>
    <row r="36" spans="1:12" s="9" customFormat="1">
      <c r="A36" s="32"/>
      <c r="B36" s="11"/>
      <c r="C36" s="13" t="s">
        <v>1</v>
      </c>
      <c r="D36" s="7"/>
      <c r="E36" s="9" t="str">
        <f>IF( LEN(B36) &gt; 0, IF(LOOKUP(B36,SortedClasses_NCSS!$B$1:$B$358) = B36, LOOKUP(B36,SortedClasses_NCSS!$B$1:$B$358,SortedClasses_NCSS!$A$1:$A$358), "" ), "")</f>
        <v/>
      </c>
      <c r="F36" s="38"/>
      <c r="G36" s="10"/>
      <c r="H36" s="7"/>
      <c r="K36" s="7"/>
      <c r="L36" s="7"/>
    </row>
    <row r="37" spans="1:12" s="9" customFormat="1">
      <c r="A37" s="32"/>
      <c r="B37" s="11"/>
      <c r="C37" s="13" t="s">
        <v>0</v>
      </c>
      <c r="D37" s="7"/>
      <c r="E37" s="9" t="str">
        <f>IF( LEN(B37) &gt; 0, IF(LOOKUP(B37,SortedClasses_NCSS!$B$1:$B$358) = B37, LOOKUP(B37,SortedClasses_NCSS!$B$1:$B$358,SortedClasses_NCSS!$A$1:$A$358), "" ), "")</f>
        <v/>
      </c>
      <c r="F37" s="38"/>
      <c r="G37" s="10"/>
      <c r="H37" s="7"/>
      <c r="K37" s="7"/>
      <c r="L37" s="7"/>
    </row>
    <row r="38" spans="1:12" s="9" customFormat="1">
      <c r="A38" s="32"/>
      <c r="B38" s="11"/>
      <c r="C38" s="13" t="s">
        <v>2</v>
      </c>
      <c r="D38" s="7"/>
      <c r="E38" s="9" t="str">
        <f>IF( LEN(B38) &gt; 0, IF(LOOKUP(B38,SortedClasses_NCSS!$B$1:$B$358) = B38, LOOKUP(B38,SortedClasses_NCSS!$B$1:$B$358,SortedClasses_NCSS!$A$1:$A$358), "" ), "")</f>
        <v/>
      </c>
      <c r="F38" s="38"/>
      <c r="G38" s="10"/>
      <c r="H38" s="7"/>
      <c r="K38" s="7"/>
      <c r="L38" s="7"/>
    </row>
    <row r="39" spans="1:12" s="9" customFormat="1">
      <c r="A39" s="32"/>
      <c r="B39" s="11"/>
      <c r="C39" s="13" t="s">
        <v>3</v>
      </c>
      <c r="D39" s="7"/>
      <c r="E39" s="9" t="str">
        <f>IF( LEN(B39) &gt; 0, IF(LOOKUP(B39,SortedClasses_NCSS!$B$1:$B$358) = B39, LOOKUP(B39,SortedClasses_NCSS!$B$1:$B$358,SortedClasses_NCSS!$A$1:$A$358), "" ), "")</f>
        <v/>
      </c>
      <c r="F39" s="38"/>
      <c r="G39" s="10"/>
      <c r="H39" s="7"/>
      <c r="K39" s="7"/>
      <c r="L39" s="7"/>
    </row>
    <row r="40" spans="1:12" s="9" customFormat="1">
      <c r="A40" s="32"/>
      <c r="B40" s="11" t="s">
        <v>86</v>
      </c>
      <c r="C40" s="13"/>
      <c r="D40" s="7">
        <v>4</v>
      </c>
      <c r="E40" s="9">
        <f>IF( LEN(B40) &gt; 0, IF(LOOKUP(B40,SortedClasses_NCSS!$B$1:$B$358) = B40, LOOKUP(B40,SortedClasses_NCSS!$B$1:$B$358,SortedClasses_NCSS!$A$1:$A$358), "" ), "")</f>
        <v>133</v>
      </c>
      <c r="F40" s="38"/>
      <c r="G40" s="10"/>
      <c r="H40" s="7"/>
      <c r="K40" s="7"/>
      <c r="L40" s="7"/>
    </row>
    <row r="41" spans="1:12" s="9" customFormat="1">
      <c r="A41" s="32"/>
      <c r="B41" s="11"/>
      <c r="C41" s="13" t="s">
        <v>1</v>
      </c>
      <c r="D41" s="7"/>
      <c r="E41" s="9" t="str">
        <f>IF( LEN(B41) &gt; 0, IF(LOOKUP(B41,SortedClasses_NCSS!$B$1:$B$358) = B41, LOOKUP(B41,SortedClasses_NCSS!$B$1:$B$358,SortedClasses_NCSS!$A$1:$A$358), "" ), "")</f>
        <v/>
      </c>
      <c r="F41" s="38"/>
      <c r="G41" s="10"/>
      <c r="H41" s="7"/>
      <c r="K41" s="7"/>
      <c r="L41" s="7"/>
    </row>
    <row r="42" spans="1:12" s="9" customFormat="1">
      <c r="A42" s="32"/>
      <c r="B42" s="11"/>
      <c r="C42" s="13" t="s">
        <v>0</v>
      </c>
      <c r="D42" s="7"/>
      <c r="E42" s="9" t="str">
        <f>IF( LEN(B42) &gt; 0, IF(LOOKUP(B42,SortedClasses_NCSS!$B$1:$B$358) = B42, LOOKUP(B42,SortedClasses_NCSS!$B$1:$B$358,SortedClasses_NCSS!$A$1:$A$358), "" ), "")</f>
        <v/>
      </c>
      <c r="F42" s="38"/>
      <c r="G42" s="10"/>
      <c r="H42" s="7"/>
      <c r="K42" s="7"/>
      <c r="L42" s="7"/>
    </row>
    <row r="43" spans="1:12" s="9" customFormat="1">
      <c r="A43" s="32"/>
      <c r="B43" s="11"/>
      <c r="C43" s="13" t="s">
        <v>2</v>
      </c>
      <c r="D43" s="7"/>
      <c r="E43" s="9" t="str">
        <f>IF( LEN(B43) &gt; 0, IF(LOOKUP(B43,SortedClasses_NCSS!$B$1:$B$358) = B43, LOOKUP(B43,SortedClasses_NCSS!$B$1:$B$358,SortedClasses_NCSS!$A$1:$A$358), "" ), "")</f>
        <v/>
      </c>
      <c r="F43" s="38"/>
      <c r="G43" s="10"/>
      <c r="H43" s="7"/>
      <c r="K43" s="7"/>
      <c r="L43" s="7"/>
    </row>
    <row r="44" spans="1:12" s="9" customFormat="1">
      <c r="A44" s="32"/>
      <c r="B44" s="11"/>
      <c r="C44" s="13" t="s">
        <v>3</v>
      </c>
      <c r="D44" s="7"/>
      <c r="E44" s="9" t="str">
        <f>IF( LEN(B44) &gt; 0, IF(LOOKUP(B44,SortedClasses_NCSS!$B$1:$B$358) = B44, LOOKUP(B44,SortedClasses_NCSS!$B$1:$B$358,SortedClasses_NCSS!$A$1:$A$358), "" ), "")</f>
        <v/>
      </c>
      <c r="F44" s="38"/>
      <c r="G44" s="10"/>
      <c r="H44" s="7"/>
      <c r="K44" s="7"/>
      <c r="L44" s="7"/>
    </row>
    <row r="45" spans="1:12">
      <c r="A45" s="31">
        <v>50</v>
      </c>
      <c r="B45" s="23" t="s">
        <v>87</v>
      </c>
      <c r="D45" s="2">
        <v>1</v>
      </c>
      <c r="E45" s="2" t="str">
        <f>IF( LEN(B45) &gt; 0, IF(LOOKUP(B45,SortedClasses_NCSS!$B$1:$B$358) = B45, LOOKUP(B45,SortedClasses_NCSS!$B$1:$B$358,SortedClasses_NCSS!$A$1:$A$358), "" ), "")</f>
        <v/>
      </c>
    </row>
    <row r="46" spans="1:12">
      <c r="B46" s="23" t="s">
        <v>88</v>
      </c>
      <c r="D46" s="2">
        <v>1</v>
      </c>
      <c r="E46" s="2">
        <f>IF( LEN(B46) &gt; 0, IF(LOOKUP(B46,SortedClasses_NCSS!$B$1:$B$358) = B46, LOOKUP(B46,SortedClasses_NCSS!$B$1:$B$358,SortedClasses_NCSS!$A$1:$A$358), "" ), "")</f>
        <v>53</v>
      </c>
    </row>
    <row r="47" spans="1:12">
      <c r="C47" s="12" t="s">
        <v>4</v>
      </c>
      <c r="E47" s="2" t="str">
        <f>IF( LEN(B47) &gt; 0, IF(LOOKUP(B47,SortedClasses_NCSS!$B$1:$B$358) = B47, LOOKUP(B47,SortedClasses_NCSS!$B$1:$B$358,SortedClasses_NCSS!$A$1:$A$358), "" ), "")</f>
        <v/>
      </c>
    </row>
    <row r="48" spans="1:12" s="9" customFormat="1">
      <c r="A48" s="32">
        <v>0</v>
      </c>
      <c r="B48" s="11" t="s">
        <v>89</v>
      </c>
      <c r="C48" s="17"/>
      <c r="D48" s="9">
        <v>4</v>
      </c>
      <c r="E48" s="9" t="str">
        <f>IF( LEN(B48) &gt; 0, IF(LOOKUP(B48,SortedClasses_NCSS!$B$1:$B$358) = B48, LOOKUP(B48,SortedClasses_NCSS!$B$1:$B$358,SortedClasses_NCSS!$A$1:$A$358), "" ), "")</f>
        <v/>
      </c>
      <c r="F48" s="37"/>
      <c r="G48" s="10" t="s">
        <v>300</v>
      </c>
      <c r="H48" s="9">
        <v>100</v>
      </c>
      <c r="K48" s="7"/>
      <c r="L48" s="7"/>
    </row>
    <row r="49" spans="1:12" s="9" customFormat="1">
      <c r="A49" s="32"/>
      <c r="B49" s="11" t="s">
        <v>90</v>
      </c>
      <c r="C49" s="17"/>
      <c r="D49" s="9">
        <v>3</v>
      </c>
      <c r="E49" s="9">
        <f>IF( LEN(B49) &gt; 0, IF(LOOKUP(B49,SortedClasses_NCSS!$B$1:$B$358) = B49, LOOKUP(B49,SortedClasses_NCSS!$B$1:$B$358,SortedClasses_NCSS!$A$1:$A$358), "" ), "")</f>
        <v>235</v>
      </c>
      <c r="F49" s="37"/>
      <c r="G49" s="10"/>
      <c r="K49" s="7"/>
      <c r="L49" s="7"/>
    </row>
    <row r="50" spans="1:12" s="9" customFormat="1">
      <c r="A50" s="32"/>
      <c r="B50" s="11"/>
      <c r="C50" s="13" t="s">
        <v>1</v>
      </c>
      <c r="E50" s="9" t="str">
        <f>IF( LEN(B50) &gt; 0, IF(LOOKUP(B50,SortedClasses_NCSS!$B$1:$B$358) = B50, LOOKUP(B50,SortedClasses_NCSS!$B$1:$B$358,SortedClasses_NCSS!$A$1:$A$358), "" ), "")</f>
        <v/>
      </c>
      <c r="F50" s="38"/>
      <c r="G50" s="10"/>
      <c r="H50" s="7"/>
      <c r="K50" s="7"/>
      <c r="L50" s="7"/>
    </row>
    <row r="51" spans="1:12" s="9" customFormat="1">
      <c r="A51" s="32"/>
      <c r="B51" s="11"/>
      <c r="C51" s="13" t="s">
        <v>0</v>
      </c>
      <c r="E51" s="9" t="str">
        <f>IF( LEN(B51) &gt; 0, IF(LOOKUP(B51,SortedClasses_NCSS!$B$1:$B$358) = B51, LOOKUP(B51,SortedClasses_NCSS!$B$1:$B$358,SortedClasses_NCSS!$A$1:$A$358), "" ), "")</f>
        <v/>
      </c>
      <c r="F51" s="38"/>
      <c r="G51" s="10"/>
      <c r="H51" s="7"/>
      <c r="K51" s="7"/>
      <c r="L51" s="7"/>
    </row>
    <row r="52" spans="1:12" s="9" customFormat="1">
      <c r="A52" s="32"/>
      <c r="B52" s="11"/>
      <c r="C52" s="13" t="s">
        <v>4</v>
      </c>
      <c r="E52" s="9" t="str">
        <f>IF( LEN(B52) &gt; 0, IF(LOOKUP(B52,SortedClasses_NCSS!$B$1:$B$358) = B52, LOOKUP(B52,SortedClasses_NCSS!$B$1:$B$358,SortedClasses_NCSS!$A$1:$A$358), "" ), "")</f>
        <v/>
      </c>
      <c r="F52" s="38"/>
      <c r="G52" s="10"/>
      <c r="H52" s="7"/>
      <c r="K52" s="7"/>
      <c r="L52" s="7"/>
    </row>
    <row r="53" spans="1:12" s="9" customFormat="1">
      <c r="A53" s="32"/>
      <c r="B53" s="11" t="s">
        <v>91</v>
      </c>
      <c r="C53" s="13"/>
      <c r="D53" s="9">
        <v>1</v>
      </c>
      <c r="E53" s="9">
        <f>IF( LEN(B53) &gt; 0, IF(LOOKUP(B53,SortedClasses_NCSS!$B$1:$B$358) = B53, LOOKUP(B53,SortedClasses_NCSS!$B$1:$B$358,SortedClasses_NCSS!$A$1:$A$358), "" ), "")</f>
        <v>71</v>
      </c>
      <c r="F53" s="38"/>
      <c r="G53" s="10"/>
      <c r="H53" s="7"/>
      <c r="K53" s="7"/>
      <c r="L53" s="7"/>
    </row>
    <row r="54" spans="1:12" s="9" customFormat="1">
      <c r="A54" s="32"/>
      <c r="B54" s="11"/>
      <c r="C54" s="13" t="s">
        <v>0</v>
      </c>
      <c r="E54" s="9" t="str">
        <f>IF( LEN(B54) &gt; 0, IF(LOOKUP(B54,SortedClasses_NCSS!$B$1:$B$358) = B54, LOOKUP(B54,SortedClasses_NCSS!$B$1:$B$358,SortedClasses_NCSS!$A$1:$A$358), "" ), "")</f>
        <v/>
      </c>
      <c r="F54" s="38"/>
      <c r="G54" s="10"/>
      <c r="H54" s="7"/>
      <c r="K54" s="7"/>
      <c r="L54" s="7"/>
    </row>
    <row r="55" spans="1:12" s="9" customFormat="1">
      <c r="A55" s="32">
        <v>0</v>
      </c>
      <c r="B55" s="11" t="s">
        <v>92</v>
      </c>
      <c r="C55" s="13"/>
      <c r="D55" s="9">
        <v>2</v>
      </c>
      <c r="E55" s="9" t="str">
        <f>IF( LEN(B55) &gt; 0, IF(LOOKUP(B55,SortedClasses_NCSS!$B$1:$B$358) = B55, LOOKUP(B55,SortedClasses_NCSS!$B$1:$B$358,SortedClasses_NCSS!$A$1:$A$358), "" ), "")</f>
        <v/>
      </c>
      <c r="F55" s="38"/>
      <c r="G55" s="10"/>
      <c r="H55" s="7"/>
      <c r="K55" s="7"/>
      <c r="L55" s="7"/>
    </row>
    <row r="56" spans="1:12" s="9" customFormat="1">
      <c r="A56" s="32"/>
      <c r="B56" s="11" t="s">
        <v>93</v>
      </c>
      <c r="C56" s="13"/>
      <c r="D56" s="9">
        <v>1</v>
      </c>
      <c r="E56" s="9">
        <f>IF( LEN(B56) &gt; 0, IF(LOOKUP(B56,SortedClasses_NCSS!$B$1:$B$358) = B56, LOOKUP(B56,SortedClasses_NCSS!$B$1:$B$358,SortedClasses_NCSS!$A$1:$A$358), "" ), "")</f>
        <v>78</v>
      </c>
      <c r="F56" s="38"/>
      <c r="G56" s="10"/>
      <c r="H56" s="7"/>
      <c r="K56" s="7"/>
      <c r="L56" s="7"/>
    </row>
    <row r="57" spans="1:12" s="9" customFormat="1">
      <c r="A57" s="32"/>
      <c r="B57" s="11"/>
      <c r="C57" s="13" t="s">
        <v>0</v>
      </c>
      <c r="E57" s="9" t="str">
        <f>IF( LEN(B57) &gt; 0, IF(LOOKUP(B57,SortedClasses_NCSS!$B$1:$B$358) = B57, LOOKUP(B57,SortedClasses_NCSS!$B$1:$B$358,SortedClasses_NCSS!$A$1:$A$358), "" ), "")</f>
        <v/>
      </c>
      <c r="F57" s="38"/>
      <c r="G57" s="10"/>
      <c r="H57" s="7"/>
      <c r="K57" s="7"/>
      <c r="L57" s="7"/>
    </row>
    <row r="58" spans="1:12" s="9" customFormat="1">
      <c r="A58" s="32"/>
      <c r="B58" s="11" t="s">
        <v>94</v>
      </c>
      <c r="C58" s="13"/>
      <c r="D58" s="9">
        <v>1</v>
      </c>
      <c r="E58" s="9">
        <f>IF( LEN(B58) &gt; 0, IF(LOOKUP(B58,SortedClasses_NCSS!$B$1:$B$358) = B58, LOOKUP(B58,SortedClasses_NCSS!$B$1:$B$358,SortedClasses_NCSS!$A$1:$A$358), "" ), "")</f>
        <v>87</v>
      </c>
      <c r="F58" s="38"/>
      <c r="G58" s="10"/>
      <c r="H58" s="7"/>
      <c r="K58" s="7"/>
      <c r="L58" s="7"/>
    </row>
    <row r="59" spans="1:12" s="9" customFormat="1">
      <c r="A59" s="32"/>
      <c r="B59" s="11"/>
      <c r="C59" s="13" t="s">
        <v>0</v>
      </c>
      <c r="E59" s="9" t="str">
        <f>IF( LEN(B59) &gt; 0, IF(LOOKUP(B59,SortedClasses_NCSS!$B$1:$B$358) = B59, LOOKUP(B59,SortedClasses_NCSS!$B$1:$B$358,SortedClasses_NCSS!$A$1:$A$358), "" ), "")</f>
        <v/>
      </c>
      <c r="F59" s="38"/>
      <c r="G59" s="10"/>
      <c r="H59" s="7"/>
      <c r="K59" s="7"/>
      <c r="L59" s="7"/>
    </row>
    <row r="60" spans="1:12" s="9" customFormat="1">
      <c r="A60" s="32"/>
      <c r="B60" s="11" t="s">
        <v>95</v>
      </c>
      <c r="C60" s="13"/>
      <c r="D60" s="9">
        <v>5</v>
      </c>
      <c r="E60" s="9" t="str">
        <f>IF( LEN(B60) &gt; 0, IF(LOOKUP(B60,SortedClasses_NCSS!$B$1:$B$358) = B60, LOOKUP(B60,SortedClasses_NCSS!$B$1:$B$358,SortedClasses_NCSS!$A$1:$A$358), "" ), "")</f>
        <v/>
      </c>
      <c r="F60" s="38"/>
      <c r="G60" s="10"/>
      <c r="H60" s="7"/>
      <c r="K60" s="7"/>
      <c r="L60" s="7"/>
    </row>
    <row r="61" spans="1:12" s="9" customFormat="1">
      <c r="A61" s="32"/>
      <c r="B61" s="11" t="s">
        <v>96</v>
      </c>
      <c r="C61" s="13"/>
      <c r="D61" s="9">
        <v>1</v>
      </c>
      <c r="E61" s="9">
        <f>IF( LEN(B61) &gt; 0, IF(LOOKUP(B61,SortedClasses_NCSS!$B$1:$B$358) = B61, LOOKUP(B61,SortedClasses_NCSS!$B$1:$B$358,SortedClasses_NCSS!$A$1:$A$358), "" ), "")</f>
        <v>104</v>
      </c>
      <c r="F61" s="38"/>
      <c r="G61" s="10"/>
      <c r="H61" s="7"/>
      <c r="K61" s="7"/>
      <c r="L61" s="7"/>
    </row>
    <row r="62" spans="1:12" s="9" customFormat="1">
      <c r="A62" s="32"/>
      <c r="B62" s="11"/>
      <c r="C62" s="13" t="s">
        <v>0</v>
      </c>
      <c r="E62" s="9" t="str">
        <f>IF( LEN(B62) &gt; 0, IF(LOOKUP(B62,SortedClasses_NCSS!$B$1:$B$358) = B62, LOOKUP(B62,SortedClasses_NCSS!$B$1:$B$358,SortedClasses_NCSS!$A$1:$A$358), "" ), "")</f>
        <v/>
      </c>
      <c r="F62" s="38"/>
      <c r="G62" s="10"/>
      <c r="H62" s="7"/>
      <c r="K62" s="7"/>
      <c r="L62" s="7"/>
    </row>
    <row r="63" spans="1:12" s="9" customFormat="1">
      <c r="A63" s="32"/>
      <c r="B63" s="11" t="s">
        <v>97</v>
      </c>
      <c r="C63" s="13"/>
      <c r="D63" s="9">
        <v>4</v>
      </c>
      <c r="E63" s="9">
        <f>IF( LEN(B63) &gt; 0, IF(LOOKUP(B63,SortedClasses_NCSS!$B$1:$B$358) = B63, LOOKUP(B63,SortedClasses_NCSS!$B$1:$B$358,SortedClasses_NCSS!$A$1:$A$358), "" ), "")</f>
        <v>158</v>
      </c>
      <c r="F63" s="38"/>
      <c r="G63" s="10"/>
      <c r="H63" s="7"/>
      <c r="K63" s="7"/>
      <c r="L63" s="7"/>
    </row>
    <row r="64" spans="1:12" s="9" customFormat="1">
      <c r="A64" s="32"/>
      <c r="B64" s="11"/>
      <c r="C64" s="13" t="s">
        <v>1</v>
      </c>
      <c r="E64" s="9" t="str">
        <f>IF( LEN(B64) &gt; 0, IF(LOOKUP(B64,SortedClasses_NCSS!$B$1:$B$358) = B64, LOOKUP(B64,SortedClasses_NCSS!$B$1:$B$358,SortedClasses_NCSS!$A$1:$A$358), "" ), "")</f>
        <v/>
      </c>
      <c r="F64" s="38"/>
      <c r="G64" s="10"/>
      <c r="H64" s="7"/>
      <c r="K64" s="7"/>
      <c r="L64" s="7"/>
    </row>
    <row r="65" spans="1:12" s="9" customFormat="1">
      <c r="A65" s="32"/>
      <c r="B65" s="11"/>
      <c r="C65" s="13" t="s">
        <v>0</v>
      </c>
      <c r="E65" s="9" t="str">
        <f>IF( LEN(B65) &gt; 0, IF(LOOKUP(B65,SortedClasses_NCSS!$B$1:$B$358) = B65, LOOKUP(B65,SortedClasses_NCSS!$B$1:$B$358,SortedClasses_NCSS!$A$1:$A$358), "" ), "")</f>
        <v/>
      </c>
      <c r="F65" s="38"/>
      <c r="G65" s="10"/>
      <c r="H65" s="7"/>
      <c r="K65" s="7"/>
      <c r="L65" s="7"/>
    </row>
    <row r="66" spans="1:12" s="9" customFormat="1">
      <c r="A66" s="32"/>
      <c r="B66" s="11"/>
      <c r="C66" s="13" t="s">
        <v>2</v>
      </c>
      <c r="E66" s="9" t="str">
        <f>IF( LEN(B66) &gt; 0, IF(LOOKUP(B66,SortedClasses_NCSS!$B$1:$B$358) = B66, LOOKUP(B66,SortedClasses_NCSS!$B$1:$B$358,SortedClasses_NCSS!$A$1:$A$358), "" ), "")</f>
        <v/>
      </c>
      <c r="F66" s="38"/>
      <c r="G66" s="10"/>
      <c r="H66" s="7"/>
      <c r="K66" s="7"/>
      <c r="L66" s="7"/>
    </row>
    <row r="67" spans="1:12" s="9" customFormat="1">
      <c r="A67" s="32"/>
      <c r="B67" s="11"/>
      <c r="C67" s="13" t="s">
        <v>3</v>
      </c>
      <c r="E67" s="9" t="str">
        <f>IF( LEN(B67) &gt; 0, IF(LOOKUP(B67,SortedClasses_NCSS!$B$1:$B$358) = B67, LOOKUP(B67,SortedClasses_NCSS!$B$1:$B$358,SortedClasses_NCSS!$A$1:$A$358), "" ), "")</f>
        <v/>
      </c>
      <c r="F67" s="38"/>
      <c r="G67" s="10"/>
      <c r="H67" s="7"/>
      <c r="K67" s="7"/>
      <c r="L67" s="7"/>
    </row>
    <row r="68" spans="1:12" s="9" customFormat="1">
      <c r="A68" s="32">
        <v>0</v>
      </c>
      <c r="B68" s="11" t="s">
        <v>98</v>
      </c>
      <c r="C68" s="13"/>
      <c r="D68" s="9">
        <v>11</v>
      </c>
      <c r="E68" s="9" t="str">
        <f>IF( LEN(B68) &gt; 0, IF(LOOKUP(B68,SortedClasses_NCSS!$B$1:$B$358) = B68, LOOKUP(B68,SortedClasses_NCSS!$B$1:$B$358,SortedClasses_NCSS!$A$1:$A$358), "" ), "")</f>
        <v/>
      </c>
      <c r="F68" s="38"/>
      <c r="G68" s="10"/>
      <c r="H68" s="7"/>
      <c r="K68" s="7"/>
      <c r="L68" s="7"/>
    </row>
    <row r="69" spans="1:12" s="9" customFormat="1">
      <c r="A69" s="32"/>
      <c r="B69" s="11" t="s">
        <v>99</v>
      </c>
      <c r="C69" s="13"/>
      <c r="D69" s="9">
        <v>1</v>
      </c>
      <c r="E69" s="9">
        <f>IF( LEN(B69) &gt; 0, IF(LOOKUP(B69,SortedClasses_NCSS!$B$1:$B$358) = B69, LOOKUP(B69,SortedClasses_NCSS!$B$1:$B$358,SortedClasses_NCSS!$A$1:$A$358), "" ), "")</f>
        <v>201</v>
      </c>
      <c r="F69" s="38"/>
      <c r="G69" s="10"/>
      <c r="H69" s="7"/>
      <c r="K69" s="7"/>
      <c r="L69" s="7"/>
    </row>
    <row r="70" spans="1:12" s="9" customFormat="1">
      <c r="A70" s="32"/>
      <c r="B70" s="11"/>
      <c r="C70" s="13" t="s">
        <v>0</v>
      </c>
      <c r="E70" s="9" t="str">
        <f>IF( LEN(B70) &gt; 0, IF(LOOKUP(B70,SortedClasses_NCSS!$B$1:$B$358) = B70, LOOKUP(B70,SortedClasses_NCSS!$B$1:$B$358,SortedClasses_NCSS!$A$1:$A$358), "" ), "")</f>
        <v/>
      </c>
      <c r="F70" s="38"/>
      <c r="G70" s="10"/>
      <c r="H70" s="7"/>
      <c r="K70" s="7"/>
      <c r="L70" s="7"/>
    </row>
    <row r="71" spans="1:12" s="9" customFormat="1">
      <c r="A71" s="32"/>
      <c r="B71" s="11" t="s">
        <v>100</v>
      </c>
      <c r="C71" s="13"/>
      <c r="D71" s="9">
        <v>1</v>
      </c>
      <c r="E71" s="9">
        <f>IF( LEN(B71) &gt; 0, IF(LOOKUP(B71,SortedClasses_NCSS!$B$1:$B$358) = B71, LOOKUP(B71,SortedClasses_NCSS!$B$1:$B$358,SortedClasses_NCSS!$A$1:$A$358), "" ), "")</f>
        <v>193</v>
      </c>
      <c r="F71" s="38"/>
      <c r="G71" s="10"/>
      <c r="H71" s="7"/>
      <c r="K71" s="7"/>
      <c r="L71" s="7"/>
    </row>
    <row r="72" spans="1:12" s="9" customFormat="1">
      <c r="A72" s="32"/>
      <c r="B72" s="11"/>
      <c r="C72" s="13" t="s">
        <v>0</v>
      </c>
      <c r="E72" s="9" t="str">
        <f>IF( LEN(B72) &gt; 0, IF(LOOKUP(B72,SortedClasses_NCSS!$B$1:$B$358) = B72, LOOKUP(B72,SortedClasses_NCSS!$B$1:$B$358,SortedClasses_NCSS!$A$1:$A$358), "" ), "")</f>
        <v/>
      </c>
      <c r="F72" s="38"/>
      <c r="G72" s="10"/>
      <c r="H72" s="7"/>
      <c r="K72" s="7"/>
      <c r="L72" s="7"/>
    </row>
    <row r="73" spans="1:12" s="9" customFormat="1">
      <c r="A73" s="32"/>
      <c r="B73" s="11" t="s">
        <v>101</v>
      </c>
      <c r="C73" s="13"/>
      <c r="D73" s="9">
        <v>1</v>
      </c>
      <c r="E73" s="9">
        <f>IF( LEN(B73) &gt; 0, IF(LOOKUP(B73,SortedClasses_NCSS!$B$1:$B$358) = B73, LOOKUP(B73,SortedClasses_NCSS!$B$1:$B$358,SortedClasses_NCSS!$A$1:$A$358), "" ), "")</f>
        <v>131</v>
      </c>
      <c r="F73" s="38"/>
      <c r="G73" s="10"/>
      <c r="H73" s="7"/>
      <c r="K73" s="7"/>
      <c r="L73" s="7"/>
    </row>
    <row r="74" spans="1:12" s="9" customFormat="1">
      <c r="A74" s="32"/>
      <c r="B74" s="11"/>
      <c r="C74" s="13" t="s">
        <v>0</v>
      </c>
      <c r="E74" s="9" t="str">
        <f>IF( LEN(B74) &gt; 0, IF(LOOKUP(B74,SortedClasses_NCSS!$B$1:$B$358) = B74, LOOKUP(B74,SortedClasses_NCSS!$B$1:$B$358,SortedClasses_NCSS!$A$1:$A$358), "" ), "")</f>
        <v/>
      </c>
      <c r="F74" s="38"/>
      <c r="G74" s="10"/>
      <c r="H74" s="7"/>
      <c r="K74" s="7"/>
      <c r="L74" s="7"/>
    </row>
    <row r="75" spans="1:12" s="9" customFormat="1">
      <c r="A75" s="32"/>
      <c r="B75" s="11" t="s">
        <v>102</v>
      </c>
      <c r="C75" s="13"/>
      <c r="D75" s="9">
        <v>1</v>
      </c>
      <c r="E75" s="9">
        <f>IF( LEN(B75) &gt; 0, IF(LOOKUP(B75,SortedClasses_NCSS!$B$1:$B$358) = B75, LOOKUP(B75,SortedClasses_NCSS!$B$1:$B$358,SortedClasses_NCSS!$A$1:$A$358), "" ), "")</f>
        <v>184</v>
      </c>
      <c r="F75" s="38"/>
      <c r="G75" s="10"/>
      <c r="H75" s="7"/>
      <c r="K75" s="7"/>
      <c r="L75" s="7"/>
    </row>
    <row r="76" spans="1:12" s="9" customFormat="1">
      <c r="A76" s="32"/>
      <c r="B76" s="11"/>
      <c r="C76" s="13" t="s">
        <v>0</v>
      </c>
      <c r="E76" s="9" t="str">
        <f>IF( LEN(B76) &gt; 0, IF(LOOKUP(B76,SortedClasses_NCSS!$B$1:$B$358) = B76, LOOKUP(B76,SortedClasses_NCSS!$B$1:$B$358,SortedClasses_NCSS!$A$1:$A$358), "" ), "")</f>
        <v/>
      </c>
      <c r="F76" s="38"/>
      <c r="G76" s="10"/>
      <c r="H76" s="7"/>
      <c r="K76" s="7"/>
      <c r="L76" s="7"/>
    </row>
    <row r="77" spans="1:12" s="9" customFormat="1">
      <c r="A77" s="32"/>
      <c r="B77" s="11" t="s">
        <v>103</v>
      </c>
      <c r="C77" s="13"/>
      <c r="D77" s="9">
        <v>1</v>
      </c>
      <c r="E77" s="9">
        <f>IF( LEN(B77) &gt; 0, IF(LOOKUP(B77,SortedClasses_NCSS!$B$1:$B$358) = B77, LOOKUP(B77,SortedClasses_NCSS!$B$1:$B$358,SortedClasses_NCSS!$A$1:$A$358), "" ), "")</f>
        <v>111</v>
      </c>
      <c r="F77" s="38"/>
      <c r="G77" s="10"/>
      <c r="H77" s="7"/>
      <c r="K77" s="7"/>
      <c r="L77" s="7"/>
    </row>
    <row r="78" spans="1:12" s="9" customFormat="1">
      <c r="A78" s="32"/>
      <c r="B78" s="11"/>
      <c r="C78" s="13" t="s">
        <v>0</v>
      </c>
      <c r="E78" s="9" t="str">
        <f>IF( LEN(B78) &gt; 0, IF(LOOKUP(B78,SortedClasses_NCSS!$B$1:$B$358) = B78, LOOKUP(B78,SortedClasses_NCSS!$B$1:$B$358,SortedClasses_NCSS!$A$1:$A$358), "" ), "")</f>
        <v/>
      </c>
      <c r="F78" s="38"/>
      <c r="G78" s="10"/>
      <c r="H78" s="7"/>
      <c r="K78" s="7"/>
      <c r="L78" s="7"/>
    </row>
    <row r="79" spans="1:12" s="9" customFormat="1">
      <c r="A79" s="32"/>
      <c r="B79" s="11" t="s">
        <v>104</v>
      </c>
      <c r="C79" s="13"/>
      <c r="D79" s="9">
        <v>1</v>
      </c>
      <c r="E79" s="9">
        <f>IF( LEN(B79) &gt; 0, IF(LOOKUP(B79,SortedClasses_NCSS!$B$1:$B$358) = B79, LOOKUP(B79,SortedClasses_NCSS!$B$1:$B$358,SortedClasses_NCSS!$A$1:$A$358), "" ), "")</f>
        <v>133</v>
      </c>
      <c r="F79" s="38"/>
      <c r="G79" s="10"/>
      <c r="H79" s="7"/>
      <c r="K79" s="7"/>
      <c r="L79" s="7"/>
    </row>
    <row r="80" spans="1:12" s="9" customFormat="1">
      <c r="A80" s="32"/>
      <c r="B80" s="11"/>
      <c r="C80" s="13" t="s">
        <v>0</v>
      </c>
      <c r="E80" s="9" t="str">
        <f>IF( LEN(B80) &gt; 0, IF(LOOKUP(B80,SortedClasses_NCSS!$B$1:$B$358) = B80, LOOKUP(B80,SortedClasses_NCSS!$B$1:$B$358,SortedClasses_NCSS!$A$1:$A$358), "" ), "")</f>
        <v/>
      </c>
      <c r="F80" s="38"/>
      <c r="G80" s="10"/>
      <c r="H80" s="7"/>
      <c r="K80" s="7"/>
      <c r="L80" s="7"/>
    </row>
    <row r="81" spans="1:12" s="9" customFormat="1">
      <c r="A81" s="32"/>
      <c r="B81" s="11" t="s">
        <v>105</v>
      </c>
      <c r="C81" s="13"/>
      <c r="D81" s="9">
        <v>1</v>
      </c>
      <c r="E81" s="9">
        <f>IF( LEN(B81) &gt; 0, IF(LOOKUP(B81,SortedClasses_NCSS!$B$1:$B$358) = B81, LOOKUP(B81,SortedClasses_NCSS!$B$1:$B$358,SortedClasses_NCSS!$A$1:$A$358), "" ), "")</f>
        <v>145</v>
      </c>
      <c r="F81" s="38"/>
      <c r="G81" s="10"/>
      <c r="H81" s="7"/>
      <c r="K81" s="7"/>
      <c r="L81" s="7"/>
    </row>
    <row r="82" spans="1:12" s="9" customFormat="1">
      <c r="A82" s="32"/>
      <c r="B82" s="11"/>
      <c r="C82" s="13" t="s">
        <v>0</v>
      </c>
      <c r="E82" s="9" t="str">
        <f>IF( LEN(B82) &gt; 0, IF(LOOKUP(B82,SortedClasses_NCSS!$B$1:$B$358) = B82, LOOKUP(B82,SortedClasses_NCSS!$B$1:$B$358,SortedClasses_NCSS!$A$1:$A$358), "" ), "")</f>
        <v/>
      </c>
      <c r="F82" s="38"/>
      <c r="G82" s="10"/>
      <c r="H82" s="7"/>
      <c r="K82" s="7"/>
      <c r="L82" s="7"/>
    </row>
    <row r="83" spans="1:12" s="9" customFormat="1">
      <c r="A83" s="32"/>
      <c r="B83" s="11" t="s">
        <v>106</v>
      </c>
      <c r="C83" s="13"/>
      <c r="D83" s="9">
        <v>1</v>
      </c>
      <c r="E83" s="9">
        <f>IF( LEN(B83) &gt; 0, IF(LOOKUP(B83,SortedClasses_NCSS!$B$1:$B$358) = B83, LOOKUP(B83,SortedClasses_NCSS!$B$1:$B$358,SortedClasses_NCSS!$A$1:$A$358), "" ), "")</f>
        <v>168</v>
      </c>
      <c r="F83" s="38"/>
      <c r="G83" s="10"/>
      <c r="H83" s="7"/>
      <c r="K83" s="7"/>
      <c r="L83" s="7"/>
    </row>
    <row r="84" spans="1:12" s="9" customFormat="1">
      <c r="A84" s="32"/>
      <c r="B84" s="11"/>
      <c r="C84" s="13" t="s">
        <v>0</v>
      </c>
      <c r="E84" s="9" t="str">
        <f>IF( LEN(B84) &gt; 0, IF(LOOKUP(B84,SortedClasses_NCSS!$B$1:$B$358) = B84, LOOKUP(B84,SortedClasses_NCSS!$B$1:$B$358,SortedClasses_NCSS!$A$1:$A$358), "" ), "")</f>
        <v/>
      </c>
      <c r="F84" s="38"/>
      <c r="G84" s="10"/>
      <c r="H84" s="7"/>
      <c r="K84" s="7"/>
      <c r="L84" s="7"/>
    </row>
    <row r="85" spans="1:12" s="9" customFormat="1">
      <c r="A85" s="32"/>
      <c r="B85" s="11" t="s">
        <v>107</v>
      </c>
      <c r="C85" s="13"/>
      <c r="D85" s="9">
        <v>1</v>
      </c>
      <c r="E85" s="9">
        <f>IF( LEN(B85) &gt; 0, IF(LOOKUP(B85,SortedClasses_NCSS!$B$1:$B$358) = B85, LOOKUP(B85,SortedClasses_NCSS!$B$1:$B$358,SortedClasses_NCSS!$A$1:$A$358), "" ), "")</f>
        <v>70</v>
      </c>
      <c r="F85" s="38"/>
      <c r="G85" s="10"/>
      <c r="H85" s="7"/>
      <c r="K85" s="7"/>
      <c r="L85" s="7"/>
    </row>
    <row r="86" spans="1:12" s="9" customFormat="1">
      <c r="A86" s="32"/>
      <c r="B86" s="11"/>
      <c r="C86" s="13" t="s">
        <v>0</v>
      </c>
      <c r="E86" s="9" t="str">
        <f>IF( LEN(B86) &gt; 0, IF(LOOKUP(B86,SortedClasses_NCSS!$B$1:$B$358) = B86, LOOKUP(B86,SortedClasses_NCSS!$B$1:$B$358,SortedClasses_NCSS!$A$1:$A$358), "" ), "")</f>
        <v/>
      </c>
      <c r="F86" s="38"/>
      <c r="G86" s="10"/>
      <c r="H86" s="7"/>
      <c r="K86" s="7"/>
      <c r="L86" s="7"/>
    </row>
    <row r="87" spans="1:12" s="9" customFormat="1">
      <c r="A87" s="32"/>
      <c r="B87" s="11" t="s">
        <v>108</v>
      </c>
      <c r="C87" s="13"/>
      <c r="D87" s="9">
        <v>1</v>
      </c>
      <c r="E87" s="9">
        <f>IF( LEN(B87) &gt; 0, IF(LOOKUP(B87,SortedClasses_NCSS!$B$1:$B$358) = B87, LOOKUP(B87,SortedClasses_NCSS!$B$1:$B$358,SortedClasses_NCSS!$A$1:$A$358), "" ), "")</f>
        <v>71</v>
      </c>
      <c r="F87" s="38"/>
      <c r="G87" s="10"/>
      <c r="H87" s="7"/>
      <c r="K87" s="7"/>
      <c r="L87" s="7"/>
    </row>
    <row r="88" spans="1:12" s="9" customFormat="1">
      <c r="A88" s="32"/>
      <c r="B88" s="11"/>
      <c r="C88" s="13" t="s">
        <v>0</v>
      </c>
      <c r="E88" s="9" t="str">
        <f>IF( LEN(B88) &gt; 0, IF(LOOKUP(B88,SortedClasses_NCSS!$B$1:$B$358) = B88, LOOKUP(B88,SortedClasses_NCSS!$B$1:$B$358,SortedClasses_NCSS!$A$1:$A$358), "" ), "")</f>
        <v/>
      </c>
      <c r="F88" s="38"/>
      <c r="G88" s="10"/>
      <c r="H88" s="7"/>
      <c r="K88" s="7"/>
      <c r="L88" s="7"/>
    </row>
    <row r="89" spans="1:12" s="9" customFormat="1">
      <c r="A89" s="32"/>
      <c r="B89" s="11" t="s">
        <v>109</v>
      </c>
      <c r="C89" s="13"/>
      <c r="D89" s="9">
        <v>1</v>
      </c>
      <c r="E89" s="9">
        <f>IF( LEN(B89) &gt; 0, IF(LOOKUP(B89,SortedClasses_NCSS!$B$1:$B$358) = B89, LOOKUP(B89,SortedClasses_NCSS!$B$1:$B$358,SortedClasses_NCSS!$A$1:$A$358), "" ), "")</f>
        <v>103</v>
      </c>
      <c r="F89" s="38"/>
      <c r="G89" s="10"/>
      <c r="H89" s="7"/>
      <c r="K89" s="7"/>
      <c r="L89" s="7"/>
    </row>
    <row r="90" spans="1:12" s="9" customFormat="1">
      <c r="A90" s="32"/>
      <c r="B90" s="11"/>
      <c r="C90" s="13" t="s">
        <v>0</v>
      </c>
      <c r="E90" s="9" t="str">
        <f>IF( LEN(B90) &gt; 0, IF(LOOKUP(B90,SortedClasses_NCSS!$B$1:$B$358) = B90, LOOKUP(B90,SortedClasses_NCSS!$B$1:$B$358,SortedClasses_NCSS!$A$1:$A$358), "" ), "")</f>
        <v/>
      </c>
      <c r="F90" s="38"/>
      <c r="G90" s="10"/>
      <c r="H90" s="7"/>
      <c r="K90" s="7"/>
      <c r="L90" s="7"/>
    </row>
    <row r="91" spans="1:12" s="9" customFormat="1">
      <c r="A91" s="32">
        <v>0</v>
      </c>
      <c r="B91" s="11" t="s">
        <v>110</v>
      </c>
      <c r="C91" s="13"/>
      <c r="D91" s="9">
        <v>3</v>
      </c>
      <c r="E91" s="9" t="str">
        <f>IF( LEN(B91) &gt; 0, IF(LOOKUP(B91,SortedClasses_NCSS!$B$1:$B$358) = B91, LOOKUP(B91,SortedClasses_NCSS!$B$1:$B$358,SortedClasses_NCSS!$A$1:$A$358), "" ), "")</f>
        <v/>
      </c>
      <c r="F91" s="38"/>
      <c r="G91" s="10"/>
      <c r="H91" s="7"/>
      <c r="K91" s="7"/>
      <c r="L91" s="7"/>
    </row>
    <row r="92" spans="1:12" s="9" customFormat="1">
      <c r="A92" s="32"/>
      <c r="B92" s="11" t="s">
        <v>111</v>
      </c>
      <c r="C92" s="13"/>
      <c r="D92" s="9">
        <v>1</v>
      </c>
      <c r="E92" s="9">
        <f>IF( LEN(B92) &gt; 0, IF(LOOKUP(B92,SortedClasses_NCSS!$B$1:$B$358) = B92, LOOKUP(B92,SortedClasses_NCSS!$B$1:$B$358,SortedClasses_NCSS!$A$1:$A$358), "" ), "")</f>
        <v>129</v>
      </c>
      <c r="F92" s="38"/>
      <c r="G92" s="10"/>
      <c r="H92" s="7"/>
      <c r="K92" s="7"/>
      <c r="L92" s="7"/>
    </row>
    <row r="93" spans="1:12" s="9" customFormat="1">
      <c r="A93" s="32"/>
      <c r="B93" s="11"/>
      <c r="C93" s="13" t="s">
        <v>0</v>
      </c>
      <c r="E93" s="9" t="str">
        <f>IF( LEN(B93) &gt; 0, IF(LOOKUP(B93,SortedClasses_NCSS!$B$1:$B$358) = B93, LOOKUP(B93,SortedClasses_NCSS!$B$1:$B$358,SortedClasses_NCSS!$A$1:$A$358), "" ), "")</f>
        <v/>
      </c>
      <c r="F93" s="38"/>
      <c r="G93" s="10"/>
      <c r="H93" s="7"/>
      <c r="K93" s="7"/>
      <c r="L93" s="7"/>
    </row>
    <row r="94" spans="1:12" s="9" customFormat="1">
      <c r="A94" s="32"/>
      <c r="B94" s="11" t="s">
        <v>112</v>
      </c>
      <c r="C94" s="13"/>
      <c r="D94" s="9">
        <v>2</v>
      </c>
      <c r="E94" s="9">
        <f>IF( LEN(B94) &gt; 0, IF(LOOKUP(B94,SortedClasses_NCSS!$B$1:$B$358) = B94, LOOKUP(B94,SortedClasses_NCSS!$B$1:$B$358,SortedClasses_NCSS!$A$1:$A$358), "" ), "")</f>
        <v>79</v>
      </c>
      <c r="F94" s="38"/>
      <c r="G94" s="10"/>
      <c r="H94" s="7"/>
      <c r="K94" s="7"/>
      <c r="L94" s="7"/>
    </row>
    <row r="95" spans="1:12" s="9" customFormat="1">
      <c r="A95" s="32"/>
      <c r="B95" s="11"/>
      <c r="C95" s="13" t="s">
        <v>0</v>
      </c>
      <c r="E95" s="9" t="str">
        <f>IF( LEN(B95) &gt; 0, IF(LOOKUP(B95,SortedClasses_NCSS!$B$1:$B$358) = B95, LOOKUP(B95,SortedClasses_NCSS!$B$1:$B$358,SortedClasses_NCSS!$A$1:$A$358), "" ), "")</f>
        <v/>
      </c>
      <c r="F95" s="38"/>
      <c r="G95" s="10"/>
      <c r="H95" s="7"/>
      <c r="K95" s="7"/>
      <c r="L95" s="7"/>
    </row>
    <row r="96" spans="1:12" s="9" customFormat="1">
      <c r="A96" s="32"/>
      <c r="B96" s="11"/>
      <c r="C96" s="13" t="s">
        <v>5</v>
      </c>
      <c r="E96" s="9" t="str">
        <f>IF( LEN(B96) &gt; 0, IF(LOOKUP(B96,SortedClasses_NCSS!$B$1:$B$358) = B96, LOOKUP(B96,SortedClasses_NCSS!$B$1:$B$358,SortedClasses_NCSS!$A$1:$A$358), "" ), "")</f>
        <v/>
      </c>
      <c r="F96" s="38"/>
      <c r="G96" s="10"/>
      <c r="H96" s="7"/>
      <c r="K96" s="7"/>
      <c r="L96" s="7"/>
    </row>
    <row r="97" spans="1:12" s="9" customFormat="1">
      <c r="A97" s="32">
        <v>0</v>
      </c>
      <c r="B97" s="11" t="s">
        <v>113</v>
      </c>
      <c r="C97" s="13"/>
      <c r="D97" s="9">
        <v>1</v>
      </c>
      <c r="E97" s="9" t="str">
        <f>IF( LEN(B97) &gt; 0, IF(LOOKUP(B97,SortedClasses_NCSS!$B$1:$B$358) = B97, LOOKUP(B97,SortedClasses_NCSS!$B$1:$B$358,SortedClasses_NCSS!$A$1:$A$358), "" ), "")</f>
        <v/>
      </c>
      <c r="F97" s="38"/>
      <c r="G97" s="10"/>
      <c r="H97" s="7"/>
      <c r="K97" s="7"/>
      <c r="L97" s="7"/>
    </row>
    <row r="98" spans="1:12" s="9" customFormat="1">
      <c r="A98" s="32"/>
      <c r="B98" s="11" t="s">
        <v>114</v>
      </c>
      <c r="C98" s="13"/>
      <c r="D98" s="9">
        <v>1</v>
      </c>
      <c r="E98" s="9">
        <f>IF( LEN(B98) &gt; 0, IF(LOOKUP(B98,SortedClasses_NCSS!$B$1:$B$358) = B98, LOOKUP(B98,SortedClasses_NCSS!$B$1:$B$358,SortedClasses_NCSS!$A$1:$A$358), "" ), "")</f>
        <v>4</v>
      </c>
      <c r="F98" s="38"/>
      <c r="G98" s="10"/>
      <c r="H98" s="7"/>
      <c r="K98" s="7"/>
      <c r="L98" s="7"/>
    </row>
    <row r="99" spans="1:12" s="9" customFormat="1">
      <c r="A99" s="32"/>
      <c r="B99" s="11"/>
      <c r="C99" s="13" t="s">
        <v>6</v>
      </c>
      <c r="E99" s="9" t="str">
        <f>IF( LEN(B99) &gt; 0, IF(LOOKUP(B99,SortedClasses_NCSS!$B$1:$B$358) = B99, LOOKUP(B99,SortedClasses_NCSS!$B$1:$B$358,SortedClasses_NCSS!$A$1:$A$358), "" ), "")</f>
        <v/>
      </c>
      <c r="F99" s="38"/>
      <c r="G99" s="10"/>
      <c r="H99" s="7"/>
      <c r="K99" s="7"/>
      <c r="L99" s="7"/>
    </row>
    <row r="100" spans="1:12">
      <c r="A100" s="33"/>
      <c r="B100" s="24" t="s">
        <v>115</v>
      </c>
      <c r="C100" s="14"/>
      <c r="D100" s="3">
        <v>2</v>
      </c>
      <c r="E100" s="2" t="str">
        <f>IF( LEN(B100) &gt; 0, IF(LOOKUP(B100,SortedClasses_NCSS!$B$1:$B$358) = B100, LOOKUP(B100,SortedClasses_NCSS!$B$1:$B$358,SortedClasses_NCSS!$A$1:$A$358), "" ), "")</f>
        <v/>
      </c>
      <c r="F100" s="39">
        <v>100</v>
      </c>
      <c r="G100" s="20" t="s">
        <v>832</v>
      </c>
      <c r="H100" s="3"/>
    </row>
    <row r="101" spans="1:12">
      <c r="A101" s="33">
        <v>50</v>
      </c>
      <c r="B101" s="24" t="s">
        <v>116</v>
      </c>
      <c r="C101" s="14"/>
      <c r="D101" s="3">
        <v>2</v>
      </c>
      <c r="E101" s="2">
        <f>IF( LEN(B101) &gt; 0, IF(LOOKUP(B101,SortedClasses_NCSS!$B$1:$B$358) = B101, LOOKUP(B101,SortedClasses_NCSS!$B$1:$B$358,SortedClasses_NCSS!$A$1:$A$358), "" ), "")</f>
        <v>317</v>
      </c>
      <c r="F101" s="39"/>
      <c r="H101" s="3"/>
    </row>
    <row r="102" spans="1:12">
      <c r="A102" s="33"/>
      <c r="B102" s="24"/>
      <c r="C102" s="14" t="s">
        <v>7</v>
      </c>
      <c r="D102" s="3"/>
      <c r="E102" s="2" t="str">
        <f>IF( LEN(B102) &gt; 0, IF(LOOKUP(B102,SortedClasses_NCSS!$B$1:$B$358) = B102, LOOKUP(B102,SortedClasses_NCSS!$B$1:$B$358,SortedClasses_NCSS!$A$1:$A$358), "" ), "")</f>
        <v/>
      </c>
      <c r="F102" s="39"/>
      <c r="H102" s="3"/>
    </row>
    <row r="103" spans="1:12">
      <c r="A103" s="33"/>
      <c r="B103" s="24"/>
      <c r="C103" s="14" t="s">
        <v>8</v>
      </c>
      <c r="D103" s="3"/>
      <c r="E103" s="2" t="str">
        <f>IF( LEN(B103) &gt; 0, IF(LOOKUP(B103,SortedClasses_NCSS!$B$1:$B$358) = B103, LOOKUP(B103,SortedClasses_NCSS!$B$1:$B$358,SortedClasses_NCSS!$A$1:$A$358), "" ), "")</f>
        <v/>
      </c>
      <c r="F103" s="39"/>
      <c r="H103" s="3"/>
    </row>
    <row r="104" spans="1:12">
      <c r="A104" s="33"/>
      <c r="B104" s="24" t="s">
        <v>117</v>
      </c>
      <c r="C104" s="14"/>
      <c r="D104" s="3">
        <v>9</v>
      </c>
      <c r="E104" s="2" t="str">
        <f>IF( LEN(B104) &gt; 0, IF(LOOKUP(B104,SortedClasses_NCSS!$B$1:$B$358) = B104, LOOKUP(B104,SortedClasses_NCSS!$B$1:$B$358,SortedClasses_NCSS!$A$1:$A$358), "" ), "")</f>
        <v/>
      </c>
      <c r="F104" s="39"/>
      <c r="H104" s="3"/>
    </row>
    <row r="105" spans="1:12">
      <c r="A105" s="33">
        <v>100</v>
      </c>
      <c r="B105" s="24" t="s">
        <v>118</v>
      </c>
      <c r="C105" s="14"/>
      <c r="D105" s="3">
        <v>3</v>
      </c>
      <c r="E105" s="2">
        <f>IF( LEN(B105) &gt; 0, IF(LOOKUP(B105,SortedClasses_NCSS!$B$1:$B$358) = B105, LOOKUP(B105,SortedClasses_NCSS!$B$1:$B$358,SortedClasses_NCSS!$A$1:$A$358), "" ), "")</f>
        <v>267</v>
      </c>
      <c r="F105" s="39">
        <v>100</v>
      </c>
      <c r="G105" s="28" t="s">
        <v>841</v>
      </c>
      <c r="H105" s="3"/>
    </row>
    <row r="106" spans="1:12">
      <c r="A106" s="33"/>
      <c r="B106" s="24"/>
      <c r="C106" s="14" t="s">
        <v>1</v>
      </c>
      <c r="D106" s="3"/>
      <c r="E106" s="2" t="str">
        <f>IF( LEN(B106) &gt; 0, IF(LOOKUP(B106,SortedClasses_NCSS!$B$1:$B$358) = B106, LOOKUP(B106,SortedClasses_NCSS!$B$1:$B$358,SortedClasses_NCSS!$A$1:$A$358), "" ), "")</f>
        <v/>
      </c>
      <c r="F106" s="39"/>
      <c r="H106" s="3"/>
    </row>
    <row r="107" spans="1:12">
      <c r="A107" s="33"/>
      <c r="B107" s="24"/>
      <c r="C107" s="14" t="s">
        <v>0</v>
      </c>
      <c r="D107" s="3"/>
      <c r="E107" s="2" t="str">
        <f>IF( LEN(B107) &gt; 0, IF(LOOKUP(B107,SortedClasses_NCSS!$B$1:$B$358) = B107, LOOKUP(B107,SortedClasses_NCSS!$B$1:$B$358,SortedClasses_NCSS!$A$1:$A$358), "" ), "")</f>
        <v/>
      </c>
      <c r="F107" s="39"/>
      <c r="H107" s="3"/>
    </row>
    <row r="108" spans="1:12">
      <c r="A108" s="33"/>
      <c r="B108" s="24"/>
      <c r="C108" s="14" t="s">
        <v>9</v>
      </c>
      <c r="D108" s="3"/>
      <c r="E108" s="2" t="str">
        <f>IF( LEN(B108) &gt; 0, IF(LOOKUP(B108,SortedClasses_NCSS!$B$1:$B$358) = B108, LOOKUP(B108,SortedClasses_NCSS!$B$1:$B$358,SortedClasses_NCSS!$A$1:$A$358), "" ), "")</f>
        <v/>
      </c>
      <c r="F108" s="39"/>
      <c r="H108" s="3"/>
    </row>
    <row r="109" spans="1:12">
      <c r="A109" s="33">
        <v>50</v>
      </c>
      <c r="B109" s="24" t="s">
        <v>119</v>
      </c>
      <c r="C109" s="14"/>
      <c r="D109" s="3">
        <v>6</v>
      </c>
      <c r="E109" s="2">
        <f>IF( LEN(B109) &gt; 0, IF(LOOKUP(B109,SortedClasses_NCSS!$B$1:$B$358) = B109, LOOKUP(B109,SortedClasses_NCSS!$B$1:$B$358,SortedClasses_NCSS!$A$1:$A$358), "" ), "")</f>
        <v>421</v>
      </c>
      <c r="F109" s="39"/>
      <c r="H109" s="3"/>
    </row>
    <row r="110" spans="1:12">
      <c r="A110" s="33"/>
      <c r="B110" s="24"/>
      <c r="C110" s="14" t="s">
        <v>10</v>
      </c>
      <c r="D110" s="3"/>
      <c r="E110" s="2" t="str">
        <f>IF( LEN(B110) &gt; 0, IF(LOOKUP(B110,SortedClasses_NCSS!$B$1:$B$358) = B110, LOOKUP(B110,SortedClasses_NCSS!$B$1:$B$358,SortedClasses_NCSS!$A$1:$A$358), "" ), "")</f>
        <v/>
      </c>
      <c r="F110" s="39"/>
      <c r="H110" s="3"/>
    </row>
    <row r="111" spans="1:12">
      <c r="A111" s="33"/>
      <c r="B111" s="24"/>
      <c r="C111" s="14" t="s">
        <v>11</v>
      </c>
      <c r="D111" s="3"/>
      <c r="E111" s="2" t="str">
        <f>IF( LEN(B111) &gt; 0, IF(LOOKUP(B111,SortedClasses_NCSS!$B$1:$B$358) = B111, LOOKUP(B111,SortedClasses_NCSS!$B$1:$B$358,SortedClasses_NCSS!$A$1:$A$358), "" ), "")</f>
        <v/>
      </c>
      <c r="F111" s="39"/>
      <c r="H111" s="3"/>
    </row>
    <row r="112" spans="1:12">
      <c r="A112" s="33"/>
      <c r="B112" s="24"/>
      <c r="C112" s="14" t="s">
        <v>12</v>
      </c>
      <c r="D112" s="3"/>
      <c r="E112" s="2" t="str">
        <f>IF( LEN(B112) &gt; 0, IF(LOOKUP(B112,SortedClasses_NCSS!$B$1:$B$358) = B112, LOOKUP(B112,SortedClasses_NCSS!$B$1:$B$358,SortedClasses_NCSS!$A$1:$A$358), "" ), "")</f>
        <v/>
      </c>
      <c r="F112" s="39"/>
      <c r="H112" s="3"/>
    </row>
    <row r="113" spans="1:8">
      <c r="A113" s="33"/>
      <c r="B113" s="24"/>
      <c r="C113" s="14" t="s">
        <v>13</v>
      </c>
      <c r="D113" s="3"/>
      <c r="E113" s="2" t="str">
        <f>IF( LEN(B113) &gt; 0, IF(LOOKUP(B113,SortedClasses_NCSS!$B$1:$B$358) = B113, LOOKUP(B113,SortedClasses_NCSS!$B$1:$B$358,SortedClasses_NCSS!$A$1:$A$358), "" ), "")</f>
        <v/>
      </c>
      <c r="F113" s="39"/>
      <c r="H113" s="3"/>
    </row>
    <row r="114" spans="1:8">
      <c r="A114" s="33"/>
      <c r="B114" s="24"/>
      <c r="C114" s="14" t="s">
        <v>14</v>
      </c>
      <c r="D114" s="3"/>
      <c r="E114" s="2" t="str">
        <f>IF( LEN(B114) &gt; 0, IF(LOOKUP(B114,SortedClasses_NCSS!$B$1:$B$358) = B114, LOOKUP(B114,SortedClasses_NCSS!$B$1:$B$358,SortedClasses_NCSS!$A$1:$A$358), "" ), "")</f>
        <v/>
      </c>
      <c r="F114" s="39"/>
      <c r="H114" s="3"/>
    </row>
    <row r="115" spans="1:8">
      <c r="A115" s="33"/>
      <c r="B115" s="24"/>
      <c r="C115" s="14" t="s">
        <v>15</v>
      </c>
      <c r="D115" s="3"/>
      <c r="E115" s="2" t="str">
        <f>IF( LEN(B115) &gt; 0, IF(LOOKUP(B115,SortedClasses_NCSS!$B$1:$B$358) = B115, LOOKUP(B115,SortedClasses_NCSS!$B$1:$B$358,SortedClasses_NCSS!$A$1:$A$358), "" ), "")</f>
        <v/>
      </c>
      <c r="F115" s="39"/>
      <c r="H115" s="3"/>
    </row>
    <row r="116" spans="1:8">
      <c r="A116" s="33">
        <v>50</v>
      </c>
      <c r="B116" s="24" t="s">
        <v>120</v>
      </c>
      <c r="C116" s="14"/>
      <c r="D116" s="3">
        <v>4</v>
      </c>
      <c r="E116" s="2" t="str">
        <f>IF( LEN(B116) &gt; 0, IF(LOOKUP(B116,SortedClasses_NCSS!$B$1:$B$358) = B116, LOOKUP(B116,SortedClasses_NCSS!$B$1:$B$358,SortedClasses_NCSS!$A$1:$A$358), "" ), "")</f>
        <v/>
      </c>
      <c r="F116" s="39">
        <v>100</v>
      </c>
      <c r="H116" s="3"/>
    </row>
    <row r="117" spans="1:8">
      <c r="A117" s="33"/>
      <c r="B117" s="24" t="s">
        <v>121</v>
      </c>
      <c r="C117" s="14"/>
      <c r="D117" s="3">
        <v>4</v>
      </c>
      <c r="E117" s="2">
        <f>IF( LEN(B117) &gt; 0, IF(LOOKUP(B117,SortedClasses_NCSS!$B$1:$B$358) = B117, LOOKUP(B117,SortedClasses_NCSS!$B$1:$B$358,SortedClasses_NCSS!$A$1:$A$358), "" ), "")</f>
        <v>93</v>
      </c>
      <c r="F117" s="39"/>
      <c r="H117" s="3"/>
    </row>
    <row r="118" spans="1:8">
      <c r="A118" s="33"/>
      <c r="B118" s="24"/>
      <c r="C118" s="14" t="s">
        <v>9</v>
      </c>
      <c r="D118" s="3"/>
      <c r="E118" s="2" t="str">
        <f>IF( LEN(B118) &gt; 0, IF(LOOKUP(B118,SortedClasses_NCSS!$B$1:$B$358) = B118, LOOKUP(B118,SortedClasses_NCSS!$B$1:$B$358,SortedClasses_NCSS!$A$1:$A$358), "" ), "")</f>
        <v/>
      </c>
      <c r="F118" s="39"/>
      <c r="H118" s="3"/>
    </row>
    <row r="119" spans="1:8">
      <c r="A119" s="33"/>
      <c r="B119" s="24"/>
      <c r="C119" s="14" t="s">
        <v>16</v>
      </c>
      <c r="D119" s="3"/>
      <c r="E119" s="2" t="str">
        <f>IF( LEN(B119) &gt; 0, IF(LOOKUP(B119,SortedClasses_NCSS!$B$1:$B$358) = B119, LOOKUP(B119,SortedClasses_NCSS!$B$1:$B$358,SortedClasses_NCSS!$A$1:$A$358), "" ), "")</f>
        <v/>
      </c>
      <c r="F119" s="39"/>
      <c r="H119" s="3"/>
    </row>
    <row r="120" spans="1:8">
      <c r="A120" s="33"/>
      <c r="B120" s="24"/>
      <c r="C120" s="14" t="s">
        <v>17</v>
      </c>
      <c r="D120" s="3"/>
      <c r="E120" s="2" t="str">
        <f>IF( LEN(B120) &gt; 0, IF(LOOKUP(B120,SortedClasses_NCSS!$B$1:$B$358) = B120, LOOKUP(B120,SortedClasses_NCSS!$B$1:$B$358,SortedClasses_NCSS!$A$1:$A$358), "" ), "")</f>
        <v/>
      </c>
      <c r="F120" s="39"/>
      <c r="H120" s="3"/>
    </row>
    <row r="121" spans="1:8">
      <c r="A121" s="33"/>
      <c r="B121" s="24"/>
      <c r="C121" s="14" t="s">
        <v>18</v>
      </c>
      <c r="D121" s="3"/>
      <c r="E121" s="2" t="str">
        <f>IF( LEN(B121) &gt; 0, IF(LOOKUP(B121,SortedClasses_NCSS!$B$1:$B$358) = B121, LOOKUP(B121,SortedClasses_NCSS!$B$1:$B$358,SortedClasses_NCSS!$A$1:$A$358), "" ), "")</f>
        <v/>
      </c>
      <c r="F121" s="39"/>
      <c r="H121" s="3"/>
    </row>
    <row r="122" spans="1:8">
      <c r="A122" s="33"/>
      <c r="B122" s="24" t="s">
        <v>122</v>
      </c>
      <c r="C122" s="14"/>
      <c r="D122" s="3">
        <v>4</v>
      </c>
      <c r="E122" s="2" t="str">
        <f>IF( LEN(B122) &gt; 0, IF(LOOKUP(B122,SortedClasses_NCSS!$B$1:$B$358) = B122, LOOKUP(B122,SortedClasses_NCSS!$B$1:$B$358,SortedClasses_NCSS!$A$1:$A$358), "" ), "")</f>
        <v/>
      </c>
      <c r="F122" s="39">
        <v>100</v>
      </c>
      <c r="H122" s="3"/>
    </row>
    <row r="123" spans="1:8">
      <c r="A123" s="33"/>
      <c r="B123" s="24" t="s">
        <v>123</v>
      </c>
      <c r="C123" s="14"/>
      <c r="D123" s="3">
        <v>3</v>
      </c>
      <c r="E123" s="2">
        <f>IF( LEN(B123) &gt; 0, IF(LOOKUP(B123,SortedClasses_NCSS!$B$1:$B$358) = B123, LOOKUP(B123,SortedClasses_NCSS!$B$1:$B$358,SortedClasses_NCSS!$A$1:$A$358), "" ), "")</f>
        <v>135</v>
      </c>
      <c r="F123" s="39"/>
      <c r="H123" s="3"/>
    </row>
    <row r="124" spans="1:8">
      <c r="A124" s="33"/>
      <c r="B124" s="24"/>
      <c r="C124" s="14" t="s">
        <v>19</v>
      </c>
      <c r="D124" s="3"/>
      <c r="E124" s="2" t="str">
        <f>IF( LEN(B124) &gt; 0, IF(LOOKUP(B124,SortedClasses_NCSS!$B$1:$B$358) = B124, LOOKUP(B124,SortedClasses_NCSS!$B$1:$B$358,SortedClasses_NCSS!$A$1:$A$358), "" ), "")</f>
        <v/>
      </c>
      <c r="F124" s="39"/>
      <c r="H124" s="3"/>
    </row>
    <row r="125" spans="1:8">
      <c r="A125" s="33"/>
      <c r="B125" s="24"/>
      <c r="C125" s="14" t="s">
        <v>9</v>
      </c>
      <c r="D125" s="3"/>
      <c r="E125" s="2" t="str">
        <f>IF( LEN(B125) &gt; 0, IF(LOOKUP(B125,SortedClasses_NCSS!$B$1:$B$358) = B125, LOOKUP(B125,SortedClasses_NCSS!$B$1:$B$358,SortedClasses_NCSS!$A$1:$A$358), "" ), "")</f>
        <v/>
      </c>
      <c r="F125" s="39"/>
      <c r="H125" s="3"/>
    </row>
    <row r="126" spans="1:8">
      <c r="A126" s="33"/>
      <c r="B126" s="24"/>
      <c r="C126" s="14" t="s">
        <v>20</v>
      </c>
      <c r="D126" s="3"/>
      <c r="E126" s="2" t="str">
        <f>IF( LEN(B126) &gt; 0, IF(LOOKUP(B126,SortedClasses_NCSS!$B$1:$B$358) = B126, LOOKUP(B126,SortedClasses_NCSS!$B$1:$B$358,SortedClasses_NCSS!$A$1:$A$358), "" ), "")</f>
        <v/>
      </c>
      <c r="F126" s="39"/>
      <c r="H126" s="3"/>
    </row>
    <row r="127" spans="1:8">
      <c r="A127" s="33"/>
      <c r="B127" s="24" t="s">
        <v>124</v>
      </c>
      <c r="C127" s="14"/>
      <c r="D127" s="3">
        <v>1</v>
      </c>
      <c r="E127" s="2">
        <f>IF( LEN(B127) &gt; 0, IF(LOOKUP(B127,SortedClasses_NCSS!$B$1:$B$358) = B127, LOOKUP(B127,SortedClasses_NCSS!$B$1:$B$358,SortedClasses_NCSS!$A$1:$A$358), "" ), "")</f>
        <v>5</v>
      </c>
      <c r="F127" s="39"/>
      <c r="H127" s="3"/>
    </row>
    <row r="128" spans="1:8">
      <c r="A128" s="33"/>
      <c r="B128" s="24"/>
      <c r="C128" s="14" t="s">
        <v>9</v>
      </c>
      <c r="D128" s="3"/>
      <c r="E128" s="2" t="str">
        <f>IF( LEN(B128) &gt; 0, IF(LOOKUP(B128,SortedClasses_NCSS!$B$1:$B$358) = B128, LOOKUP(B128,SortedClasses_NCSS!$B$1:$B$358,SortedClasses_NCSS!$A$1:$A$358), "" ), "")</f>
        <v/>
      </c>
      <c r="F128" s="39"/>
      <c r="H128" s="3"/>
    </row>
    <row r="129" spans="1:8">
      <c r="A129" s="33">
        <v>50</v>
      </c>
      <c r="B129" s="24" t="s">
        <v>125</v>
      </c>
      <c r="C129" s="14"/>
      <c r="D129" s="3">
        <v>5</v>
      </c>
      <c r="E129" s="2" t="str">
        <f>IF( LEN(B129) &gt; 0, IF(LOOKUP(B129,SortedClasses_NCSS!$B$1:$B$358) = B129, LOOKUP(B129,SortedClasses_NCSS!$B$1:$B$358,SortedClasses_NCSS!$A$1:$A$358), "" ), "")</f>
        <v/>
      </c>
      <c r="F129" s="39">
        <v>100</v>
      </c>
      <c r="H129" s="3"/>
    </row>
    <row r="130" spans="1:8">
      <c r="A130" s="33"/>
      <c r="B130" s="24" t="s">
        <v>126</v>
      </c>
      <c r="C130" s="14"/>
      <c r="D130" s="3">
        <v>5</v>
      </c>
      <c r="E130" s="2">
        <f>IF( LEN(B130) &gt; 0, IF(LOOKUP(B130,SortedClasses_NCSS!$B$1:$B$358) = B130, LOOKUP(B130,SortedClasses_NCSS!$B$1:$B$358,SortedClasses_NCSS!$A$1:$A$358), "" ), "")</f>
        <v>310</v>
      </c>
      <c r="F130" s="39"/>
      <c r="H130" s="3"/>
    </row>
    <row r="131" spans="1:8">
      <c r="A131" s="33"/>
      <c r="B131" s="24"/>
      <c r="C131" s="14" t="s">
        <v>1</v>
      </c>
      <c r="D131" s="3"/>
      <c r="E131" s="2" t="str">
        <f>IF( LEN(B131) &gt; 0, IF(LOOKUP(B131,SortedClasses_NCSS!$B$1:$B$358) = B131, LOOKUP(B131,SortedClasses_NCSS!$B$1:$B$358,SortedClasses_NCSS!$A$1:$A$358), "" ), "")</f>
        <v/>
      </c>
      <c r="F131" s="39"/>
      <c r="H131" s="3"/>
    </row>
    <row r="132" spans="1:8">
      <c r="A132" s="33"/>
      <c r="B132" s="24"/>
      <c r="C132" s="14" t="s">
        <v>0</v>
      </c>
      <c r="D132" s="3"/>
      <c r="E132" s="2" t="str">
        <f>IF( LEN(B132) &gt; 0, IF(LOOKUP(B132,SortedClasses_NCSS!$B$1:$B$358) = B132, LOOKUP(B132,SortedClasses_NCSS!$B$1:$B$358,SortedClasses_NCSS!$A$1:$A$358), "" ), "")</f>
        <v/>
      </c>
      <c r="F132" s="39"/>
      <c r="H132" s="3"/>
    </row>
    <row r="133" spans="1:8">
      <c r="A133" s="33"/>
      <c r="B133" s="24"/>
      <c r="C133" s="14" t="s">
        <v>19</v>
      </c>
      <c r="D133" s="3"/>
      <c r="E133" s="2" t="str">
        <f>IF( LEN(B133) &gt; 0, IF(LOOKUP(B133,SortedClasses_NCSS!$B$1:$B$358) = B133, LOOKUP(B133,SortedClasses_NCSS!$B$1:$B$358,SortedClasses_NCSS!$A$1:$A$358), "" ), "")</f>
        <v/>
      </c>
      <c r="F133" s="39"/>
      <c r="H133" s="3"/>
    </row>
    <row r="134" spans="1:8">
      <c r="A134" s="33"/>
      <c r="B134" s="24"/>
      <c r="C134" s="14" t="s">
        <v>21</v>
      </c>
      <c r="D134" s="3"/>
      <c r="E134" s="2" t="str">
        <f>IF( LEN(B134) &gt; 0, IF(LOOKUP(B134,SortedClasses_NCSS!$B$1:$B$358) = B134, LOOKUP(B134,SortedClasses_NCSS!$B$1:$B$358,SortedClasses_NCSS!$A$1:$A$358), "" ), "")</f>
        <v/>
      </c>
      <c r="F134" s="39"/>
      <c r="H134" s="3"/>
    </row>
    <row r="135" spans="1:8">
      <c r="A135" s="33"/>
      <c r="B135" s="24"/>
      <c r="C135" s="14" t="s">
        <v>22</v>
      </c>
      <c r="D135" s="3"/>
      <c r="E135" s="2" t="str">
        <f>IF( LEN(B135) &gt; 0, IF(LOOKUP(B135,SortedClasses_NCSS!$B$1:$B$358) = B135, LOOKUP(B135,SortedClasses_NCSS!$B$1:$B$358,SortedClasses_NCSS!$A$1:$A$358), "" ), "")</f>
        <v/>
      </c>
      <c r="F135" s="39"/>
      <c r="H135" s="3"/>
    </row>
    <row r="136" spans="1:8">
      <c r="B136" s="23" t="s">
        <v>127</v>
      </c>
      <c r="D136" s="2">
        <v>4</v>
      </c>
      <c r="E136" s="2" t="str">
        <f>IF( LEN(B136) &gt; 0, IF(LOOKUP(B136,SortedClasses_NCSS!$B$1:$B$358) = B136, LOOKUP(B136,SortedClasses_NCSS!$B$1:$B$358,SortedClasses_NCSS!$A$1:$A$358), "" ), "")</f>
        <v/>
      </c>
    </row>
    <row r="137" spans="1:8">
      <c r="A137" s="31">
        <v>50</v>
      </c>
      <c r="B137" s="23" t="s">
        <v>128</v>
      </c>
      <c r="D137" s="2">
        <v>4</v>
      </c>
      <c r="E137" s="2">
        <f>IF( LEN(B137) &gt; 0, IF(LOOKUP(B137,SortedClasses_NCSS!$B$1:$B$358) = B137, LOOKUP(B137,SortedClasses_NCSS!$B$1:$B$358,SortedClasses_NCSS!$A$1:$A$358), "" ), "")</f>
        <v>1329</v>
      </c>
    </row>
    <row r="138" spans="1:8">
      <c r="C138" s="12" t="s">
        <v>7</v>
      </c>
      <c r="E138" s="2" t="str">
        <f>IF( LEN(B138) &gt; 0, IF(LOOKUP(B138,SortedClasses_NCSS!$B$1:$B$358) = B138, LOOKUP(B138,SortedClasses_NCSS!$B$1:$B$358,SortedClasses_NCSS!$A$1:$A$358), "" ), "")</f>
        <v/>
      </c>
      <c r="F138" s="36">
        <v>50</v>
      </c>
      <c r="G138" s="6" t="s">
        <v>331</v>
      </c>
    </row>
    <row r="139" spans="1:8">
      <c r="C139" s="12" t="s">
        <v>23</v>
      </c>
      <c r="E139" s="2" t="str">
        <f>IF( LEN(B139) &gt; 0, IF(LOOKUP(B139,SortedClasses_NCSS!$B$1:$B$358) = B139, LOOKUP(B139,SortedClasses_NCSS!$B$1:$B$358,SortedClasses_NCSS!$A$1:$A$358), "" ), "")</f>
        <v/>
      </c>
    </row>
    <row r="140" spans="1:8">
      <c r="C140" s="12" t="s">
        <v>24</v>
      </c>
      <c r="E140" s="2" t="str">
        <f>IF( LEN(B140) &gt; 0, IF(LOOKUP(B140,SortedClasses_NCSS!$B$1:$B$358) = B140, LOOKUP(B140,SortedClasses_NCSS!$B$1:$B$358,SortedClasses_NCSS!$A$1:$A$358), "" ), "")</f>
        <v/>
      </c>
    </row>
    <row r="141" spans="1:8">
      <c r="C141" s="12" t="s">
        <v>8</v>
      </c>
      <c r="E141" s="2" t="str">
        <f>IF( LEN(B141) &gt; 0, IF(LOOKUP(B141,SortedClasses_NCSS!$B$1:$B$358) = B141, LOOKUP(B141,SortedClasses_NCSS!$B$1:$B$358,SortedClasses_NCSS!$A$1:$A$358), "" ), "")</f>
        <v/>
      </c>
    </row>
    <row r="142" spans="1:8">
      <c r="B142" s="23" t="s">
        <v>129</v>
      </c>
      <c r="D142" s="2">
        <v>17</v>
      </c>
      <c r="E142" s="2" t="str">
        <f>IF( LEN(B142) &gt; 0, IF(LOOKUP(B142,SortedClasses_NCSS!$B$1:$B$358) = B142, LOOKUP(B142,SortedClasses_NCSS!$B$1:$B$358,SortedClasses_NCSS!$A$1:$A$358), "" ), "")</f>
        <v/>
      </c>
    </row>
    <row r="143" spans="1:8">
      <c r="A143" s="31">
        <v>50</v>
      </c>
      <c r="B143" s="23" t="s">
        <v>130</v>
      </c>
      <c r="D143" s="2">
        <v>7</v>
      </c>
      <c r="E143" s="2">
        <f>IF( LEN(B143) &gt; 0, IF(LOOKUP(B143,SortedClasses_NCSS!$B$1:$B$358) = B143, LOOKUP(B143,SortedClasses_NCSS!$B$1:$B$358,SortedClasses_NCSS!$A$1:$A$358), "" ), "")</f>
        <v>104</v>
      </c>
      <c r="F143" s="36">
        <v>100</v>
      </c>
      <c r="G143" s="20" t="s">
        <v>835</v>
      </c>
    </row>
    <row r="144" spans="1:8">
      <c r="C144" s="12" t="s">
        <v>12</v>
      </c>
      <c r="E144" s="2" t="str">
        <f>IF( LEN(B144) &gt; 0, IF(LOOKUP(B144,SortedClasses_NCSS!$B$1:$B$358) = B144, LOOKUP(B144,SortedClasses_NCSS!$B$1:$B$358,SortedClasses_NCSS!$A$1:$A$358), "" ), "")</f>
        <v/>
      </c>
    </row>
    <row r="145" spans="1:7">
      <c r="C145" s="12" t="s">
        <v>14</v>
      </c>
      <c r="E145" s="2" t="str">
        <f>IF( LEN(B145) &gt; 0, IF(LOOKUP(B145,SortedClasses_NCSS!$B$1:$B$358) = B145, LOOKUP(B145,SortedClasses_NCSS!$B$1:$B$358,SortedClasses_NCSS!$A$1:$A$358), "" ), "")</f>
        <v/>
      </c>
    </row>
    <row r="146" spans="1:7">
      <c r="C146" s="12" t="s">
        <v>13</v>
      </c>
      <c r="E146" s="2" t="str">
        <f>IF( LEN(B146) &gt; 0, IF(LOOKUP(B146,SortedClasses_NCSS!$B$1:$B$358) = B146, LOOKUP(B146,SortedClasses_NCSS!$B$1:$B$358,SortedClasses_NCSS!$A$1:$A$358), "" ), "")</f>
        <v/>
      </c>
    </row>
    <row r="147" spans="1:7">
      <c r="C147" s="12" t="s">
        <v>25</v>
      </c>
      <c r="E147" s="2" t="str">
        <f>IF( LEN(B147) &gt; 0, IF(LOOKUP(B147,SortedClasses_NCSS!$B$1:$B$358) = B147, LOOKUP(B147,SortedClasses_NCSS!$B$1:$B$358,SortedClasses_NCSS!$A$1:$A$358), "" ), "")</f>
        <v/>
      </c>
    </row>
    <row r="148" spans="1:7">
      <c r="C148" s="12" t="s">
        <v>26</v>
      </c>
      <c r="E148" s="2" t="str">
        <f>IF( LEN(B148) &gt; 0, IF(LOOKUP(B148,SortedClasses_NCSS!$B$1:$B$358) = B148, LOOKUP(B148,SortedClasses_NCSS!$B$1:$B$358,SortedClasses_NCSS!$A$1:$A$358), "" ), "")</f>
        <v/>
      </c>
    </row>
    <row r="149" spans="1:7">
      <c r="C149" s="12" t="s">
        <v>1</v>
      </c>
      <c r="E149" s="2" t="str">
        <f>IF( LEN(B149) &gt; 0, IF(LOOKUP(B149,SortedClasses_NCSS!$B$1:$B$358) = B149, LOOKUP(B149,SortedClasses_NCSS!$B$1:$B$358,SortedClasses_NCSS!$A$1:$A$358), "" ), "")</f>
        <v/>
      </c>
    </row>
    <row r="150" spans="1:7">
      <c r="C150" s="12" t="s">
        <v>0</v>
      </c>
      <c r="E150" s="2" t="str">
        <f>IF( LEN(B150) &gt; 0, IF(LOOKUP(B150,SortedClasses_NCSS!$B$1:$B$358) = B150, LOOKUP(B150,SortedClasses_NCSS!$B$1:$B$358,SortedClasses_NCSS!$A$1:$A$358), "" ), "")</f>
        <v/>
      </c>
    </row>
    <row r="151" spans="1:7">
      <c r="A151" s="31">
        <v>50</v>
      </c>
      <c r="B151" s="23" t="s">
        <v>131</v>
      </c>
      <c r="D151" s="2">
        <v>2</v>
      </c>
      <c r="E151" s="2">
        <f>IF( LEN(B151) &gt; 0, IF(LOOKUP(B151,SortedClasses_NCSS!$B$1:$B$358) = B151, LOOKUP(B151,SortedClasses_NCSS!$B$1:$B$358,SortedClasses_NCSS!$A$1:$A$358), "" ), "")</f>
        <v>127</v>
      </c>
      <c r="F151" s="36">
        <v>100</v>
      </c>
      <c r="G151" s="20" t="s">
        <v>835</v>
      </c>
    </row>
    <row r="152" spans="1:7">
      <c r="C152" s="12" t="s">
        <v>0</v>
      </c>
      <c r="E152" s="2" t="str">
        <f>IF( LEN(B152) &gt; 0, IF(LOOKUP(B152,SortedClasses_NCSS!$B$1:$B$358) = B152, LOOKUP(B152,SortedClasses_NCSS!$B$1:$B$358,SortedClasses_NCSS!$A$1:$A$358), "" ), "")</f>
        <v/>
      </c>
    </row>
    <row r="153" spans="1:7">
      <c r="C153" s="12" t="s">
        <v>1</v>
      </c>
      <c r="E153" s="2" t="str">
        <f>IF( LEN(B153) &gt; 0, IF(LOOKUP(B153,SortedClasses_NCSS!$B$1:$B$358) = B153, LOOKUP(B153,SortedClasses_NCSS!$B$1:$B$358,SortedClasses_NCSS!$A$1:$A$358), "" ), "")</f>
        <v/>
      </c>
    </row>
    <row r="154" spans="1:7">
      <c r="A154" s="31">
        <v>50</v>
      </c>
      <c r="B154" s="23" t="s">
        <v>132</v>
      </c>
      <c r="D154" s="2">
        <v>1</v>
      </c>
      <c r="E154" s="2">
        <f>IF( LEN(B154) &gt; 0, IF(LOOKUP(B154,SortedClasses_NCSS!$B$1:$B$358) = B154, LOOKUP(B154,SortedClasses_NCSS!$B$1:$B$358,SortedClasses_NCSS!$A$1:$A$358), "" ), "")</f>
        <v>16</v>
      </c>
    </row>
    <row r="155" spans="1:7">
      <c r="C155" s="12" t="s">
        <v>7</v>
      </c>
      <c r="E155" s="2" t="str">
        <f>IF( LEN(B155) &gt; 0, IF(LOOKUP(B155,SortedClasses_NCSS!$B$1:$B$358) = B155, LOOKUP(B155,SortedClasses_NCSS!$B$1:$B$358,SortedClasses_NCSS!$A$1:$A$358), "" ), "")</f>
        <v/>
      </c>
      <c r="F155" s="36">
        <v>25</v>
      </c>
      <c r="G155" s="20" t="s">
        <v>836</v>
      </c>
    </row>
    <row r="156" spans="1:7">
      <c r="A156" s="31">
        <v>50</v>
      </c>
      <c r="B156" s="23" t="s">
        <v>133</v>
      </c>
      <c r="D156" s="2">
        <v>6</v>
      </c>
      <c r="E156" s="2">
        <f>IF( LEN(B156) &gt; 0, IF(LOOKUP(B156,SortedClasses_NCSS!$B$1:$B$358) = B156, LOOKUP(B156,SortedClasses_NCSS!$B$1:$B$358,SortedClasses_NCSS!$A$1:$A$358), "" ), "")</f>
        <v>161</v>
      </c>
      <c r="F156" s="36">
        <v>100</v>
      </c>
      <c r="G156" s="20" t="s">
        <v>835</v>
      </c>
    </row>
    <row r="157" spans="1:7">
      <c r="C157" s="12" t="s">
        <v>0</v>
      </c>
      <c r="E157" s="2" t="str">
        <f>IF( LEN(B157) &gt; 0, IF(LOOKUP(B157,SortedClasses_NCSS!$B$1:$B$358) = B157, LOOKUP(B157,SortedClasses_NCSS!$B$1:$B$358,SortedClasses_NCSS!$A$1:$A$358), "" ), "")</f>
        <v/>
      </c>
    </row>
    <row r="158" spans="1:7">
      <c r="C158" s="12" t="s">
        <v>1</v>
      </c>
      <c r="E158" s="2" t="str">
        <f>IF( LEN(B158) &gt; 0, IF(LOOKUP(B158,SortedClasses_NCSS!$B$1:$B$358) = B158, LOOKUP(B158,SortedClasses_NCSS!$B$1:$B$358,SortedClasses_NCSS!$A$1:$A$358), "" ), "")</f>
        <v/>
      </c>
    </row>
    <row r="159" spans="1:7">
      <c r="C159" s="12" t="s">
        <v>15</v>
      </c>
      <c r="E159" s="2" t="str">
        <f>IF( LEN(B159) &gt; 0, IF(LOOKUP(B159,SortedClasses_NCSS!$B$1:$B$358) = B159, LOOKUP(B159,SortedClasses_NCSS!$B$1:$B$358,SortedClasses_NCSS!$A$1:$A$358), "" ), "")</f>
        <v/>
      </c>
    </row>
    <row r="160" spans="1:7">
      <c r="C160" s="12" t="s">
        <v>27</v>
      </c>
      <c r="E160" s="2" t="str">
        <f>IF( LEN(B160) &gt; 0, IF(LOOKUP(B160,SortedClasses_NCSS!$B$1:$B$358) = B160, LOOKUP(B160,SortedClasses_NCSS!$B$1:$B$358,SortedClasses_NCSS!$A$1:$A$358), "" ), "")</f>
        <v/>
      </c>
    </row>
    <row r="161" spans="1:7">
      <c r="C161" s="12" t="s">
        <v>28</v>
      </c>
      <c r="E161" s="2" t="str">
        <f>IF( LEN(B161) &gt; 0, IF(LOOKUP(B161,SortedClasses_NCSS!$B$1:$B$358) = B161, LOOKUP(B161,SortedClasses_NCSS!$B$1:$B$358,SortedClasses_NCSS!$A$1:$A$358), "" ), "")</f>
        <v/>
      </c>
    </row>
    <row r="162" spans="1:7">
      <c r="C162" s="12" t="s">
        <v>7</v>
      </c>
      <c r="E162" s="2" t="str">
        <f>IF( LEN(B162) &gt; 0, IF(LOOKUP(B162,SortedClasses_NCSS!$B$1:$B$358) = B162, LOOKUP(B162,SortedClasses_NCSS!$B$1:$B$358,SortedClasses_NCSS!$A$1:$A$358), "" ), "")</f>
        <v/>
      </c>
      <c r="F162" s="36">
        <v>50</v>
      </c>
      <c r="G162" s="6" t="s">
        <v>331</v>
      </c>
    </row>
    <row r="163" spans="1:7">
      <c r="A163" s="31">
        <v>50</v>
      </c>
      <c r="B163" s="23" t="s">
        <v>134</v>
      </c>
      <c r="D163" s="2">
        <v>1</v>
      </c>
      <c r="E163" s="2">
        <f>IF( LEN(B163) &gt; 0, IF(LOOKUP(B163,SortedClasses_NCSS!$B$1:$B$358) = B163, LOOKUP(B163,SortedClasses_NCSS!$B$1:$B$358,SortedClasses_NCSS!$A$1:$A$358), "" ), "")</f>
        <v>16</v>
      </c>
    </row>
    <row r="164" spans="1:7">
      <c r="C164" s="12" t="s">
        <v>7</v>
      </c>
      <c r="E164" s="2" t="str">
        <f>IF( LEN(B164) &gt; 0, IF(LOOKUP(B164,SortedClasses_NCSS!$B$1:$B$358) = B164, LOOKUP(B164,SortedClasses_NCSS!$B$1:$B$358,SortedClasses_NCSS!$A$1:$A$358), "" ), "")</f>
        <v/>
      </c>
      <c r="F164" s="36">
        <v>50</v>
      </c>
      <c r="G164" s="6" t="s">
        <v>331</v>
      </c>
    </row>
    <row r="165" spans="1:7">
      <c r="A165" s="31">
        <v>50</v>
      </c>
      <c r="B165" s="23" t="s">
        <v>135</v>
      </c>
      <c r="D165" s="2">
        <v>1</v>
      </c>
      <c r="E165" s="2" t="str">
        <f>IF( LEN(B165) &gt; 0, IF(LOOKUP(B165,SortedClasses_NCSS!$B$1:$B$358) = B165, LOOKUP(B165,SortedClasses_NCSS!$B$1:$B$358,SortedClasses_NCSS!$A$1:$A$358), "" ), "")</f>
        <v/>
      </c>
    </row>
    <row r="166" spans="1:7">
      <c r="B166" s="23" t="s">
        <v>136</v>
      </c>
      <c r="D166" s="2">
        <v>1</v>
      </c>
      <c r="E166" s="2">
        <f>IF( LEN(B166) &gt; 0, IF(LOOKUP(B166,SortedClasses_NCSS!$B$1:$B$358) = B166, LOOKUP(B166,SortedClasses_NCSS!$B$1:$B$358,SortedClasses_NCSS!$A$1:$A$358), "" ), "")</f>
        <v>72</v>
      </c>
    </row>
    <row r="167" spans="1:7">
      <c r="C167" s="12" t="s">
        <v>0</v>
      </c>
      <c r="E167" s="2" t="str">
        <f>IF( LEN(B167) &gt; 0, IF(LOOKUP(B167,SortedClasses_NCSS!$B$1:$B$358) = B167, LOOKUP(B167,SortedClasses_NCSS!$B$1:$B$358,SortedClasses_NCSS!$A$1:$A$358), "" ), "")</f>
        <v/>
      </c>
    </row>
    <row r="168" spans="1:7">
      <c r="A168" s="31">
        <v>50</v>
      </c>
      <c r="B168" s="23" t="s">
        <v>137</v>
      </c>
      <c r="D168" s="2">
        <v>5</v>
      </c>
      <c r="E168" s="2" t="str">
        <f>IF( LEN(B168) &gt; 0, IF(LOOKUP(B168,SortedClasses_NCSS!$B$1:$B$358) = B168, LOOKUP(B168,SortedClasses_NCSS!$B$1:$B$358,SortedClasses_NCSS!$A$1:$A$358), "" ), "")</f>
        <v/>
      </c>
    </row>
    <row r="169" spans="1:7">
      <c r="B169" s="23" t="s">
        <v>138</v>
      </c>
      <c r="D169" s="2">
        <v>4</v>
      </c>
      <c r="E169" s="2">
        <f>IF( LEN(B169) &gt; 0, IF(LOOKUP(B169,SortedClasses_NCSS!$B$1:$B$358) = B169, LOOKUP(B169,SortedClasses_NCSS!$B$1:$B$358,SortedClasses_NCSS!$A$1:$A$358), "" ), "")</f>
        <v>1729</v>
      </c>
    </row>
    <row r="170" spans="1:7">
      <c r="C170" s="12" t="s">
        <v>7</v>
      </c>
      <c r="E170" s="2" t="str">
        <f>IF( LEN(B170) &gt; 0, IF(LOOKUP(B170,SortedClasses_NCSS!$B$1:$B$358) = B170, LOOKUP(B170,SortedClasses_NCSS!$B$1:$B$358,SortedClasses_NCSS!$A$1:$A$358), "" ), "")</f>
        <v/>
      </c>
      <c r="F170" s="36">
        <v>50</v>
      </c>
      <c r="G170" s="6" t="s">
        <v>331</v>
      </c>
    </row>
    <row r="171" spans="1:7">
      <c r="C171" s="12" t="s">
        <v>23</v>
      </c>
      <c r="E171" s="2" t="str">
        <f>IF( LEN(B171) &gt; 0, IF(LOOKUP(B171,SortedClasses_NCSS!$B$1:$B$358) = B171, LOOKUP(B171,SortedClasses_NCSS!$B$1:$B$358,SortedClasses_NCSS!$A$1:$A$358), "" ), "")</f>
        <v/>
      </c>
    </row>
    <row r="172" spans="1:7">
      <c r="C172" s="12" t="s">
        <v>24</v>
      </c>
      <c r="E172" s="2" t="str">
        <f>IF( LEN(B172) &gt; 0, IF(LOOKUP(B172,SortedClasses_NCSS!$B$1:$B$358) = B172, LOOKUP(B172,SortedClasses_NCSS!$B$1:$B$358,SortedClasses_NCSS!$A$1:$A$358), "" ), "")</f>
        <v/>
      </c>
    </row>
    <row r="173" spans="1:7">
      <c r="C173" s="12" t="s">
        <v>8</v>
      </c>
      <c r="E173" s="2" t="str">
        <f>IF( LEN(B173) &gt; 0, IF(LOOKUP(B173,SortedClasses_NCSS!$B$1:$B$358) = B173, LOOKUP(B173,SortedClasses_NCSS!$B$1:$B$358,SortedClasses_NCSS!$A$1:$A$358), "" ), "")</f>
        <v/>
      </c>
    </row>
    <row r="174" spans="1:7">
      <c r="A174" s="31">
        <v>50</v>
      </c>
      <c r="B174" s="23" t="s">
        <v>139</v>
      </c>
      <c r="D174" s="2">
        <v>1</v>
      </c>
      <c r="E174" s="2">
        <f>IF( LEN(B174) &gt; 0, IF(LOOKUP(B174,SortedClasses_NCSS!$B$1:$B$358) = B174, LOOKUP(B174,SortedClasses_NCSS!$B$1:$B$358,SortedClasses_NCSS!$A$1:$A$358), "" ), "")</f>
        <v>83</v>
      </c>
    </row>
    <row r="175" spans="1:7">
      <c r="C175" s="12" t="s">
        <v>7</v>
      </c>
      <c r="E175" s="2" t="str">
        <f>IF( LEN(B175) &gt; 0, IF(LOOKUP(B175,SortedClasses_NCSS!$B$1:$B$358) = B175, LOOKUP(B175,SortedClasses_NCSS!$B$1:$B$358,SortedClasses_NCSS!$A$1:$A$358), "" ), "")</f>
        <v/>
      </c>
      <c r="F175" s="36">
        <v>50</v>
      </c>
      <c r="G175" s="6" t="s">
        <v>331</v>
      </c>
    </row>
    <row r="176" spans="1:7">
      <c r="B176" s="23" t="s">
        <v>140</v>
      </c>
      <c r="D176" s="2">
        <v>3</v>
      </c>
      <c r="E176" s="2" t="str">
        <f>IF( LEN(B176) &gt; 0, IF(LOOKUP(B176,SortedClasses_NCSS!$B$1:$B$358) = B176, LOOKUP(B176,SortedClasses_NCSS!$B$1:$B$358,SortedClasses_NCSS!$A$1:$A$358), "" ), "")</f>
        <v/>
      </c>
    </row>
    <row r="177" spans="1:8">
      <c r="A177" s="31">
        <v>50</v>
      </c>
      <c r="B177" s="23" t="s">
        <v>141</v>
      </c>
      <c r="D177" s="2">
        <v>1</v>
      </c>
      <c r="E177" s="2">
        <f>IF( LEN(B177) &gt; 0, IF(LOOKUP(B177,SortedClasses_NCSS!$B$1:$B$358) = B177, LOOKUP(B177,SortedClasses_NCSS!$B$1:$B$358,SortedClasses_NCSS!$A$1:$A$358), "" ), "")</f>
        <v>2</v>
      </c>
    </row>
    <row r="178" spans="1:8">
      <c r="C178" s="12" t="s">
        <v>29</v>
      </c>
      <c r="E178" s="2" t="str">
        <f>IF( LEN(B178) &gt; 0, IF(LOOKUP(B178,SortedClasses_NCSS!$B$1:$B$358) = B178, LOOKUP(B178,SortedClasses_NCSS!$B$1:$B$358,SortedClasses_NCSS!$A$1:$A$358), "" ), "")</f>
        <v/>
      </c>
    </row>
    <row r="179" spans="1:8">
      <c r="A179" s="31">
        <v>50</v>
      </c>
      <c r="B179" s="23" t="s">
        <v>142</v>
      </c>
      <c r="D179" s="2">
        <v>2</v>
      </c>
      <c r="E179" s="2">
        <f>IF( LEN(B179) &gt; 0, IF(LOOKUP(B179,SortedClasses_NCSS!$B$1:$B$358) = B179, LOOKUP(B179,SortedClasses_NCSS!$B$1:$B$358,SortedClasses_NCSS!$A$1:$A$358), "" ), "")</f>
        <v>51</v>
      </c>
    </row>
    <row r="180" spans="1:8">
      <c r="C180" s="12" t="s">
        <v>7</v>
      </c>
      <c r="E180" s="2" t="str">
        <f>IF( LEN(B180) &gt; 0, IF(LOOKUP(B180,SortedClasses_NCSS!$B$1:$B$358) = B180, LOOKUP(B180,SortedClasses_NCSS!$B$1:$B$358,SortedClasses_NCSS!$A$1:$A$358), "" ), "")</f>
        <v/>
      </c>
      <c r="F180" s="36">
        <v>50</v>
      </c>
      <c r="G180" s="6" t="s">
        <v>331</v>
      </c>
    </row>
    <row r="181" spans="1:8">
      <c r="C181" s="12" t="s">
        <v>30</v>
      </c>
      <c r="E181" s="2" t="str">
        <f>IF( LEN(B181) &gt; 0, IF(LOOKUP(B181,SortedClasses_NCSS!$B$1:$B$358) = B181, LOOKUP(B181,SortedClasses_NCSS!$B$1:$B$358,SortedClasses_NCSS!$A$1:$A$358), "" ), "")</f>
        <v/>
      </c>
    </row>
    <row r="182" spans="1:8">
      <c r="A182" s="34">
        <v>50</v>
      </c>
      <c r="B182" s="25" t="s">
        <v>143</v>
      </c>
      <c r="D182" s="4">
        <v>2</v>
      </c>
      <c r="E182" s="2" t="str">
        <f>IF( LEN(B182) &gt; 0, IF(LOOKUP(B182,SortedClasses_NCSS!$B$1:$B$358) = B182, LOOKUP(B182,SortedClasses_NCSS!$B$1:$B$358,SortedClasses_NCSS!$A$1:$A$358), "" ), "")</f>
        <v/>
      </c>
    </row>
    <row r="183" spans="1:8">
      <c r="A183" s="34"/>
      <c r="B183" s="25" t="s">
        <v>144</v>
      </c>
      <c r="D183" s="4">
        <v>1</v>
      </c>
      <c r="E183" s="2">
        <f>IF( LEN(B183) &gt; 0, IF(LOOKUP(B183,SortedClasses_NCSS!$B$1:$B$358) = B183, LOOKUP(B183,SortedClasses_NCSS!$B$1:$B$358,SortedClasses_NCSS!$A$1:$A$358), "" ), "")</f>
        <v>25</v>
      </c>
    </row>
    <row r="184" spans="1:8">
      <c r="A184" s="34"/>
      <c r="B184" s="25"/>
      <c r="C184" s="15" t="s">
        <v>31</v>
      </c>
      <c r="D184" s="4"/>
      <c r="E184" s="2" t="str">
        <f>IF( LEN(B184) &gt; 0, IF(LOOKUP(B184,SortedClasses_NCSS!$B$1:$B$358) = B184, LOOKUP(B184,SortedClasses_NCSS!$B$1:$B$358,SortedClasses_NCSS!$A$1:$A$358), "" ), "")</f>
        <v/>
      </c>
      <c r="F184" s="40">
        <v>100</v>
      </c>
      <c r="G184" s="20" t="s">
        <v>837</v>
      </c>
      <c r="H184" s="4"/>
    </row>
    <row r="185" spans="1:8">
      <c r="A185" s="34"/>
      <c r="B185" s="25" t="s">
        <v>145</v>
      </c>
      <c r="C185" s="15"/>
      <c r="D185" s="4">
        <v>1</v>
      </c>
      <c r="E185" s="2">
        <f>IF( LEN(B185) &gt; 0, IF(LOOKUP(B185,SortedClasses_NCSS!$B$1:$B$358) = B185, LOOKUP(B185,SortedClasses_NCSS!$B$1:$B$358,SortedClasses_NCSS!$A$1:$A$358), "" ), "")</f>
        <v>20</v>
      </c>
      <c r="F185" s="40"/>
      <c r="H185" s="4"/>
    </row>
    <row r="186" spans="1:8">
      <c r="A186" s="34"/>
      <c r="B186" s="25"/>
      <c r="C186" s="15" t="s">
        <v>31</v>
      </c>
      <c r="D186" s="4"/>
      <c r="E186" s="2" t="str">
        <f>IF( LEN(B186) &gt; 0, IF(LOOKUP(B186,SortedClasses_NCSS!$B$1:$B$358) = B186, LOOKUP(B186,SortedClasses_NCSS!$B$1:$B$358,SortedClasses_NCSS!$A$1:$A$358), "" ), "")</f>
        <v/>
      </c>
      <c r="F186" s="40">
        <v>100</v>
      </c>
      <c r="G186" s="20" t="s">
        <v>837</v>
      </c>
      <c r="H186" s="4"/>
    </row>
    <row r="187" spans="1:8">
      <c r="A187" s="34"/>
      <c r="B187" s="25" t="s">
        <v>146</v>
      </c>
      <c r="C187" s="15"/>
      <c r="D187" s="4">
        <v>7</v>
      </c>
      <c r="E187" s="2" t="str">
        <f>IF( LEN(B187) &gt; 0, IF(LOOKUP(B187,SortedClasses_NCSS!$B$1:$B$358) = B187, LOOKUP(B187,SortedClasses_NCSS!$B$1:$B$358,SortedClasses_NCSS!$A$1:$A$358), "" ), "")</f>
        <v/>
      </c>
      <c r="F187" s="40"/>
      <c r="H187" s="4"/>
    </row>
    <row r="188" spans="1:8">
      <c r="A188" s="34"/>
      <c r="B188" s="25" t="s">
        <v>147</v>
      </c>
      <c r="C188" s="15"/>
      <c r="D188" s="4">
        <v>1</v>
      </c>
      <c r="E188" s="2">
        <f>IF( LEN(B188) &gt; 0, IF(LOOKUP(B188,SortedClasses_NCSS!$B$1:$B$358) = B188, LOOKUP(B188,SortedClasses_NCSS!$B$1:$B$358,SortedClasses_NCSS!$A$1:$A$358), "" ), "")</f>
        <v>78</v>
      </c>
      <c r="F188" s="40"/>
      <c r="H188" s="4"/>
    </row>
    <row r="189" spans="1:8">
      <c r="A189" s="34"/>
      <c r="B189" s="25"/>
      <c r="C189" s="15" t="s">
        <v>0</v>
      </c>
      <c r="D189" s="4"/>
      <c r="E189" s="2" t="str">
        <f>IF( LEN(B189) &gt; 0, IF(LOOKUP(B189,SortedClasses_NCSS!$B$1:$B$358) = B189, LOOKUP(B189,SortedClasses_NCSS!$B$1:$B$358,SortedClasses_NCSS!$A$1:$A$358), "" ), "")</f>
        <v/>
      </c>
      <c r="F189" s="40">
        <v>100</v>
      </c>
      <c r="G189" s="20" t="s">
        <v>835</v>
      </c>
      <c r="H189" s="4"/>
    </row>
    <row r="190" spans="1:8">
      <c r="A190" s="34"/>
      <c r="B190" s="25" t="s">
        <v>148</v>
      </c>
      <c r="C190" s="15"/>
      <c r="D190" s="4">
        <v>1</v>
      </c>
      <c r="E190" s="2">
        <f>IF( LEN(B190) &gt; 0, IF(LOOKUP(B190,SortedClasses_NCSS!$B$1:$B$358) = B190, LOOKUP(B190,SortedClasses_NCSS!$B$1:$B$358,SortedClasses_NCSS!$A$1:$A$358), "" ), "")</f>
        <v>76</v>
      </c>
      <c r="F190" s="40"/>
      <c r="H190" s="4"/>
    </row>
    <row r="191" spans="1:8">
      <c r="A191" s="34"/>
      <c r="B191" s="25"/>
      <c r="C191" s="15" t="s">
        <v>19</v>
      </c>
      <c r="D191" s="4"/>
      <c r="E191" s="2" t="str">
        <f>IF( LEN(B191) &gt; 0, IF(LOOKUP(B191,SortedClasses_NCSS!$B$1:$B$358) = B191, LOOKUP(B191,SortedClasses_NCSS!$B$1:$B$358,SortedClasses_NCSS!$A$1:$A$358), "" ), "")</f>
        <v/>
      </c>
      <c r="F191" s="40">
        <v>100</v>
      </c>
      <c r="G191" s="20" t="s">
        <v>835</v>
      </c>
      <c r="H191" s="4"/>
    </row>
    <row r="192" spans="1:8">
      <c r="A192" s="34"/>
      <c r="B192" s="25" t="s">
        <v>149</v>
      </c>
      <c r="C192" s="15"/>
      <c r="D192" s="4">
        <v>1</v>
      </c>
      <c r="E192" s="2">
        <f>IF( LEN(B192) &gt; 0, IF(LOOKUP(B192,SortedClasses_NCSS!$B$1:$B$358) = B192, LOOKUP(B192,SortedClasses_NCSS!$B$1:$B$358,SortedClasses_NCSS!$A$1:$A$358), "" ), "")</f>
        <v>36</v>
      </c>
      <c r="F192" s="40"/>
      <c r="H192" s="4"/>
    </row>
    <row r="193" spans="1:8" ht="25.35">
      <c r="A193" s="34"/>
      <c r="B193" s="25"/>
      <c r="C193" s="15" t="s">
        <v>19</v>
      </c>
      <c r="D193" s="4"/>
      <c r="E193" s="2" t="str">
        <f>IF( LEN(B193) &gt; 0, IF(LOOKUP(B193,SortedClasses_NCSS!$B$1:$B$358) = B193, LOOKUP(B193,SortedClasses_NCSS!$B$1:$B$358,SortedClasses_NCSS!$A$1:$A$358), "" ), "")</f>
        <v/>
      </c>
      <c r="F193" s="40">
        <v>100</v>
      </c>
      <c r="G193" s="20" t="s">
        <v>838</v>
      </c>
      <c r="H193" s="4"/>
    </row>
    <row r="194" spans="1:8">
      <c r="A194" s="34"/>
      <c r="B194" s="25" t="s">
        <v>150</v>
      </c>
      <c r="C194" s="15"/>
      <c r="D194" s="4">
        <v>4</v>
      </c>
      <c r="E194" s="2">
        <f>IF( LEN(B194) &gt; 0, IF(LOOKUP(B194,SortedClasses_NCSS!$B$1:$B$358) = B194, LOOKUP(B194,SortedClasses_NCSS!$B$1:$B$358,SortedClasses_NCSS!$A$1:$A$358), "" ), "")</f>
        <v>68</v>
      </c>
      <c r="F194" s="40"/>
      <c r="H194" s="4"/>
    </row>
    <row r="195" spans="1:8" ht="25.35">
      <c r="A195" s="34"/>
      <c r="B195" s="25"/>
      <c r="C195" s="15" t="s">
        <v>0</v>
      </c>
      <c r="D195" s="4"/>
      <c r="E195" s="2" t="str">
        <f>IF( LEN(B195) &gt; 0, IF(LOOKUP(B195,SortedClasses_NCSS!$B$1:$B$358) = B195, LOOKUP(B195,SortedClasses_NCSS!$B$1:$B$358,SortedClasses_NCSS!$A$1:$A$358), "" ), "")</f>
        <v/>
      </c>
      <c r="F195" s="40">
        <v>100</v>
      </c>
      <c r="G195" s="20" t="s">
        <v>838</v>
      </c>
      <c r="H195" s="4"/>
    </row>
    <row r="196" spans="1:8">
      <c r="A196" s="34"/>
      <c r="B196" s="25"/>
      <c r="C196" s="15" t="s">
        <v>19</v>
      </c>
      <c r="D196" s="4"/>
      <c r="E196" s="2" t="str">
        <f>IF( LEN(B196) &gt; 0, IF(LOOKUP(B196,SortedClasses_NCSS!$B$1:$B$358) = B196, LOOKUP(B196,SortedClasses_NCSS!$B$1:$B$358,SortedClasses_NCSS!$A$1:$A$358), "" ), "")</f>
        <v/>
      </c>
      <c r="F196" s="40">
        <v>100</v>
      </c>
      <c r="G196" s="20" t="s">
        <v>835</v>
      </c>
      <c r="H196" s="4"/>
    </row>
    <row r="197" spans="1:8">
      <c r="A197" s="34"/>
      <c r="B197" s="25"/>
      <c r="C197" s="15" t="s">
        <v>28</v>
      </c>
      <c r="D197" s="4"/>
      <c r="E197" s="2" t="str">
        <f>IF( LEN(B197) &gt; 0, IF(LOOKUP(B197,SortedClasses_NCSS!$B$1:$B$358) = B197, LOOKUP(B197,SortedClasses_NCSS!$B$1:$B$358,SortedClasses_NCSS!$A$1:$A$358), "" ), "")</f>
        <v/>
      </c>
      <c r="F197" s="40">
        <v>100</v>
      </c>
      <c r="G197" s="20"/>
      <c r="H197" s="4"/>
    </row>
    <row r="198" spans="1:8">
      <c r="A198" s="34"/>
      <c r="B198" s="25"/>
      <c r="C198" s="15" t="s">
        <v>32</v>
      </c>
      <c r="D198" s="4"/>
      <c r="E198" s="2" t="str">
        <f>IF( LEN(B198) &gt; 0, IF(LOOKUP(B198,SortedClasses_NCSS!$B$1:$B$358) = B198, LOOKUP(B198,SortedClasses_NCSS!$B$1:$B$358,SortedClasses_NCSS!$A$1:$A$358), "" ), "")</f>
        <v/>
      </c>
      <c r="F198" s="40">
        <v>100</v>
      </c>
      <c r="G198" s="20"/>
      <c r="H198" s="4"/>
    </row>
    <row r="199" spans="1:8">
      <c r="A199" s="34">
        <v>50</v>
      </c>
      <c r="B199" s="25" t="s">
        <v>151</v>
      </c>
      <c r="C199" s="15"/>
      <c r="D199" s="4">
        <v>2</v>
      </c>
      <c r="E199" s="2" t="str">
        <f>IF( LEN(B199) &gt; 0, IF(LOOKUP(B199,SortedClasses_NCSS!$B$1:$B$358) = B199, LOOKUP(B199,SortedClasses_NCSS!$B$1:$B$358,SortedClasses_NCSS!$A$1:$A$358), "" ), "")</f>
        <v/>
      </c>
      <c r="F199" s="40"/>
      <c r="H199" s="4"/>
    </row>
    <row r="200" spans="1:8">
      <c r="A200" s="34"/>
      <c r="B200" s="25" t="s">
        <v>152</v>
      </c>
      <c r="C200" s="15"/>
      <c r="D200" s="4">
        <v>1</v>
      </c>
      <c r="E200" s="2">
        <f>IF( LEN(B200) &gt; 0, IF(LOOKUP(B200,SortedClasses_NCSS!$B$1:$B$358) = B200, LOOKUP(B200,SortedClasses_NCSS!$B$1:$B$358,SortedClasses_NCSS!$A$1:$A$358), "" ), "")</f>
        <v>5</v>
      </c>
      <c r="F200" s="40"/>
      <c r="H200" s="4"/>
    </row>
    <row r="201" spans="1:8">
      <c r="A201" s="34"/>
      <c r="B201" s="25"/>
      <c r="C201" s="15" t="s">
        <v>0</v>
      </c>
      <c r="D201" s="4"/>
      <c r="E201" s="2" t="str">
        <f>IF( LEN(B201) &gt; 0, IF(LOOKUP(B201,SortedClasses_NCSS!$B$1:$B$358) = B201, LOOKUP(B201,SortedClasses_NCSS!$B$1:$B$358,SortedClasses_NCSS!$A$1:$A$358), "" ), "")</f>
        <v/>
      </c>
      <c r="F201" s="40">
        <v>100</v>
      </c>
      <c r="G201" s="20" t="s">
        <v>835</v>
      </c>
      <c r="H201" s="4"/>
    </row>
    <row r="202" spans="1:8">
      <c r="A202" s="34"/>
      <c r="B202" s="25" t="s">
        <v>153</v>
      </c>
      <c r="C202" s="15"/>
      <c r="D202" s="4">
        <v>1</v>
      </c>
      <c r="E202" s="2">
        <f>IF( LEN(B202) &gt; 0, IF(LOOKUP(B202,SortedClasses_NCSS!$B$1:$B$358) = B202, LOOKUP(B202,SortedClasses_NCSS!$B$1:$B$358,SortedClasses_NCSS!$A$1:$A$358), "" ), "")</f>
        <v>18</v>
      </c>
      <c r="F202" s="40"/>
      <c r="H202" s="4"/>
    </row>
    <row r="203" spans="1:8">
      <c r="A203" s="34"/>
      <c r="B203" s="25"/>
      <c r="C203" s="15" t="s">
        <v>0</v>
      </c>
      <c r="D203" s="4"/>
      <c r="E203" s="2" t="str">
        <f>IF( LEN(B203) &gt; 0, IF(LOOKUP(B203,SortedClasses_NCSS!$B$1:$B$358) = B203, LOOKUP(B203,SortedClasses_NCSS!$B$1:$B$358,SortedClasses_NCSS!$A$1:$A$358), "" ), "")</f>
        <v/>
      </c>
      <c r="F203" s="40">
        <v>100</v>
      </c>
      <c r="G203" s="20" t="s">
        <v>835</v>
      </c>
      <c r="H203" s="4"/>
    </row>
    <row r="204" spans="1:8">
      <c r="A204" s="34">
        <v>50</v>
      </c>
      <c r="B204" s="25" t="s">
        <v>154</v>
      </c>
      <c r="C204" s="15"/>
      <c r="D204" s="4">
        <v>1</v>
      </c>
      <c r="E204" s="2" t="str">
        <f>IF( LEN(B204) &gt; 0, IF(LOOKUP(B204,SortedClasses_NCSS!$B$1:$B$358) = B204, LOOKUP(B204,SortedClasses_NCSS!$B$1:$B$358,SortedClasses_NCSS!$A$1:$A$358), "" ), "")</f>
        <v/>
      </c>
      <c r="F204" s="40"/>
      <c r="H204" s="4"/>
    </row>
    <row r="205" spans="1:8">
      <c r="A205" s="34"/>
      <c r="B205" s="25" t="s">
        <v>155</v>
      </c>
      <c r="C205" s="15"/>
      <c r="D205" s="4">
        <v>1</v>
      </c>
      <c r="E205" s="2">
        <f>IF( LEN(B205) &gt; 0, IF(LOOKUP(B205,SortedClasses_NCSS!$B$1:$B$358) = B205, LOOKUP(B205,SortedClasses_NCSS!$B$1:$B$358,SortedClasses_NCSS!$A$1:$A$358), "" ), "")</f>
        <v>94</v>
      </c>
      <c r="F205" s="40"/>
      <c r="H205" s="4"/>
    </row>
    <row r="206" spans="1:8">
      <c r="A206" s="34"/>
      <c r="B206" s="25"/>
      <c r="C206" s="15" t="s">
        <v>19</v>
      </c>
      <c r="D206" s="4"/>
      <c r="E206" s="2" t="str">
        <f>IF( LEN(B206) &gt; 0, IF(LOOKUP(B206,SortedClasses_NCSS!$B$1:$B$358) = B206, LOOKUP(B206,SortedClasses_NCSS!$B$1:$B$358,SortedClasses_NCSS!$A$1:$A$358), "" ), "")</f>
        <v/>
      </c>
      <c r="F206" s="40">
        <v>100</v>
      </c>
      <c r="G206" s="20" t="s">
        <v>839</v>
      </c>
      <c r="H206" s="4"/>
    </row>
    <row r="207" spans="1:8">
      <c r="A207" s="34">
        <v>50</v>
      </c>
      <c r="B207" s="25" t="s">
        <v>156</v>
      </c>
      <c r="C207" s="15"/>
      <c r="D207" s="4">
        <v>2</v>
      </c>
      <c r="E207" s="2" t="str">
        <f>IF( LEN(B207) &gt; 0, IF(LOOKUP(B207,SortedClasses_NCSS!$B$1:$B$358) = B207, LOOKUP(B207,SortedClasses_NCSS!$B$1:$B$358,SortedClasses_NCSS!$A$1:$A$358), "" ), "")</f>
        <v/>
      </c>
      <c r="F207" s="40"/>
      <c r="H207" s="4"/>
    </row>
    <row r="208" spans="1:8">
      <c r="A208" s="34"/>
      <c r="B208" s="25" t="s">
        <v>157</v>
      </c>
      <c r="C208" s="15"/>
      <c r="D208" s="4">
        <v>1</v>
      </c>
      <c r="E208" s="2">
        <f>IF( LEN(B208) &gt; 0, IF(LOOKUP(B208,SortedClasses_NCSS!$B$1:$B$358) = B208, LOOKUP(B208,SortedClasses_NCSS!$B$1:$B$358,SortedClasses_NCSS!$A$1:$A$358), "" ), "")</f>
        <v>18</v>
      </c>
      <c r="F208" s="40"/>
      <c r="H208" s="4"/>
    </row>
    <row r="209" spans="1:8">
      <c r="A209" s="34"/>
      <c r="B209" s="25"/>
      <c r="C209" s="15" t="s">
        <v>0</v>
      </c>
      <c r="D209" s="4"/>
      <c r="E209" s="2" t="str">
        <f>IF( LEN(B209) &gt; 0, IF(LOOKUP(B209,SortedClasses_NCSS!$B$1:$B$358) = B209, LOOKUP(B209,SortedClasses_NCSS!$B$1:$B$358,SortedClasses_NCSS!$A$1:$A$358), "" ), "")</f>
        <v/>
      </c>
      <c r="F209" s="40">
        <v>100</v>
      </c>
      <c r="G209" s="20" t="s">
        <v>835</v>
      </c>
      <c r="H209" s="4"/>
    </row>
    <row r="210" spans="1:8">
      <c r="A210" s="34"/>
      <c r="B210" s="25" t="s">
        <v>158</v>
      </c>
      <c r="C210" s="15"/>
      <c r="D210" s="4">
        <v>1</v>
      </c>
      <c r="E210" s="2">
        <f>IF( LEN(B210) &gt; 0, IF(LOOKUP(B210,SortedClasses_NCSS!$B$1:$B$358) = B210, LOOKUP(B210,SortedClasses_NCSS!$B$1:$B$358,SortedClasses_NCSS!$A$1:$A$358), "" ), "")</f>
        <v>34</v>
      </c>
      <c r="F210" s="40"/>
      <c r="H210" s="4"/>
    </row>
    <row r="211" spans="1:8">
      <c r="A211" s="34"/>
      <c r="B211" s="25"/>
      <c r="C211" s="15" t="s">
        <v>0</v>
      </c>
      <c r="D211" s="4"/>
      <c r="E211" s="2" t="str">
        <f>IF( LEN(B211) &gt; 0, IF(LOOKUP(B211,SortedClasses_NCSS!$B$1:$B$358) = B211, LOOKUP(B211,SortedClasses_NCSS!$B$1:$B$358,SortedClasses_NCSS!$A$1:$A$358), "" ), "")</f>
        <v/>
      </c>
      <c r="F211" s="40">
        <v>100</v>
      </c>
      <c r="G211" s="20" t="s">
        <v>835</v>
      </c>
      <c r="H211" s="4"/>
    </row>
    <row r="212" spans="1:8">
      <c r="A212" s="34">
        <v>50</v>
      </c>
      <c r="B212" s="25" t="s">
        <v>159</v>
      </c>
      <c r="C212" s="15"/>
      <c r="D212" s="4">
        <v>2</v>
      </c>
      <c r="E212" s="2" t="str">
        <f>IF( LEN(B212) &gt; 0, IF(LOOKUP(B212,SortedClasses_NCSS!$B$1:$B$358) = B212, LOOKUP(B212,SortedClasses_NCSS!$B$1:$B$358,SortedClasses_NCSS!$A$1:$A$358), "" ), "")</f>
        <v/>
      </c>
      <c r="F212" s="40"/>
      <c r="H212" s="4"/>
    </row>
    <row r="213" spans="1:8">
      <c r="A213" s="34"/>
      <c r="B213" s="25" t="s">
        <v>160</v>
      </c>
      <c r="C213" s="15"/>
      <c r="D213" s="4">
        <v>2</v>
      </c>
      <c r="E213" s="2">
        <f>IF( LEN(B213) &gt; 0, IF(LOOKUP(B213,SortedClasses_NCSS!$B$1:$B$358) = B213, LOOKUP(B213,SortedClasses_NCSS!$B$1:$B$358,SortedClasses_NCSS!$A$1:$A$358), "" ), "")</f>
        <v>133</v>
      </c>
      <c r="F213" s="40"/>
      <c r="H213" s="4"/>
    </row>
    <row r="214" spans="1:8">
      <c r="A214" s="34"/>
      <c r="B214" s="25"/>
      <c r="C214" s="15" t="s">
        <v>1</v>
      </c>
      <c r="D214" s="4"/>
      <c r="E214" s="2" t="str">
        <f>IF( LEN(B214) &gt; 0, IF(LOOKUP(B214,SortedClasses_NCSS!$B$1:$B$358) = B214, LOOKUP(B214,SortedClasses_NCSS!$B$1:$B$358,SortedClasses_NCSS!$A$1:$A$358), "" ), "")</f>
        <v/>
      </c>
      <c r="F214" s="40">
        <v>100</v>
      </c>
      <c r="G214" s="20" t="s">
        <v>835</v>
      </c>
      <c r="H214" s="4"/>
    </row>
    <row r="215" spans="1:8">
      <c r="A215" s="34"/>
      <c r="B215" s="25"/>
      <c r="C215" s="15" t="s">
        <v>0</v>
      </c>
      <c r="D215" s="4"/>
      <c r="E215" s="2" t="str">
        <f>IF( LEN(B215) &gt; 0, IF(LOOKUP(B215,SortedClasses_NCSS!$B$1:$B$358) = B215, LOOKUP(B215,SortedClasses_NCSS!$B$1:$B$358,SortedClasses_NCSS!$A$1:$A$358), "" ), "")</f>
        <v/>
      </c>
      <c r="F215" s="40">
        <v>100</v>
      </c>
      <c r="H215" s="4"/>
    </row>
    <row r="216" spans="1:8">
      <c r="A216" s="35"/>
      <c r="B216" s="26" t="s">
        <v>161</v>
      </c>
      <c r="D216" s="5">
        <v>5</v>
      </c>
      <c r="E216" s="2" t="str">
        <f>IF( LEN(B216) &gt; 0, IF(LOOKUP(B216,SortedClasses_NCSS!$B$1:$B$358) = B216, LOOKUP(B216,SortedClasses_NCSS!$B$1:$B$358,SortedClasses_NCSS!$A$1:$A$358), "" ), "")</f>
        <v/>
      </c>
    </row>
    <row r="217" spans="1:8">
      <c r="A217" s="35">
        <v>50</v>
      </c>
      <c r="B217" s="26" t="s">
        <v>162</v>
      </c>
      <c r="D217" s="5">
        <v>3</v>
      </c>
      <c r="E217" s="2">
        <f>IF( LEN(B217) &gt; 0, IF(LOOKUP(B217,SortedClasses_NCSS!$B$1:$B$358) = B217, LOOKUP(B217,SortedClasses_NCSS!$B$1:$B$358,SortedClasses_NCSS!$A$1:$A$358), "" ), "")</f>
        <v>22</v>
      </c>
    </row>
    <row r="218" spans="1:8">
      <c r="A218" s="35"/>
      <c r="B218" s="26"/>
      <c r="C218" s="16" t="s">
        <v>1</v>
      </c>
      <c r="D218" s="5"/>
      <c r="E218" s="2" t="str">
        <f>IF( LEN(B218) &gt; 0, IF(LOOKUP(B218,SortedClasses_NCSS!$B$1:$B$358) = B218, LOOKUP(B218,SortedClasses_NCSS!$B$1:$B$358,SortedClasses_NCSS!$A$1:$A$358), "" ), "")</f>
        <v/>
      </c>
      <c r="F218" s="41">
        <v>100</v>
      </c>
      <c r="G218" s="20" t="s">
        <v>835</v>
      </c>
      <c r="H218" s="5"/>
    </row>
    <row r="219" spans="1:8">
      <c r="A219" s="35"/>
      <c r="B219" s="26"/>
      <c r="C219" s="16" t="s">
        <v>33</v>
      </c>
      <c r="D219" s="5"/>
      <c r="E219" s="2" t="str">
        <f>IF( LEN(B219) &gt; 0, IF(LOOKUP(B219,SortedClasses_NCSS!$B$1:$B$358) = B219, LOOKUP(B219,SortedClasses_NCSS!$B$1:$B$358,SortedClasses_NCSS!$A$1:$A$358), "" ), "")</f>
        <v/>
      </c>
      <c r="F219" s="41">
        <v>100</v>
      </c>
      <c r="H219" s="5"/>
    </row>
    <row r="220" spans="1:8">
      <c r="A220" s="35"/>
      <c r="B220" s="26"/>
      <c r="C220" s="16" t="s">
        <v>34</v>
      </c>
      <c r="D220" s="5"/>
      <c r="E220" s="2" t="str">
        <f>IF( LEN(B220) &gt; 0, IF(LOOKUP(B220,SortedClasses_NCSS!$B$1:$B$358) = B220, LOOKUP(B220,SortedClasses_NCSS!$B$1:$B$358,SortedClasses_NCSS!$A$1:$A$358), "" ), "")</f>
        <v/>
      </c>
      <c r="F220" s="41">
        <v>100</v>
      </c>
      <c r="H220" s="5"/>
    </row>
    <row r="221" spans="1:8">
      <c r="A221" s="35">
        <v>50</v>
      </c>
      <c r="B221" s="26" t="s">
        <v>163</v>
      </c>
      <c r="C221" s="16"/>
      <c r="D221" s="5">
        <v>2</v>
      </c>
      <c r="E221" s="2">
        <f>IF( LEN(B221) &gt; 0, IF(LOOKUP(B221,SortedClasses_NCSS!$B$1:$B$358) = B221, LOOKUP(B221,SortedClasses_NCSS!$B$1:$B$358,SortedClasses_NCSS!$A$1:$A$358), "" ), "")</f>
        <v>104</v>
      </c>
      <c r="F221" s="41"/>
      <c r="H221" s="5"/>
    </row>
    <row r="222" spans="1:8">
      <c r="A222" s="35"/>
      <c r="B222" s="26"/>
      <c r="C222" s="16" t="s">
        <v>1</v>
      </c>
      <c r="D222" s="5"/>
      <c r="E222" s="2" t="str">
        <f>IF( LEN(B222) &gt; 0, IF(LOOKUP(B222,SortedClasses_NCSS!$B$1:$B$358) = B222, LOOKUP(B222,SortedClasses_NCSS!$B$1:$B$358,SortedClasses_NCSS!$A$1:$A$358), "" ), "")</f>
        <v/>
      </c>
      <c r="F222" s="41">
        <v>100</v>
      </c>
      <c r="G222" s="20" t="s">
        <v>835</v>
      </c>
      <c r="H222" s="5"/>
    </row>
    <row r="223" spans="1:8">
      <c r="A223" s="35"/>
      <c r="B223" s="26"/>
      <c r="C223" s="16" t="s">
        <v>33</v>
      </c>
      <c r="D223" s="5"/>
      <c r="E223" s="2" t="str">
        <f>IF( LEN(B223) &gt; 0, IF(LOOKUP(B223,SortedClasses_NCSS!$B$1:$B$358) = B223, LOOKUP(B223,SortedClasses_NCSS!$B$1:$B$358,SortedClasses_NCSS!$A$1:$A$358), "" ), "")</f>
        <v/>
      </c>
      <c r="F223" s="41">
        <v>100</v>
      </c>
      <c r="H223" s="5"/>
    </row>
    <row r="224" spans="1:8">
      <c r="A224" s="35">
        <v>50</v>
      </c>
      <c r="B224" s="26" t="s">
        <v>164</v>
      </c>
      <c r="C224" s="16"/>
      <c r="D224" s="5">
        <v>1</v>
      </c>
      <c r="E224" s="2" t="str">
        <f>IF( LEN(B224) &gt; 0, IF(LOOKUP(B224,SortedClasses_NCSS!$B$1:$B$358) = B224, LOOKUP(B224,SortedClasses_NCSS!$B$1:$B$358,SortedClasses_NCSS!$A$1:$A$358), "" ), "")</f>
        <v/>
      </c>
      <c r="F224" s="41"/>
      <c r="H224" s="5"/>
    </row>
    <row r="225" spans="1:8">
      <c r="A225" s="35"/>
      <c r="B225" s="26" t="s">
        <v>165</v>
      </c>
      <c r="C225" s="16"/>
      <c r="D225" s="5">
        <v>1</v>
      </c>
      <c r="E225" s="2">
        <f>IF( LEN(B225) &gt; 0, IF(LOOKUP(B225,SortedClasses_NCSS!$B$1:$B$358) = B225, LOOKUP(B225,SortedClasses_NCSS!$B$1:$B$358,SortedClasses_NCSS!$A$1:$A$358), "" ), "")</f>
        <v>17</v>
      </c>
      <c r="F225" s="41"/>
      <c r="H225" s="5"/>
    </row>
    <row r="226" spans="1:8" ht="25.35">
      <c r="A226" s="35"/>
      <c r="B226" s="26"/>
      <c r="C226" s="16" t="s">
        <v>19</v>
      </c>
      <c r="D226" s="5"/>
      <c r="E226" s="2" t="str">
        <f>IF( LEN(B226) &gt; 0, IF(LOOKUP(B226,SortedClasses_NCSS!$B$1:$B$358) = B226, LOOKUP(B226,SortedClasses_NCSS!$B$1:$B$358,SortedClasses_NCSS!$A$1:$A$358), "" ), "")</f>
        <v/>
      </c>
      <c r="F226" s="41">
        <v>100</v>
      </c>
      <c r="G226" s="20" t="s">
        <v>840</v>
      </c>
      <c r="H226" s="5"/>
    </row>
    <row r="227" spans="1:8">
      <c r="A227" s="35">
        <v>50</v>
      </c>
      <c r="B227" s="26" t="s">
        <v>166</v>
      </c>
      <c r="C227" s="16"/>
      <c r="D227" s="5">
        <v>8</v>
      </c>
      <c r="E227" s="2" t="str">
        <f>IF( LEN(B227) &gt; 0, IF(LOOKUP(B227,SortedClasses_NCSS!$B$1:$B$358) = B227, LOOKUP(B227,SortedClasses_NCSS!$B$1:$B$358,SortedClasses_NCSS!$A$1:$A$358), "" ), "")</f>
        <v/>
      </c>
      <c r="F227" s="41"/>
      <c r="H227" s="5"/>
    </row>
    <row r="228" spans="1:8">
      <c r="A228" s="35"/>
      <c r="B228" s="26" t="s">
        <v>167</v>
      </c>
      <c r="C228" s="16"/>
      <c r="D228" s="5">
        <v>2</v>
      </c>
      <c r="E228" s="2">
        <f>IF( LEN(B228) &gt; 0, IF(LOOKUP(B228,SortedClasses_NCSS!$B$1:$B$358) = B228, LOOKUP(B228,SortedClasses_NCSS!$B$1:$B$358,SortedClasses_NCSS!$A$1:$A$358), "" ), "")</f>
        <v>34</v>
      </c>
      <c r="F228" s="41"/>
      <c r="H228" s="5"/>
    </row>
    <row r="229" spans="1:8">
      <c r="A229" s="35"/>
      <c r="B229" s="26"/>
      <c r="C229" s="16" t="s">
        <v>1</v>
      </c>
      <c r="D229" s="5"/>
      <c r="E229" s="2" t="str">
        <f>IF( LEN(B229) &gt; 0, IF(LOOKUP(B229,SortedClasses_NCSS!$B$1:$B$358) = B229, LOOKUP(B229,SortedClasses_NCSS!$B$1:$B$358,SortedClasses_NCSS!$A$1:$A$358), "" ), "")</f>
        <v/>
      </c>
      <c r="F229" s="41">
        <v>100</v>
      </c>
      <c r="G229" s="20" t="s">
        <v>835</v>
      </c>
      <c r="H229" s="5"/>
    </row>
    <row r="230" spans="1:8">
      <c r="A230" s="35"/>
      <c r="B230" s="26"/>
      <c r="C230" s="16" t="s">
        <v>33</v>
      </c>
      <c r="D230" s="5"/>
      <c r="E230" s="2" t="str">
        <f>IF( LEN(B230) &gt; 0, IF(LOOKUP(B230,SortedClasses_NCSS!$B$1:$B$358) = B230, LOOKUP(B230,SortedClasses_NCSS!$B$1:$B$358,SortedClasses_NCSS!$A$1:$A$358), "" ), "")</f>
        <v/>
      </c>
      <c r="F230" s="41">
        <v>100</v>
      </c>
      <c r="H230" s="5"/>
    </row>
    <row r="231" spans="1:8">
      <c r="A231" s="35"/>
      <c r="B231" s="26" t="s">
        <v>168</v>
      </c>
      <c r="C231" s="16"/>
      <c r="D231" s="5">
        <v>2</v>
      </c>
      <c r="E231" s="2">
        <f>IF( LEN(B231) &gt; 0, IF(LOOKUP(B231,SortedClasses_NCSS!$B$1:$B$358) = B231, LOOKUP(B231,SortedClasses_NCSS!$B$1:$B$358,SortedClasses_NCSS!$A$1:$A$358), "" ), "")</f>
        <v>17</v>
      </c>
      <c r="F231" s="41"/>
      <c r="H231" s="5"/>
    </row>
    <row r="232" spans="1:8">
      <c r="A232" s="35"/>
      <c r="B232" s="26"/>
      <c r="C232" s="16" t="s">
        <v>1</v>
      </c>
      <c r="D232" s="5"/>
      <c r="E232" s="2" t="str">
        <f>IF( LEN(B232) &gt; 0, IF(LOOKUP(B232,SortedClasses_NCSS!$B$1:$B$358) = B232, LOOKUP(B232,SortedClasses_NCSS!$B$1:$B$358,SortedClasses_NCSS!$A$1:$A$358), "" ), "")</f>
        <v/>
      </c>
      <c r="F232" s="41">
        <v>100</v>
      </c>
      <c r="H232" s="5"/>
    </row>
    <row r="233" spans="1:8">
      <c r="A233" s="35"/>
      <c r="B233" s="26"/>
      <c r="C233" s="16" t="s">
        <v>0</v>
      </c>
      <c r="D233" s="5"/>
      <c r="E233" s="2" t="str">
        <f>IF( LEN(B233) &gt; 0, IF(LOOKUP(B233,SortedClasses_NCSS!$B$1:$B$358) = B233, LOOKUP(B233,SortedClasses_NCSS!$B$1:$B$358,SortedClasses_NCSS!$A$1:$A$358), "" ), "")</f>
        <v/>
      </c>
      <c r="F233" s="41">
        <v>100</v>
      </c>
      <c r="G233" s="20" t="s">
        <v>835</v>
      </c>
      <c r="H233" s="5"/>
    </row>
    <row r="234" spans="1:8">
      <c r="A234" s="35"/>
      <c r="B234" s="26" t="s">
        <v>169</v>
      </c>
      <c r="C234" s="16"/>
      <c r="D234" s="5">
        <v>4</v>
      </c>
      <c r="E234" s="2">
        <f>IF( LEN(B234) &gt; 0, IF(LOOKUP(B234,SortedClasses_NCSS!$B$1:$B$358) = B234, LOOKUP(B234,SortedClasses_NCSS!$B$1:$B$358,SortedClasses_NCSS!$A$1:$A$358), "" ), "")</f>
        <v>104</v>
      </c>
      <c r="F234" s="41"/>
      <c r="H234" s="5"/>
    </row>
    <row r="235" spans="1:8">
      <c r="A235" s="35"/>
      <c r="B235" s="26"/>
      <c r="C235" s="16" t="s">
        <v>1</v>
      </c>
      <c r="D235" s="5"/>
      <c r="E235" s="2" t="str">
        <f>IF( LEN(B235) &gt; 0, IF(LOOKUP(B235,SortedClasses_NCSS!$B$1:$B$358) = B235, LOOKUP(B235,SortedClasses_NCSS!$B$1:$B$358,SortedClasses_NCSS!$A$1:$A$358), "" ), "")</f>
        <v/>
      </c>
      <c r="F235" s="41">
        <v>100</v>
      </c>
      <c r="H235" s="5"/>
    </row>
    <row r="236" spans="1:8">
      <c r="A236" s="35"/>
      <c r="B236" s="26"/>
      <c r="C236" s="16" t="s">
        <v>0</v>
      </c>
      <c r="D236" s="5"/>
      <c r="E236" s="2" t="str">
        <f>IF( LEN(B236) &gt; 0, IF(LOOKUP(B236,SortedClasses_NCSS!$B$1:$B$358) = B236, LOOKUP(B236,SortedClasses_NCSS!$B$1:$B$358,SortedClasses_NCSS!$A$1:$A$358), "" ), "")</f>
        <v/>
      </c>
      <c r="F236" s="41">
        <v>100</v>
      </c>
      <c r="G236" s="20" t="s">
        <v>835</v>
      </c>
      <c r="H236" s="5"/>
    </row>
    <row r="237" spans="1:8">
      <c r="A237" s="35"/>
      <c r="B237" s="26"/>
      <c r="C237" s="16" t="s">
        <v>2</v>
      </c>
      <c r="D237" s="5"/>
      <c r="E237" s="2" t="str">
        <f>IF( LEN(B237) &gt; 0, IF(LOOKUP(B237,SortedClasses_NCSS!$B$1:$B$358) = B237, LOOKUP(B237,SortedClasses_NCSS!$B$1:$B$358,SortedClasses_NCSS!$A$1:$A$358), "" ), "")</f>
        <v/>
      </c>
      <c r="F237" s="41">
        <v>100</v>
      </c>
      <c r="G237" s="20"/>
      <c r="H237" s="5"/>
    </row>
    <row r="238" spans="1:8">
      <c r="A238" s="35"/>
      <c r="B238" s="26"/>
      <c r="C238" s="16" t="s">
        <v>3</v>
      </c>
      <c r="D238" s="5"/>
      <c r="E238" s="2" t="str">
        <f>IF( LEN(B238) &gt; 0, IF(LOOKUP(B238,SortedClasses_NCSS!$B$1:$B$358) = B238, LOOKUP(B238,SortedClasses_NCSS!$B$1:$B$358,SortedClasses_NCSS!$A$1:$A$358), "" ), "")</f>
        <v/>
      </c>
      <c r="F238" s="41">
        <v>100</v>
      </c>
      <c r="G238" s="20" t="s">
        <v>835</v>
      </c>
      <c r="H238" s="5"/>
    </row>
    <row r="239" spans="1:8">
      <c r="A239" s="31">
        <v>100</v>
      </c>
      <c r="B239" s="23" t="s">
        <v>170</v>
      </c>
      <c r="D239" s="2">
        <v>1</v>
      </c>
      <c r="E239" s="2" t="str">
        <f>IF( LEN(B239) &gt; 0, IF(LOOKUP(B239,SortedClasses_NCSS!$B$1:$B$358) = B239, LOOKUP(B239,SortedClasses_NCSS!$B$1:$B$358,SortedClasses_NCSS!$A$1:$A$358), "" ), "")</f>
        <v/>
      </c>
    </row>
    <row r="240" spans="1:8">
      <c r="B240" s="23" t="s">
        <v>171</v>
      </c>
      <c r="D240" s="2">
        <v>1</v>
      </c>
      <c r="E240" s="2">
        <f>IF( LEN(B240) &gt; 0, IF(LOOKUP(B240,SortedClasses_NCSS!$B$1:$B$358) = B240, LOOKUP(B240,SortedClasses_NCSS!$B$1:$B$358,SortedClasses_NCSS!$A$1:$A$358), "" ), "")</f>
        <v>264</v>
      </c>
      <c r="F240" s="36">
        <v>100</v>
      </c>
    </row>
    <row r="241" spans="1:6">
      <c r="C241" s="12" t="s">
        <v>7</v>
      </c>
      <c r="E241" s="2" t="str">
        <f>IF( LEN(B241) &gt; 0, IF(LOOKUP(B241,SortedClasses_NCSS!$B$1:$B$358) = B241, LOOKUP(B241,SortedClasses_NCSS!$B$1:$B$358,SortedClasses_NCSS!$A$1:$A$358), "" ), "")</f>
        <v/>
      </c>
    </row>
    <row r="242" spans="1:6">
      <c r="A242" s="31">
        <v>100</v>
      </c>
      <c r="B242" s="23" t="s">
        <v>172</v>
      </c>
      <c r="D242" s="2">
        <v>7</v>
      </c>
      <c r="E242" s="2" t="str">
        <f>IF( LEN(B242) &gt; 0, IF(LOOKUP(B242,SortedClasses_NCSS!$B$1:$B$358) = B242, LOOKUP(B242,SortedClasses_NCSS!$B$1:$B$358,SortedClasses_NCSS!$A$1:$A$358), "" ), "")</f>
        <v/>
      </c>
    </row>
    <row r="243" spans="1:6">
      <c r="B243" s="23" t="s">
        <v>173</v>
      </c>
      <c r="D243" s="2">
        <v>1</v>
      </c>
      <c r="E243" s="2">
        <f>IF( LEN(B243) &gt; 0, IF(LOOKUP(B243,SortedClasses_NCSS!$B$1:$B$358) = B243, LOOKUP(B243,SortedClasses_NCSS!$B$1:$B$358,SortedClasses_NCSS!$A$1:$A$358), "" ), "")</f>
        <v>34</v>
      </c>
    </row>
    <row r="244" spans="1:6">
      <c r="C244" s="12" t="s">
        <v>8</v>
      </c>
      <c r="E244" s="2" t="str">
        <f>IF( LEN(B244) &gt; 0, IF(LOOKUP(B244,SortedClasses_NCSS!$B$1:$B$358) = B244, LOOKUP(B244,SortedClasses_NCSS!$B$1:$B$358,SortedClasses_NCSS!$A$1:$A$358), "" ), "")</f>
        <v/>
      </c>
      <c r="F244" s="36">
        <v>100</v>
      </c>
    </row>
    <row r="245" spans="1:6">
      <c r="B245" s="23" t="s">
        <v>174</v>
      </c>
      <c r="D245" s="2">
        <v>1</v>
      </c>
      <c r="E245" s="2">
        <f>IF( LEN(B245) &gt; 0, IF(LOOKUP(B245,SortedClasses_NCSS!$B$1:$B$358) = B245, LOOKUP(B245,SortedClasses_NCSS!$B$1:$B$358,SortedClasses_NCSS!$A$1:$A$358), "" ), "")</f>
        <v>281</v>
      </c>
    </row>
    <row r="246" spans="1:6">
      <c r="C246" s="12" t="s">
        <v>35</v>
      </c>
      <c r="E246" s="2" t="str">
        <f>IF( LEN(B246) &gt; 0, IF(LOOKUP(B246,SortedClasses_NCSS!$B$1:$B$358) = B246, LOOKUP(B246,SortedClasses_NCSS!$B$1:$B$358,SortedClasses_NCSS!$A$1:$A$358), "" ), "")</f>
        <v/>
      </c>
      <c r="F246" s="36">
        <v>25</v>
      </c>
    </row>
    <row r="247" spans="1:6">
      <c r="B247" s="23" t="s">
        <v>175</v>
      </c>
      <c r="D247" s="2">
        <v>1</v>
      </c>
      <c r="E247" s="2">
        <f>IF( LEN(B247) &gt; 0, IF(LOOKUP(B247,SortedClasses_NCSS!$B$1:$B$358) = B247, LOOKUP(B247,SortedClasses_NCSS!$B$1:$B$358,SortedClasses_NCSS!$A$1:$A$358), "" ), "")</f>
        <v>282</v>
      </c>
    </row>
    <row r="248" spans="1:6">
      <c r="C248" s="12" t="s">
        <v>35</v>
      </c>
      <c r="E248" s="2" t="str">
        <f>IF( LEN(B248) &gt; 0, IF(LOOKUP(B248,SortedClasses_NCSS!$B$1:$B$358) = B248, LOOKUP(B248,SortedClasses_NCSS!$B$1:$B$358,SortedClasses_NCSS!$A$1:$A$358), "" ), "")</f>
        <v/>
      </c>
      <c r="F248" s="36">
        <v>25</v>
      </c>
    </row>
    <row r="249" spans="1:6">
      <c r="B249" s="23" t="s">
        <v>176</v>
      </c>
      <c r="D249" s="2">
        <v>1</v>
      </c>
      <c r="E249" s="2">
        <f>IF( LEN(B249) &gt; 0, IF(LOOKUP(B249,SortedClasses_NCSS!$B$1:$B$358) = B249, LOOKUP(B249,SortedClasses_NCSS!$B$1:$B$358,SortedClasses_NCSS!$A$1:$A$358), "" ), "")</f>
        <v>81</v>
      </c>
    </row>
    <row r="250" spans="1:6">
      <c r="C250" s="12" t="s">
        <v>35</v>
      </c>
      <c r="E250" s="2" t="str">
        <f>IF( LEN(B250) &gt; 0, IF(LOOKUP(B250,SortedClasses_NCSS!$B$1:$B$358) = B250, LOOKUP(B250,SortedClasses_NCSS!$B$1:$B$358,SortedClasses_NCSS!$A$1:$A$358), "" ), "")</f>
        <v/>
      </c>
      <c r="F250" s="36">
        <v>25</v>
      </c>
    </row>
    <row r="251" spans="1:6">
      <c r="B251" s="23" t="s">
        <v>177</v>
      </c>
      <c r="D251" s="2">
        <v>1</v>
      </c>
      <c r="E251" s="2">
        <f>IF( LEN(B251) &gt; 0, IF(LOOKUP(B251,SortedClasses_NCSS!$B$1:$B$358) = B251, LOOKUP(B251,SortedClasses_NCSS!$B$1:$B$358,SortedClasses_NCSS!$A$1:$A$358), "" ), "")</f>
        <v>296</v>
      </c>
    </row>
    <row r="252" spans="1:6">
      <c r="C252" s="12" t="s">
        <v>36</v>
      </c>
      <c r="E252" s="2" t="str">
        <f>IF( LEN(B252) &gt; 0, IF(LOOKUP(B252,SortedClasses_NCSS!$B$1:$B$358) = B252, LOOKUP(B252,SortedClasses_NCSS!$B$1:$B$358,SortedClasses_NCSS!$A$1:$A$358), "" ), "")</f>
        <v/>
      </c>
      <c r="F252" s="36">
        <v>25</v>
      </c>
    </row>
    <row r="253" spans="1:6">
      <c r="B253" s="23" t="s">
        <v>178</v>
      </c>
      <c r="D253" s="2">
        <v>1</v>
      </c>
      <c r="E253" s="2">
        <f>IF( LEN(B253) &gt; 0, IF(LOOKUP(B253,SortedClasses_NCSS!$B$1:$B$358) = B253, LOOKUP(B253,SortedClasses_NCSS!$B$1:$B$358,SortedClasses_NCSS!$A$1:$A$358), "" ), "")</f>
        <v>300</v>
      </c>
    </row>
    <row r="254" spans="1:6">
      <c r="C254" s="12" t="s">
        <v>36</v>
      </c>
      <c r="E254" s="2" t="str">
        <f>IF( LEN(B254) &gt; 0, IF(LOOKUP(B254,SortedClasses_NCSS!$B$1:$B$358) = B254, LOOKUP(B254,SortedClasses_NCSS!$B$1:$B$358,SortedClasses_NCSS!$A$1:$A$358), "" ), "")</f>
        <v/>
      </c>
      <c r="F254" s="36">
        <v>25</v>
      </c>
    </row>
    <row r="255" spans="1:6">
      <c r="B255" s="23" t="s">
        <v>179</v>
      </c>
      <c r="D255" s="2">
        <v>1</v>
      </c>
      <c r="E255" s="2">
        <f>IF( LEN(B255) &gt; 0, IF(LOOKUP(B255,SortedClasses_NCSS!$B$1:$B$358) = B255, LOOKUP(B255,SortedClasses_NCSS!$B$1:$B$358,SortedClasses_NCSS!$A$1:$A$358), "" ), "")</f>
        <v>78</v>
      </c>
    </row>
    <row r="256" spans="1:6">
      <c r="C256" s="12" t="s">
        <v>36</v>
      </c>
      <c r="E256" s="2" t="str">
        <f>IF( LEN(B256) &gt; 0, IF(LOOKUP(B256,SortedClasses_NCSS!$B$1:$B$358) = B256, LOOKUP(B256,SortedClasses_NCSS!$B$1:$B$358,SortedClasses_NCSS!$A$1:$A$358), "" ), "")</f>
        <v/>
      </c>
      <c r="F256" s="36">
        <v>25</v>
      </c>
    </row>
    <row r="257" spans="1:8">
      <c r="B257" s="23" t="s">
        <v>180</v>
      </c>
      <c r="D257" s="2">
        <v>1</v>
      </c>
      <c r="E257" s="2" t="str">
        <f>IF( LEN(B257) &gt; 0, IF(LOOKUP(B257,SortedClasses_NCSS!$B$1:$B$358) = B257, LOOKUP(B257,SortedClasses_NCSS!$B$1:$B$358,SortedClasses_NCSS!$A$1:$A$358), "" ), "")</f>
        <v/>
      </c>
    </row>
    <row r="258" spans="1:8">
      <c r="B258" s="23" t="s">
        <v>181</v>
      </c>
      <c r="D258" s="2">
        <v>1</v>
      </c>
      <c r="E258" s="2">
        <f>IF( LEN(B258) &gt; 0, IF(LOOKUP(B258,SortedClasses_NCSS!$B$1:$B$358) = B258, LOOKUP(B258,SortedClasses_NCSS!$B$1:$B$358,SortedClasses_NCSS!$A$1:$A$358), "" ), "")</f>
        <v>33</v>
      </c>
    </row>
    <row r="259" spans="1:8">
      <c r="C259" s="12" t="s">
        <v>7</v>
      </c>
      <c r="E259" s="2" t="str">
        <f>IF( LEN(B259) &gt; 0, IF(LOOKUP(B259,SortedClasses_NCSS!$B$1:$B$358) = B259, LOOKUP(B259,SortedClasses_NCSS!$B$1:$B$358,SortedClasses_NCSS!$A$1:$A$358), "" ), "")</f>
        <v/>
      </c>
      <c r="F259" s="36">
        <v>50</v>
      </c>
      <c r="G259" s="6" t="s">
        <v>331</v>
      </c>
    </row>
    <row r="260" spans="1:8">
      <c r="B260" s="23" t="s">
        <v>182</v>
      </c>
      <c r="D260" s="2">
        <v>12</v>
      </c>
      <c r="E260" s="2" t="str">
        <f>IF( LEN(B260) &gt; 0, IF(LOOKUP(B260,SortedClasses_NCSS!$B$1:$B$358) = B260, LOOKUP(B260,SortedClasses_NCSS!$B$1:$B$358,SortedClasses_NCSS!$A$1:$A$358), "" ), "")</f>
        <v/>
      </c>
    </row>
    <row r="261" spans="1:8">
      <c r="A261" s="31">
        <v>100</v>
      </c>
      <c r="B261" s="23" t="s">
        <v>183</v>
      </c>
      <c r="D261" s="2">
        <v>4</v>
      </c>
      <c r="E261" s="2">
        <f>IF( LEN(B261) &gt; 0, IF(LOOKUP(B261,SortedClasses_NCSS!$B$1:$B$358) = B261, LOOKUP(B261,SortedClasses_NCSS!$B$1:$B$358,SortedClasses_NCSS!$A$1:$A$358), "" ), "")</f>
        <v>45</v>
      </c>
      <c r="F261" s="36">
        <v>100</v>
      </c>
      <c r="G261" s="6" t="s">
        <v>332</v>
      </c>
    </row>
    <row r="262" spans="1:8">
      <c r="C262" s="12" t="s">
        <v>1</v>
      </c>
      <c r="E262" s="2" t="str">
        <f>IF( LEN(B262) &gt; 0, IF(LOOKUP(B262,SortedClasses_NCSS!$B$1:$B$358) = B262, LOOKUP(B262,SortedClasses_NCSS!$B$1:$B$358,SortedClasses_NCSS!$A$1:$A$358), "" ), "")</f>
        <v/>
      </c>
    </row>
    <row r="263" spans="1:8">
      <c r="C263" s="12" t="s">
        <v>0</v>
      </c>
      <c r="E263" s="2" t="str">
        <f>IF( LEN(B263) &gt; 0, IF(LOOKUP(B263,SortedClasses_NCSS!$B$1:$B$358) = B263, LOOKUP(B263,SortedClasses_NCSS!$B$1:$B$358,SortedClasses_NCSS!$A$1:$A$358), "" ), "")</f>
        <v/>
      </c>
    </row>
    <row r="264" spans="1:8">
      <c r="C264" s="12" t="s">
        <v>19</v>
      </c>
      <c r="E264" s="2" t="str">
        <f>IF( LEN(B264) &gt; 0, IF(LOOKUP(B264,SortedClasses_NCSS!$B$1:$B$358) = B264, LOOKUP(B264,SortedClasses_NCSS!$B$1:$B$358,SortedClasses_NCSS!$A$1:$A$358), "" ), "")</f>
        <v/>
      </c>
      <c r="F264" s="36">
        <v>100</v>
      </c>
      <c r="G264" s="6" t="s">
        <v>333</v>
      </c>
    </row>
    <row r="265" spans="1:8">
      <c r="C265" s="12" t="s">
        <v>28</v>
      </c>
      <c r="E265" s="2" t="str">
        <f>IF( LEN(B265) &gt; 0, IF(LOOKUP(B265,SortedClasses_NCSS!$B$1:$B$358) = B265, LOOKUP(B265,SortedClasses_NCSS!$B$1:$B$358,SortedClasses_NCSS!$A$1:$A$358), "" ), "")</f>
        <v/>
      </c>
    </row>
    <row r="266" spans="1:8">
      <c r="A266" s="31">
        <v>100</v>
      </c>
      <c r="B266" s="23" t="s">
        <v>184</v>
      </c>
      <c r="D266" s="2">
        <v>1</v>
      </c>
      <c r="E266" s="2">
        <f>IF( LEN(B266) &gt; 0, IF(LOOKUP(B266,SortedClasses_NCSS!$B$1:$B$358) = B266, LOOKUP(B266,SortedClasses_NCSS!$B$1:$B$358,SortedClasses_NCSS!$A$1:$A$358), "" ), "")</f>
        <v>13</v>
      </c>
    </row>
    <row r="267" spans="1:8">
      <c r="C267" s="12" t="s">
        <v>31</v>
      </c>
      <c r="E267" s="2" t="str">
        <f>IF( LEN(B267) &gt; 0, IF(LOOKUP(B267,SortedClasses_NCSS!$B$1:$B$358) = B267, LOOKUP(B267,SortedClasses_NCSS!$B$1:$B$358,SortedClasses_NCSS!$A$1:$A$358), "" ), "")</f>
        <v/>
      </c>
      <c r="F267" s="36">
        <v>100</v>
      </c>
      <c r="G267" s="6" t="s">
        <v>332</v>
      </c>
    </row>
    <row r="268" spans="1:8">
      <c r="A268" s="31">
        <v>100</v>
      </c>
      <c r="B268" s="23" t="s">
        <v>185</v>
      </c>
      <c r="D268" s="2">
        <v>4</v>
      </c>
      <c r="E268" s="2">
        <f>IF( LEN(B268) &gt; 0, IF(LOOKUP(B268,SortedClasses_NCSS!$B$1:$B$358) = B268, LOOKUP(B268,SortedClasses_NCSS!$B$1:$B$358,SortedClasses_NCSS!$A$1:$A$358), "" ), "")</f>
        <v>66</v>
      </c>
      <c r="F268" s="36">
        <v>0</v>
      </c>
    </row>
    <row r="269" spans="1:8">
      <c r="C269" s="12" t="s">
        <v>0</v>
      </c>
      <c r="E269" s="2" t="str">
        <f>IF( LEN(B269) &gt; 0, IF(LOOKUP(B269,SortedClasses_NCSS!$B$1:$B$358) = B269, LOOKUP(B269,SortedClasses_NCSS!$B$1:$B$358,SortedClasses_NCSS!$A$1:$A$358), "" ), "")</f>
        <v/>
      </c>
      <c r="G269" s="6" t="s">
        <v>298</v>
      </c>
      <c r="H269" s="2">
        <v>100</v>
      </c>
    </row>
    <row r="270" spans="1:8">
      <c r="C270" s="12" t="s">
        <v>19</v>
      </c>
      <c r="E270" s="2" t="str">
        <f>IF( LEN(B270) &gt; 0, IF(LOOKUP(B270,SortedClasses_NCSS!$B$1:$B$358) = B270, LOOKUP(B270,SortedClasses_NCSS!$B$1:$B$358,SortedClasses_NCSS!$A$1:$A$358), "" ), "")</f>
        <v/>
      </c>
    </row>
    <row r="271" spans="1:8">
      <c r="C271" s="12" t="s">
        <v>2</v>
      </c>
      <c r="E271" s="2" t="str">
        <f>IF( LEN(B271) &gt; 0, IF(LOOKUP(B271,SortedClasses_NCSS!$B$1:$B$358) = B271, LOOKUP(B271,SortedClasses_NCSS!$B$1:$B$358,SortedClasses_NCSS!$A$1:$A$358), "" ), "")</f>
        <v/>
      </c>
    </row>
    <row r="272" spans="1:8">
      <c r="C272" s="12" t="s">
        <v>3</v>
      </c>
      <c r="E272" s="2" t="str">
        <f>IF( LEN(B272) &gt; 0, IF(LOOKUP(B272,SortedClasses_NCSS!$B$1:$B$358) = B272, LOOKUP(B272,SortedClasses_NCSS!$B$1:$B$358,SortedClasses_NCSS!$A$1:$A$358), "" ), "")</f>
        <v/>
      </c>
    </row>
    <row r="273" spans="1:8">
      <c r="A273" s="31">
        <v>100</v>
      </c>
      <c r="B273" s="23" t="s">
        <v>186</v>
      </c>
      <c r="D273" s="2">
        <v>1</v>
      </c>
      <c r="E273" s="2">
        <f>IF( LEN(B273) &gt; 0, IF(LOOKUP(B273,SortedClasses_NCSS!$B$1:$B$358) = B273, LOOKUP(B273,SortedClasses_NCSS!$B$1:$B$358,SortedClasses_NCSS!$A$1:$A$358), "" ), "")</f>
        <v>36</v>
      </c>
    </row>
    <row r="274" spans="1:8">
      <c r="C274" s="12" t="s">
        <v>7</v>
      </c>
      <c r="E274" s="2" t="str">
        <f>IF( LEN(B274) &gt; 0, IF(LOOKUP(B274,SortedClasses_NCSS!$B$1:$B$358) = B274, LOOKUP(B274,SortedClasses_NCSS!$B$1:$B$358,SortedClasses_NCSS!$A$1:$A$358), "" ), "")</f>
        <v/>
      </c>
      <c r="F274" s="36">
        <v>0</v>
      </c>
    </row>
    <row r="275" spans="1:8">
      <c r="A275" s="31">
        <v>100</v>
      </c>
      <c r="B275" s="23" t="s">
        <v>187</v>
      </c>
      <c r="D275" s="2">
        <v>2</v>
      </c>
      <c r="E275" s="2">
        <f>IF( LEN(B275) &gt; 0, IF(LOOKUP(B275,SortedClasses_NCSS!$B$1:$B$358) = B275, LOOKUP(B275,SortedClasses_NCSS!$B$1:$B$358,SortedClasses_NCSS!$A$1:$A$358), "" ), "")</f>
        <v>8</v>
      </c>
      <c r="G275" s="6" t="s">
        <v>298</v>
      </c>
      <c r="H275" s="2">
        <v>100</v>
      </c>
    </row>
    <row r="276" spans="1:8">
      <c r="C276" s="12" t="s">
        <v>1</v>
      </c>
      <c r="E276" s="2" t="str">
        <f>IF( LEN(B276) &gt; 0, IF(LOOKUP(B276,SortedClasses_NCSS!$B$1:$B$358) = B276, LOOKUP(B276,SortedClasses_NCSS!$B$1:$B$358,SortedClasses_NCSS!$A$1:$A$358), "" ), "")</f>
        <v/>
      </c>
      <c r="F276" s="36">
        <v>0</v>
      </c>
    </row>
    <row r="277" spans="1:8">
      <c r="C277" s="12" t="s">
        <v>0</v>
      </c>
      <c r="E277" s="2" t="str">
        <f>IF( LEN(B277) &gt; 0, IF(LOOKUP(B277,SortedClasses_NCSS!$B$1:$B$358) = B277, LOOKUP(B277,SortedClasses_NCSS!$B$1:$B$358,SortedClasses_NCSS!$A$1:$A$358), "" ), "")</f>
        <v/>
      </c>
    </row>
    <row r="278" spans="1:8">
      <c r="B278" s="23" t="s">
        <v>188</v>
      </c>
      <c r="D278" s="2">
        <v>112</v>
      </c>
      <c r="E278" s="2" t="str">
        <f>IF( LEN(B278) &gt; 0, IF(LOOKUP(B278,SortedClasses_NCSS!$B$1:$B$358) = B278, LOOKUP(B278,SortedClasses_NCSS!$B$1:$B$358,SortedClasses_NCSS!$A$1:$A$358), "" ), "")</f>
        <v/>
      </c>
    </row>
    <row r="279" spans="1:8">
      <c r="A279" s="31">
        <v>100</v>
      </c>
      <c r="B279" s="23" t="s">
        <v>189</v>
      </c>
      <c r="D279" s="2">
        <v>2</v>
      </c>
      <c r="E279" s="2">
        <f>IF( LEN(B279) &gt; 0, IF(LOOKUP(B279,SortedClasses_NCSS!$B$1:$B$358) = B279, LOOKUP(B279,SortedClasses_NCSS!$B$1:$B$358,SortedClasses_NCSS!$A$1:$A$358), "" ), "")</f>
        <v>232</v>
      </c>
    </row>
    <row r="280" spans="1:8">
      <c r="C280" s="12" t="s">
        <v>37</v>
      </c>
      <c r="E280" s="2" t="str">
        <f>IF( LEN(B280) &gt; 0, IF(LOOKUP(B280,SortedClasses_NCSS!$B$1:$B$358) = B280, LOOKUP(B280,SortedClasses_NCSS!$B$1:$B$358,SortedClasses_NCSS!$A$1:$A$358), "" ), "")</f>
        <v/>
      </c>
      <c r="F280" s="36">
        <v>100</v>
      </c>
      <c r="G280" s="6" t="s">
        <v>301</v>
      </c>
    </row>
    <row r="281" spans="1:8">
      <c r="C281" s="12" t="s">
        <v>30</v>
      </c>
      <c r="E281" s="2" t="str">
        <f>IF( LEN(B281) &gt; 0, IF(LOOKUP(B281,SortedClasses_NCSS!$B$1:$B$358) = B281, LOOKUP(B281,SortedClasses_NCSS!$B$1:$B$358,SortedClasses_NCSS!$A$1:$A$358), "" ), "")</f>
        <v/>
      </c>
      <c r="F281" s="36">
        <v>100</v>
      </c>
      <c r="G281" s="6" t="s">
        <v>333</v>
      </c>
    </row>
    <row r="282" spans="1:8">
      <c r="A282" s="31">
        <v>100</v>
      </c>
      <c r="B282" s="23" t="s">
        <v>190</v>
      </c>
      <c r="D282" s="2">
        <v>1</v>
      </c>
      <c r="E282" s="2">
        <f>IF( LEN(B282) &gt; 0, IF(LOOKUP(B282,SortedClasses_NCSS!$B$1:$B$358) = B282, LOOKUP(B282,SortedClasses_NCSS!$B$1:$B$358,SortedClasses_NCSS!$A$1:$A$358), "" ), "")</f>
        <v>149</v>
      </c>
    </row>
    <row r="283" spans="1:8">
      <c r="C283" s="12" t="s">
        <v>4</v>
      </c>
      <c r="E283" s="2" t="str">
        <f>IF( LEN(B283) &gt; 0, IF(LOOKUP(B283,SortedClasses_NCSS!$B$1:$B$358) = B283, LOOKUP(B283,SortedClasses_NCSS!$B$1:$B$358,SortedClasses_NCSS!$A$1:$A$358), "" ), "")</f>
        <v/>
      </c>
      <c r="F283" s="36">
        <v>100</v>
      </c>
      <c r="G283" s="6" t="s">
        <v>334</v>
      </c>
    </row>
    <row r="284" spans="1:8">
      <c r="A284" s="31">
        <v>100</v>
      </c>
      <c r="B284" s="23" t="s">
        <v>191</v>
      </c>
      <c r="D284" s="2">
        <v>8</v>
      </c>
      <c r="E284" s="2">
        <f>IF( LEN(B284) &gt; 0, IF(LOOKUP(B284,SortedClasses_NCSS!$B$1:$B$358) = B284, LOOKUP(B284,SortedClasses_NCSS!$B$1:$B$358,SortedClasses_NCSS!$A$1:$A$358), "" ), "")</f>
        <v>298</v>
      </c>
      <c r="F284" s="36">
        <v>100</v>
      </c>
    </row>
    <row r="285" spans="1:8">
      <c r="C285" s="12" t="s">
        <v>7</v>
      </c>
      <c r="E285" s="2" t="str">
        <f>IF( LEN(B285) &gt; 0, IF(LOOKUP(B285,SortedClasses_NCSS!$B$1:$B$358) = B285, LOOKUP(B285,SortedClasses_NCSS!$B$1:$B$358,SortedClasses_NCSS!$A$1:$A$358), "" ), "")</f>
        <v/>
      </c>
      <c r="F285" s="36">
        <v>50</v>
      </c>
      <c r="G285" s="6" t="s">
        <v>331</v>
      </c>
    </row>
    <row r="286" spans="1:8">
      <c r="C286" s="12" t="s">
        <v>1</v>
      </c>
      <c r="E286" s="2" t="str">
        <f>IF( LEN(B286) &gt; 0, IF(LOOKUP(B286,SortedClasses_NCSS!$B$1:$B$358) = B286, LOOKUP(B286,SortedClasses_NCSS!$B$1:$B$358,SortedClasses_NCSS!$A$1:$A$358), "" ), "")</f>
        <v/>
      </c>
      <c r="F286" s="36">
        <v>50</v>
      </c>
      <c r="G286" s="6" t="s">
        <v>308</v>
      </c>
    </row>
    <row r="287" spans="1:8">
      <c r="C287" s="12" t="s">
        <v>0</v>
      </c>
      <c r="E287" s="2" t="str">
        <f>IF( LEN(B287) &gt; 0, IF(LOOKUP(B287,SortedClasses_NCSS!$B$1:$B$358) = B287, LOOKUP(B287,SortedClasses_NCSS!$B$1:$B$358,SortedClasses_NCSS!$A$1:$A$358), "" ), "")</f>
        <v/>
      </c>
      <c r="F287" s="36">
        <v>100</v>
      </c>
      <c r="G287" s="6" t="s">
        <v>307</v>
      </c>
    </row>
    <row r="288" spans="1:8">
      <c r="C288" s="12" t="s">
        <v>17</v>
      </c>
      <c r="E288" s="2" t="str">
        <f>IF( LEN(B288) &gt; 0, IF(LOOKUP(B288,SortedClasses_NCSS!$B$1:$B$358) = B288, LOOKUP(B288,SortedClasses_NCSS!$B$1:$B$358,SortedClasses_NCSS!$A$1:$A$358), "" ), "")</f>
        <v/>
      </c>
      <c r="F288" s="36">
        <v>100</v>
      </c>
      <c r="G288" s="6" t="s">
        <v>303</v>
      </c>
    </row>
    <row r="289" spans="1:8">
      <c r="C289" s="12" t="s">
        <v>18</v>
      </c>
      <c r="E289" s="2" t="str">
        <f>IF( LEN(B289) &gt; 0, IF(LOOKUP(B289,SortedClasses_NCSS!$B$1:$B$358) = B289, LOOKUP(B289,SortedClasses_NCSS!$B$1:$B$358,SortedClasses_NCSS!$A$1:$A$358), "" ), "")</f>
        <v/>
      </c>
      <c r="F289" s="36">
        <v>100</v>
      </c>
      <c r="G289" s="6" t="s">
        <v>303</v>
      </c>
    </row>
    <row r="290" spans="1:8">
      <c r="C290" s="12" t="s">
        <v>28</v>
      </c>
      <c r="E290" s="2" t="str">
        <f>IF( LEN(B290) &gt; 0, IF(LOOKUP(B290,SortedClasses_NCSS!$B$1:$B$358) = B290, LOOKUP(B290,SortedClasses_NCSS!$B$1:$B$358,SortedClasses_NCSS!$A$1:$A$358), "" ), "")</f>
        <v/>
      </c>
      <c r="F290" s="36">
        <v>50</v>
      </c>
      <c r="G290" s="6" t="s">
        <v>302</v>
      </c>
    </row>
    <row r="291" spans="1:8">
      <c r="C291" s="12" t="s">
        <v>38</v>
      </c>
      <c r="E291" s="2" t="str">
        <f>IF( LEN(B291) &gt; 0, IF(LOOKUP(B291,SortedClasses_NCSS!$B$1:$B$358) = B291, LOOKUP(B291,SortedClasses_NCSS!$B$1:$B$358,SortedClasses_NCSS!$A$1:$A$358), "" ), "")</f>
        <v/>
      </c>
      <c r="F291" s="36">
        <v>50</v>
      </c>
      <c r="G291" s="6" t="s">
        <v>302</v>
      </c>
    </row>
    <row r="292" spans="1:8">
      <c r="C292" s="12" t="s">
        <v>15</v>
      </c>
      <c r="E292" s="2" t="str">
        <f>IF( LEN(B292) &gt; 0, IF(LOOKUP(B292,SortedClasses_NCSS!$B$1:$B$358) = B292, LOOKUP(B292,SortedClasses_NCSS!$B$1:$B$358,SortedClasses_NCSS!$A$1:$A$358), "" ), "")</f>
        <v/>
      </c>
      <c r="F292" s="36">
        <v>100</v>
      </c>
      <c r="G292" s="6" t="s">
        <v>309</v>
      </c>
    </row>
    <row r="293" spans="1:8">
      <c r="A293" s="31">
        <v>0</v>
      </c>
      <c r="B293" s="11" t="s">
        <v>192</v>
      </c>
      <c r="C293" s="17"/>
      <c r="D293" s="2">
        <v>2</v>
      </c>
      <c r="E293" s="2">
        <f>IF( LEN(B293) &gt; 0, IF(LOOKUP(B293,SortedClasses_NCSS!$B$1:$B$358) = B293, LOOKUP(B293,SortedClasses_NCSS!$B$1:$B$358,SortedClasses_NCSS!$A$1:$A$358), "" ), "")</f>
        <v>86</v>
      </c>
      <c r="F293" s="37"/>
      <c r="G293" s="10" t="s">
        <v>322</v>
      </c>
      <c r="H293" s="9"/>
    </row>
    <row r="294" spans="1:8">
      <c r="B294" s="11"/>
      <c r="C294" s="17" t="s">
        <v>28</v>
      </c>
      <c r="E294" s="2" t="str">
        <f>IF( LEN(B294) &gt; 0, IF(LOOKUP(B294,SortedClasses_NCSS!$B$1:$B$358) = B294, LOOKUP(B294,SortedClasses_NCSS!$B$1:$B$358,SortedClasses_NCSS!$A$1:$A$358), "" ), "")</f>
        <v/>
      </c>
      <c r="F294" s="37"/>
      <c r="G294" s="10"/>
      <c r="H294" s="9"/>
    </row>
    <row r="295" spans="1:8">
      <c r="B295" s="11"/>
      <c r="C295" s="17" t="s">
        <v>38</v>
      </c>
      <c r="E295" s="2" t="str">
        <f>IF( LEN(B295) &gt; 0, IF(LOOKUP(B295,SortedClasses_NCSS!$B$1:$B$358) = B295, LOOKUP(B295,SortedClasses_NCSS!$B$1:$B$358,SortedClasses_NCSS!$A$1:$A$358), "" ), "")</f>
        <v/>
      </c>
      <c r="F295" s="37"/>
      <c r="G295" s="10"/>
      <c r="H295" s="9"/>
    </row>
    <row r="296" spans="1:8">
      <c r="A296" s="31">
        <v>100</v>
      </c>
      <c r="B296" s="23" t="s">
        <v>193</v>
      </c>
      <c r="D296" s="2">
        <v>5</v>
      </c>
      <c r="E296" s="2">
        <f>IF( LEN(B296) &gt; 0, IF(LOOKUP(B296,SortedClasses_NCSS!$B$1:$B$358) = B296, LOOKUP(B296,SortedClasses_NCSS!$B$1:$B$358,SortedClasses_NCSS!$A$1:$A$358), "" ), "")</f>
        <v>262</v>
      </c>
      <c r="F296" s="36">
        <v>100</v>
      </c>
    </row>
    <row r="297" spans="1:8">
      <c r="C297" s="12" t="s">
        <v>39</v>
      </c>
      <c r="E297" s="2" t="str">
        <f>IF( LEN(B297) &gt; 0, IF(LOOKUP(B297,SortedClasses_NCSS!$B$1:$B$358) = B297, LOOKUP(B297,SortedClasses_NCSS!$B$1:$B$358,SortedClasses_NCSS!$A$1:$A$358), "" ), "")</f>
        <v/>
      </c>
      <c r="F297" s="36">
        <v>100</v>
      </c>
      <c r="G297" s="6" t="s">
        <v>304</v>
      </c>
    </row>
    <row r="298" spans="1:8">
      <c r="C298" s="12" t="s">
        <v>0</v>
      </c>
      <c r="E298" s="2" t="str">
        <f>IF( LEN(B298) &gt; 0, IF(LOOKUP(B298,SortedClasses_NCSS!$B$1:$B$358) = B298, LOOKUP(B298,SortedClasses_NCSS!$B$1:$B$358,SortedClasses_NCSS!$A$1:$A$358), "" ), "")</f>
        <v/>
      </c>
      <c r="F298" s="36">
        <v>25</v>
      </c>
      <c r="G298" s="6" t="s">
        <v>310</v>
      </c>
    </row>
    <row r="299" spans="1:8">
      <c r="C299" s="12" t="s">
        <v>19</v>
      </c>
      <c r="E299" s="2" t="str">
        <f>IF( LEN(B299) &gt; 0, IF(LOOKUP(B299,SortedClasses_NCSS!$B$1:$B$358) = B299, LOOKUP(B299,SortedClasses_NCSS!$B$1:$B$358,SortedClasses_NCSS!$A$1:$A$358), "" ), "")</f>
        <v/>
      </c>
      <c r="F299" s="36">
        <v>100</v>
      </c>
      <c r="G299" s="6" t="s">
        <v>305</v>
      </c>
    </row>
    <row r="300" spans="1:8">
      <c r="C300" s="12" t="s">
        <v>3</v>
      </c>
      <c r="E300" s="2" t="str">
        <f>IF( LEN(B300) &gt; 0, IF(LOOKUP(B300,SortedClasses_NCSS!$B$1:$B$358) = B300, LOOKUP(B300,SortedClasses_NCSS!$B$1:$B$358,SortedClasses_NCSS!$A$1:$A$358), "" ), "")</f>
        <v/>
      </c>
      <c r="F300" s="36">
        <v>100</v>
      </c>
      <c r="G300" s="6" t="s">
        <v>305</v>
      </c>
    </row>
    <row r="301" spans="1:8">
      <c r="C301" s="12" t="s">
        <v>9</v>
      </c>
      <c r="E301" s="2" t="str">
        <f>IF( LEN(B301) &gt; 0, IF(LOOKUP(B301,SortedClasses_NCSS!$B$1:$B$358) = B301, LOOKUP(B301,SortedClasses_NCSS!$B$1:$B$358,SortedClasses_NCSS!$A$1:$A$358), "" ), "")</f>
        <v/>
      </c>
      <c r="F301" s="36">
        <v>100</v>
      </c>
      <c r="G301" s="6" t="s">
        <v>303</v>
      </c>
    </row>
    <row r="302" spans="1:8">
      <c r="A302" s="31">
        <v>100</v>
      </c>
      <c r="B302" s="23" t="s">
        <v>194</v>
      </c>
      <c r="D302" s="2">
        <v>1</v>
      </c>
      <c r="E302" s="2">
        <f>IF( LEN(B302) &gt; 0, IF(LOOKUP(B302,SortedClasses_NCSS!$B$1:$B$358) = B302, LOOKUP(B302,SortedClasses_NCSS!$B$1:$B$358,SortedClasses_NCSS!$A$1:$A$358), "" ), "")</f>
        <v>113</v>
      </c>
    </row>
    <row r="303" spans="1:8">
      <c r="C303" s="12" t="s">
        <v>4</v>
      </c>
      <c r="E303" s="2" t="str">
        <f>IF( LEN(B303) &gt; 0, IF(LOOKUP(B303,SortedClasses_NCSS!$B$1:$B$358) = B303, LOOKUP(B303,SortedClasses_NCSS!$B$1:$B$358,SortedClasses_NCSS!$A$1:$A$358), "" ), "")</f>
        <v/>
      </c>
      <c r="F303" s="36">
        <v>50</v>
      </c>
      <c r="G303" s="6" t="s">
        <v>306</v>
      </c>
    </row>
    <row r="304" spans="1:8">
      <c r="A304" s="31">
        <v>100</v>
      </c>
      <c r="B304" s="23" t="s">
        <v>195</v>
      </c>
      <c r="D304" s="2">
        <v>2</v>
      </c>
      <c r="E304" s="2">
        <f>IF( LEN(B304) &gt; 0, IF(LOOKUP(B304,SortedClasses_NCSS!$B$1:$B$358) = B304, LOOKUP(B304,SortedClasses_NCSS!$B$1:$B$358,SortedClasses_NCSS!$A$1:$A$358), "" ), "")</f>
        <v>280</v>
      </c>
    </row>
    <row r="305" spans="1:7">
      <c r="C305" s="12" t="s">
        <v>15</v>
      </c>
      <c r="E305" s="2" t="str">
        <f>IF( LEN(B305) &gt; 0, IF(LOOKUP(B305,SortedClasses_NCSS!$B$1:$B$358) = B305, LOOKUP(B305,SortedClasses_NCSS!$B$1:$B$358,SortedClasses_NCSS!$A$1:$A$358), "" ), "")</f>
        <v/>
      </c>
      <c r="F305" s="36">
        <v>100</v>
      </c>
    </row>
    <row r="306" spans="1:7">
      <c r="C306" s="12" t="s">
        <v>4</v>
      </c>
      <c r="E306" s="2" t="str">
        <f>IF( LEN(B306) &gt; 0, IF(LOOKUP(B306,SortedClasses_NCSS!$B$1:$B$358) = B306, LOOKUP(B306,SortedClasses_NCSS!$B$1:$B$358,SortedClasses_NCSS!$A$1:$A$358), "" ), "")</f>
        <v/>
      </c>
      <c r="F306" s="36">
        <v>50</v>
      </c>
    </row>
    <row r="307" spans="1:7">
      <c r="A307" s="31">
        <v>100</v>
      </c>
      <c r="B307" s="23" t="s">
        <v>196</v>
      </c>
      <c r="D307" s="2">
        <v>9</v>
      </c>
      <c r="E307" s="2">
        <f>IF( LEN(B307) &gt; 0, IF(LOOKUP(B307,SortedClasses_NCSS!$B$1:$B$358) = B307, LOOKUP(B307,SortedClasses_NCSS!$B$1:$B$358,SortedClasses_NCSS!$A$1:$A$358), "" ), "")</f>
        <v>1297</v>
      </c>
      <c r="F307" s="36">
        <v>100</v>
      </c>
      <c r="G307" s="6" t="s">
        <v>312</v>
      </c>
    </row>
    <row r="308" spans="1:7">
      <c r="C308" s="12" t="s">
        <v>40</v>
      </c>
      <c r="E308" s="2" t="str">
        <f>IF( LEN(B308) &gt; 0, IF(LOOKUP(B308,SortedClasses_NCSS!$B$1:$B$358) = B308, LOOKUP(B308,SortedClasses_NCSS!$B$1:$B$358,SortedClasses_NCSS!$A$1:$A$358), "" ), "")</f>
        <v/>
      </c>
    </row>
    <row r="309" spans="1:7">
      <c r="C309" s="12" t="s">
        <v>10</v>
      </c>
      <c r="E309" s="2" t="str">
        <f>IF( LEN(B309) &gt; 0, IF(LOOKUP(B309,SortedClasses_NCSS!$B$1:$B$358) = B309, LOOKUP(B309,SortedClasses_NCSS!$B$1:$B$358,SortedClasses_NCSS!$A$1:$A$358), "" ), "")</f>
        <v/>
      </c>
      <c r="F309" s="36">
        <v>100</v>
      </c>
      <c r="G309" s="6" t="s">
        <v>316</v>
      </c>
    </row>
    <row r="310" spans="1:7">
      <c r="C310" s="12" t="s">
        <v>41</v>
      </c>
      <c r="E310" s="2" t="str">
        <f>IF( LEN(B310) &gt; 0, IF(LOOKUP(B310,SortedClasses_NCSS!$B$1:$B$358) = B310, LOOKUP(B310,SortedClasses_NCSS!$B$1:$B$358,SortedClasses_NCSS!$A$1:$A$358), "" ), "")</f>
        <v/>
      </c>
      <c r="F310" s="36">
        <v>100</v>
      </c>
      <c r="G310" s="6" t="s">
        <v>314</v>
      </c>
    </row>
    <row r="311" spans="1:7">
      <c r="C311" s="12" t="s">
        <v>12</v>
      </c>
      <c r="E311" s="2" t="str">
        <f>IF( LEN(B311) &gt; 0, IF(LOOKUP(B311,SortedClasses_NCSS!$B$1:$B$358) = B311, LOOKUP(B311,SortedClasses_NCSS!$B$1:$B$358,SortedClasses_NCSS!$A$1:$A$358), "" ), "")</f>
        <v/>
      </c>
      <c r="F311" s="36">
        <v>100</v>
      </c>
      <c r="G311" s="6" t="s">
        <v>315</v>
      </c>
    </row>
    <row r="312" spans="1:7">
      <c r="C312" s="12" t="s">
        <v>13</v>
      </c>
      <c r="E312" s="2" t="str">
        <f>IF( LEN(B312) &gt; 0, IF(LOOKUP(B312,SortedClasses_NCSS!$B$1:$B$358) = B312, LOOKUP(B312,SortedClasses_NCSS!$B$1:$B$358,SortedClasses_NCSS!$A$1:$A$358), "" ), "")</f>
        <v/>
      </c>
      <c r="F312" s="36">
        <v>100</v>
      </c>
      <c r="G312" s="6" t="s">
        <v>315</v>
      </c>
    </row>
    <row r="313" spans="1:7">
      <c r="C313" s="12" t="s">
        <v>14</v>
      </c>
      <c r="E313" s="2" t="str">
        <f>IF( LEN(B313) &gt; 0, IF(LOOKUP(B313,SortedClasses_NCSS!$B$1:$B$358) = B313, LOOKUP(B313,SortedClasses_NCSS!$B$1:$B$358,SortedClasses_NCSS!$A$1:$A$358), "" ), "")</f>
        <v/>
      </c>
      <c r="F313" s="36">
        <v>100</v>
      </c>
      <c r="G313" s="6" t="s">
        <v>315</v>
      </c>
    </row>
    <row r="314" spans="1:7">
      <c r="C314" s="12" t="s">
        <v>2</v>
      </c>
      <c r="E314" s="2" t="str">
        <f>IF( LEN(B314) &gt; 0, IF(LOOKUP(B314,SortedClasses_NCSS!$B$1:$B$358) = B314, LOOKUP(B314,SortedClasses_NCSS!$B$1:$B$358,SortedClasses_NCSS!$A$1:$A$358), "" ), "")</f>
        <v/>
      </c>
      <c r="F314" s="36">
        <v>100</v>
      </c>
      <c r="G314" s="6" t="s">
        <v>313</v>
      </c>
    </row>
    <row r="315" spans="1:7">
      <c r="C315" s="12" t="s">
        <v>3</v>
      </c>
      <c r="E315" s="2" t="str">
        <f>IF( LEN(B315) &gt; 0, IF(LOOKUP(B315,SortedClasses_NCSS!$B$1:$B$358) = B315, LOOKUP(B315,SortedClasses_NCSS!$B$1:$B$358,SortedClasses_NCSS!$A$1:$A$358), "" ), "")</f>
        <v/>
      </c>
      <c r="F315" s="36">
        <v>100</v>
      </c>
      <c r="G315" s="6" t="s">
        <v>313</v>
      </c>
    </row>
    <row r="316" spans="1:7">
      <c r="C316" s="12" t="s">
        <v>4</v>
      </c>
      <c r="E316" s="2" t="str">
        <f>IF( LEN(B316) &gt; 0, IF(LOOKUP(B316,SortedClasses_NCSS!$B$1:$B$358) = B316, LOOKUP(B316,SortedClasses_NCSS!$B$1:$B$358,SortedClasses_NCSS!$A$1:$A$358), "" ), "")</f>
        <v/>
      </c>
      <c r="F316" s="36">
        <v>25</v>
      </c>
      <c r="G316" s="6" t="s">
        <v>317</v>
      </c>
    </row>
    <row r="317" spans="1:7">
      <c r="A317" s="31">
        <v>100</v>
      </c>
      <c r="B317" s="23" t="s">
        <v>197</v>
      </c>
      <c r="D317" s="2">
        <v>5</v>
      </c>
      <c r="E317" s="2">
        <f>IF( LEN(B317) &gt; 0, IF(LOOKUP(B317,SortedClasses_NCSS!$B$1:$B$358) = B317, LOOKUP(B317,SortedClasses_NCSS!$B$1:$B$358,SortedClasses_NCSS!$A$1:$A$358), "" ), "")</f>
        <v>39</v>
      </c>
    </row>
    <row r="318" spans="1:7">
      <c r="C318" s="12" t="s">
        <v>42</v>
      </c>
      <c r="D318" s="2">
        <v>4</v>
      </c>
      <c r="E318" s="2" t="str">
        <f>IF( LEN(B318) &gt; 0, IF(LOOKUP(B318,SortedClasses_NCSS!$B$1:$B$358) = B318, LOOKUP(B318,SortedClasses_NCSS!$B$1:$B$358,SortedClasses_NCSS!$A$1:$A$358), "" ), "")</f>
        <v/>
      </c>
      <c r="F318" s="36">
        <v>50</v>
      </c>
      <c r="G318" s="6" t="s">
        <v>318</v>
      </c>
    </row>
    <row r="319" spans="1:7">
      <c r="C319" s="12" t="s">
        <v>43</v>
      </c>
      <c r="E319" s="2" t="str">
        <f>IF( LEN(B319) &gt; 0, IF(LOOKUP(B319,SortedClasses_NCSS!$B$1:$B$358) = B319, LOOKUP(B319,SortedClasses_NCSS!$B$1:$B$358,SortedClasses_NCSS!$A$1:$A$358), "" ), "")</f>
        <v/>
      </c>
      <c r="F319" s="36">
        <v>50</v>
      </c>
    </row>
    <row r="320" spans="1:7">
      <c r="C320" s="12" t="s">
        <v>44</v>
      </c>
      <c r="E320" s="2" t="str">
        <f>IF( LEN(B320) &gt; 0, IF(LOOKUP(B320,SortedClasses_NCSS!$B$1:$B$358) = B320, LOOKUP(B320,SortedClasses_NCSS!$B$1:$B$358,SortedClasses_NCSS!$A$1:$A$358), "" ), "")</f>
        <v/>
      </c>
      <c r="F320" s="36">
        <v>50</v>
      </c>
    </row>
    <row r="321" spans="1:7">
      <c r="C321" s="12" t="s">
        <v>45</v>
      </c>
      <c r="E321" s="2" t="str">
        <f>IF( LEN(B321) &gt; 0, IF(LOOKUP(B321,SortedClasses_NCSS!$B$1:$B$358) = B321, LOOKUP(B321,SortedClasses_NCSS!$B$1:$B$358,SortedClasses_NCSS!$A$1:$A$358), "" ), "")</f>
        <v/>
      </c>
      <c r="F321" s="36">
        <v>50</v>
      </c>
    </row>
    <row r="322" spans="1:7">
      <c r="A322" s="31">
        <v>100</v>
      </c>
      <c r="B322" s="23" t="s">
        <v>198</v>
      </c>
      <c r="D322" s="2">
        <v>3</v>
      </c>
      <c r="E322" s="2">
        <f>IF( LEN(B322) &gt; 0, IF(LOOKUP(B322,SortedClasses_NCSS!$B$1:$B$358) = B322, LOOKUP(B322,SortedClasses_NCSS!$B$1:$B$358,SortedClasses_NCSS!$A$1:$A$358), "" ), "")</f>
        <v>6</v>
      </c>
      <c r="G322" s="6" t="s">
        <v>319</v>
      </c>
    </row>
    <row r="323" spans="1:7">
      <c r="C323" s="12" t="s">
        <v>37</v>
      </c>
      <c r="E323" s="2" t="str">
        <f>IF( LEN(B323) &gt; 0, IF(LOOKUP(B323,SortedClasses_NCSS!$B$1:$B$358) = B323, LOOKUP(B323,SortedClasses_NCSS!$B$1:$B$358,SortedClasses_NCSS!$A$1:$A$358), "" ), "")</f>
        <v/>
      </c>
    </row>
    <row r="324" spans="1:7">
      <c r="C324" s="12" t="s">
        <v>29</v>
      </c>
      <c r="E324" s="2" t="str">
        <f>IF( LEN(B324) &gt; 0, IF(LOOKUP(B324,SortedClasses_NCSS!$B$1:$B$358) = B324, LOOKUP(B324,SortedClasses_NCSS!$B$1:$B$358,SortedClasses_NCSS!$A$1:$A$358), "" ), "")</f>
        <v/>
      </c>
      <c r="F324" s="36">
        <v>100</v>
      </c>
    </row>
    <row r="325" spans="1:7">
      <c r="C325" s="12" t="s">
        <v>7</v>
      </c>
      <c r="E325" s="2" t="str">
        <f>IF( LEN(B325) &gt; 0, IF(LOOKUP(B325,SortedClasses_NCSS!$B$1:$B$358) = B325, LOOKUP(B325,SortedClasses_NCSS!$B$1:$B$358,SortedClasses_NCSS!$A$1:$A$358), "" ), "")</f>
        <v/>
      </c>
      <c r="F325" s="36">
        <v>50</v>
      </c>
      <c r="G325" s="6" t="s">
        <v>331</v>
      </c>
    </row>
    <row r="326" spans="1:7">
      <c r="A326" s="31">
        <v>100</v>
      </c>
      <c r="B326" s="23" t="s">
        <v>199</v>
      </c>
      <c r="D326" s="2">
        <v>2</v>
      </c>
      <c r="E326" s="2">
        <f>IF( LEN(B326) &gt; 0, IF(LOOKUP(B326,SortedClasses_NCSS!$B$1:$B$358) = B326, LOOKUP(B326,SortedClasses_NCSS!$B$1:$B$358,SortedClasses_NCSS!$A$1:$A$358), "" ), "")</f>
        <v>70</v>
      </c>
      <c r="G326" s="6" t="s">
        <v>311</v>
      </c>
    </row>
    <row r="327" spans="1:7">
      <c r="C327" s="12" t="s">
        <v>0</v>
      </c>
      <c r="E327" s="2" t="str">
        <f>IF( LEN(B327) &gt; 0, IF(LOOKUP(B327,SortedClasses_NCSS!$B$1:$B$358) = B327, LOOKUP(B327,SortedClasses_NCSS!$B$1:$B$358,SortedClasses_NCSS!$A$1:$A$358), "" ), "")</f>
        <v/>
      </c>
      <c r="F327" s="36">
        <v>50</v>
      </c>
    </row>
    <row r="328" spans="1:7">
      <c r="C328" s="12" t="s">
        <v>4</v>
      </c>
      <c r="E328" s="2" t="str">
        <f>IF( LEN(B328) &gt; 0, IF(LOOKUP(B328,SortedClasses_NCSS!$B$1:$B$358) = B328, LOOKUP(B328,SortedClasses_NCSS!$B$1:$B$358,SortedClasses_NCSS!$A$1:$A$358), "" ), "")</f>
        <v/>
      </c>
    </row>
    <row r="329" spans="1:7">
      <c r="A329" s="31">
        <v>100</v>
      </c>
      <c r="B329" s="23" t="s">
        <v>200</v>
      </c>
      <c r="D329" s="2">
        <v>12</v>
      </c>
      <c r="E329" s="2">
        <f>IF( LEN(B329) &gt; 0, IF(LOOKUP(B329,SortedClasses_NCSS!$B$1:$B$358) = B329, LOOKUP(B329,SortedClasses_NCSS!$B$1:$B$358,SortedClasses_NCSS!$A$1:$A$358), "" ), "")</f>
        <v>71</v>
      </c>
      <c r="F329" s="36">
        <v>100</v>
      </c>
      <c r="G329" s="6" t="s">
        <v>320</v>
      </c>
    </row>
    <row r="330" spans="1:7">
      <c r="C330" s="12" t="s">
        <v>46</v>
      </c>
      <c r="E330" s="2" t="str">
        <f>IF( LEN(B330) &gt; 0, IF(LOOKUP(B330,SortedClasses_NCSS!$B$1:$B$358) = B330, LOOKUP(B330,SortedClasses_NCSS!$B$1:$B$358,SortedClasses_NCSS!$A$1:$A$358), "" ), "")</f>
        <v/>
      </c>
    </row>
    <row r="331" spans="1:7">
      <c r="C331" s="12" t="s">
        <v>47</v>
      </c>
      <c r="E331" s="2" t="str">
        <f>IF( LEN(B331) &gt; 0, IF(LOOKUP(B331,SortedClasses_NCSS!$B$1:$B$358) = B331, LOOKUP(B331,SortedClasses_NCSS!$B$1:$B$358,SortedClasses_NCSS!$A$1:$A$358), "" ), "")</f>
        <v/>
      </c>
    </row>
    <row r="332" spans="1:7">
      <c r="C332" s="12" t="s">
        <v>48</v>
      </c>
      <c r="E332" s="2" t="str">
        <f>IF( LEN(B332) &gt; 0, IF(LOOKUP(B332,SortedClasses_NCSS!$B$1:$B$358) = B332, LOOKUP(B332,SortedClasses_NCSS!$B$1:$B$358,SortedClasses_NCSS!$A$1:$A$358), "" ), "")</f>
        <v/>
      </c>
    </row>
    <row r="333" spans="1:7">
      <c r="C333" s="12" t="s">
        <v>25</v>
      </c>
      <c r="E333" s="2" t="str">
        <f>IF( LEN(B333) &gt; 0, IF(LOOKUP(B333,SortedClasses_NCSS!$B$1:$B$358) = B333, LOOKUP(B333,SortedClasses_NCSS!$B$1:$B$358,SortedClasses_NCSS!$A$1:$A$358), "" ), "")</f>
        <v/>
      </c>
    </row>
    <row r="334" spans="1:7">
      <c r="C334" s="12" t="s">
        <v>26</v>
      </c>
      <c r="E334" s="2" t="str">
        <f>IF( LEN(B334) &gt; 0, IF(LOOKUP(B334,SortedClasses_NCSS!$B$1:$B$358) = B334, LOOKUP(B334,SortedClasses_NCSS!$B$1:$B$358,SortedClasses_NCSS!$A$1:$A$358), "" ), "")</f>
        <v/>
      </c>
    </row>
    <row r="335" spans="1:7">
      <c r="C335" s="12" t="s">
        <v>0</v>
      </c>
      <c r="E335" s="2" t="str">
        <f>IF( LEN(B335) &gt; 0, IF(LOOKUP(B335,SortedClasses_NCSS!$B$1:$B$358) = B335, LOOKUP(B335,SortedClasses_NCSS!$B$1:$B$358,SortedClasses_NCSS!$A$1:$A$358), "" ), "")</f>
        <v/>
      </c>
    </row>
    <row r="336" spans="1:7">
      <c r="C336" s="12" t="s">
        <v>49</v>
      </c>
      <c r="E336" s="2" t="str">
        <f>IF( LEN(B336) &gt; 0, IF(LOOKUP(B336,SortedClasses_NCSS!$B$1:$B$358) = B336, LOOKUP(B336,SortedClasses_NCSS!$B$1:$B$358,SortedClasses_NCSS!$A$1:$A$358), "" ), "")</f>
        <v/>
      </c>
    </row>
    <row r="337" spans="1:12">
      <c r="C337" s="12" t="s">
        <v>50</v>
      </c>
      <c r="E337" s="2" t="str">
        <f>IF( LEN(B337) &gt; 0, IF(LOOKUP(B337,SortedClasses_NCSS!$B$1:$B$358) = B337, LOOKUP(B337,SortedClasses_NCSS!$B$1:$B$358,SortedClasses_NCSS!$A$1:$A$358), "" ), "")</f>
        <v/>
      </c>
    </row>
    <row r="338" spans="1:12">
      <c r="C338" s="12" t="s">
        <v>51</v>
      </c>
      <c r="E338" s="2" t="str">
        <f>IF( LEN(B338) &gt; 0, IF(LOOKUP(B338,SortedClasses_NCSS!$B$1:$B$358) = B338, LOOKUP(B338,SortedClasses_NCSS!$B$1:$B$358,SortedClasses_NCSS!$A$1:$A$358), "" ), "")</f>
        <v/>
      </c>
    </row>
    <row r="339" spans="1:12">
      <c r="C339" s="12" t="s">
        <v>52</v>
      </c>
      <c r="E339" s="2" t="str">
        <f>IF( LEN(B339) &gt; 0, IF(LOOKUP(B339,SortedClasses_NCSS!$B$1:$B$358) = B339, LOOKUP(B339,SortedClasses_NCSS!$B$1:$B$358,SortedClasses_NCSS!$A$1:$A$358), "" ), "")</f>
        <v/>
      </c>
    </row>
    <row r="340" spans="1:12">
      <c r="C340" s="12" t="s">
        <v>13</v>
      </c>
      <c r="E340" s="2" t="str">
        <f>IF( LEN(B340) &gt; 0, IF(LOOKUP(B340,SortedClasses_NCSS!$B$1:$B$358) = B340, LOOKUP(B340,SortedClasses_NCSS!$B$1:$B$358,SortedClasses_NCSS!$A$1:$A$358), "" ), "")</f>
        <v/>
      </c>
    </row>
    <row r="341" spans="1:12">
      <c r="C341" s="12" t="s">
        <v>3</v>
      </c>
      <c r="E341" s="2" t="str">
        <f>IF( LEN(B341) &gt; 0, IF(LOOKUP(B341,SortedClasses_NCSS!$B$1:$B$358) = B341, LOOKUP(B341,SortedClasses_NCSS!$B$1:$B$358,SortedClasses_NCSS!$A$1:$A$358), "" ), "")</f>
        <v/>
      </c>
    </row>
    <row r="342" spans="1:12" s="9" customFormat="1">
      <c r="A342" s="32">
        <v>0</v>
      </c>
      <c r="B342" s="11" t="s">
        <v>201</v>
      </c>
      <c r="C342" s="17"/>
      <c r="D342" s="9">
        <v>2</v>
      </c>
      <c r="E342" s="9">
        <f>IF( LEN(B342) &gt; 0, IF(LOOKUP(B342,SortedClasses_NCSS!$B$1:$B$358) = B342, LOOKUP(B342,SortedClasses_NCSS!$B$1:$B$358,SortedClasses_NCSS!$A$1:$A$358), "" ), "")</f>
        <v>5</v>
      </c>
      <c r="F342" s="37"/>
      <c r="G342" s="10" t="s">
        <v>322</v>
      </c>
      <c r="K342" s="7"/>
      <c r="L342" s="7"/>
    </row>
    <row r="343" spans="1:12" s="9" customFormat="1">
      <c r="A343" s="32"/>
      <c r="B343" s="11"/>
      <c r="C343" s="17" t="s">
        <v>0</v>
      </c>
      <c r="E343" s="9" t="str">
        <f>IF( LEN(B343) &gt; 0, IF(LOOKUP(B343,SortedClasses_NCSS!$B$1:$B$358) = B343, LOOKUP(B343,SortedClasses_NCSS!$B$1:$B$358,SortedClasses_NCSS!$A$1:$A$358), "" ), "")</f>
        <v/>
      </c>
      <c r="F343" s="37"/>
      <c r="G343" s="10"/>
      <c r="K343" s="7"/>
      <c r="L343" s="7"/>
    </row>
    <row r="344" spans="1:12" s="9" customFormat="1">
      <c r="A344" s="32"/>
      <c r="B344" s="11"/>
      <c r="C344" s="17" t="s">
        <v>30</v>
      </c>
      <c r="E344" s="9" t="str">
        <f>IF( LEN(B344) &gt; 0, IF(LOOKUP(B344,SortedClasses_NCSS!$B$1:$B$358) = B344, LOOKUP(B344,SortedClasses_NCSS!$B$1:$B$358,SortedClasses_NCSS!$A$1:$A$358), "" ), "")</f>
        <v/>
      </c>
      <c r="F344" s="37"/>
      <c r="G344" s="10"/>
      <c r="K344" s="7"/>
      <c r="L344" s="7"/>
    </row>
    <row r="345" spans="1:12" s="8" customFormat="1">
      <c r="A345" s="32">
        <v>0</v>
      </c>
      <c r="B345" s="11" t="s">
        <v>202</v>
      </c>
      <c r="C345" s="18"/>
      <c r="D345" s="8">
        <v>1</v>
      </c>
      <c r="E345" s="9">
        <f>IF( LEN(B345) &gt; 0, IF(LOOKUP(B345,SortedClasses_NCSS!$B$1:$B$358) = B345, LOOKUP(B345,SortedClasses_NCSS!$B$1:$B$358,SortedClasses_NCSS!$A$1:$A$358), "" ), "")</f>
        <v>5</v>
      </c>
      <c r="F345" s="32"/>
      <c r="G345" s="8" t="s">
        <v>322</v>
      </c>
      <c r="K345" s="7"/>
      <c r="L345" s="7"/>
    </row>
    <row r="346" spans="1:12" s="8" customFormat="1">
      <c r="A346" s="32"/>
      <c r="B346" s="11"/>
      <c r="C346" s="18" t="s">
        <v>19</v>
      </c>
      <c r="E346" s="9" t="str">
        <f>IF( LEN(B346) &gt; 0, IF(LOOKUP(B346,SortedClasses_NCSS!$B$1:$B$358) = B346, LOOKUP(B346,SortedClasses_NCSS!$B$1:$B$358,SortedClasses_NCSS!$A$1:$A$358), "" ), "")</f>
        <v/>
      </c>
      <c r="F346" s="32"/>
      <c r="K346" s="7"/>
      <c r="L346" s="7"/>
    </row>
    <row r="347" spans="1:12">
      <c r="A347" s="31">
        <v>100</v>
      </c>
      <c r="B347" s="23" t="s">
        <v>203</v>
      </c>
      <c r="D347" s="2">
        <v>1</v>
      </c>
      <c r="E347" s="2">
        <f>IF( LEN(B347) &gt; 0, IF(LOOKUP(B347,SortedClasses_NCSS!$B$1:$B$358) = B347, LOOKUP(B347,SortedClasses_NCSS!$B$1:$B$358,SortedClasses_NCSS!$A$1:$A$358), "" ), "")</f>
        <v>126</v>
      </c>
    </row>
    <row r="348" spans="1:12">
      <c r="C348" s="12" t="s">
        <v>19</v>
      </c>
      <c r="E348" s="2" t="str">
        <f>IF( LEN(B348) &gt; 0, IF(LOOKUP(B348,SortedClasses_NCSS!$B$1:$B$358) = B348, LOOKUP(B348,SortedClasses_NCSS!$B$1:$B$358,SortedClasses_NCSS!$A$1:$A$358), "" ), "")</f>
        <v/>
      </c>
      <c r="F348" s="36">
        <v>100</v>
      </c>
      <c r="G348" s="6" t="s">
        <v>321</v>
      </c>
    </row>
    <row r="349" spans="1:12" s="9" customFormat="1">
      <c r="A349" s="32">
        <v>100</v>
      </c>
      <c r="B349" s="11" t="s">
        <v>204</v>
      </c>
      <c r="C349" s="17"/>
      <c r="D349" s="9">
        <v>1</v>
      </c>
      <c r="E349" s="9">
        <f>IF( LEN(B349) &gt; 0, IF(LOOKUP(B349,SortedClasses_NCSS!$B$1:$B$358) = B349, LOOKUP(B349,SortedClasses_NCSS!$B$1:$B$358,SortedClasses_NCSS!$A$1:$A$358), "" ), "")</f>
        <v>37</v>
      </c>
      <c r="F349" s="37"/>
      <c r="G349" s="10"/>
      <c r="K349" s="7"/>
      <c r="L349" s="7"/>
    </row>
    <row r="350" spans="1:12" s="9" customFormat="1">
      <c r="A350" s="32"/>
      <c r="B350" s="11"/>
      <c r="C350" s="17" t="s">
        <v>15</v>
      </c>
      <c r="E350" s="9" t="str">
        <f>IF( LEN(B350) &gt; 0, IF(LOOKUP(B350,SortedClasses_NCSS!$B$1:$B$358) = B350, LOOKUP(B350,SortedClasses_NCSS!$B$1:$B$358,SortedClasses_NCSS!$A$1:$A$358), "" ), "")</f>
        <v/>
      </c>
      <c r="F350" s="37">
        <v>0</v>
      </c>
      <c r="G350" s="10" t="s">
        <v>836</v>
      </c>
      <c r="K350" s="7"/>
      <c r="L350" s="7"/>
    </row>
    <row r="351" spans="1:12" s="8" customFormat="1">
      <c r="A351" s="32">
        <v>0</v>
      </c>
      <c r="B351" s="11" t="s">
        <v>205</v>
      </c>
      <c r="C351" s="18"/>
      <c r="D351" s="8">
        <v>1</v>
      </c>
      <c r="E351" s="2">
        <f>IF( LEN(B351) &gt; 0, IF(LOOKUP(B351,SortedClasses_NCSS!$B$1:$B$358) = B351, LOOKUP(B351,SortedClasses_NCSS!$B$1:$B$358,SortedClasses_NCSS!$A$1:$A$358), "" ), "")</f>
        <v>7</v>
      </c>
      <c r="F351" s="36">
        <v>0</v>
      </c>
      <c r="G351" s="8" t="s">
        <v>322</v>
      </c>
      <c r="K351" s="21"/>
      <c r="L351" s="21"/>
    </row>
    <row r="352" spans="1:12" s="8" customFormat="1">
      <c r="A352" s="32"/>
      <c r="B352" s="11"/>
      <c r="C352" s="18" t="s">
        <v>19</v>
      </c>
      <c r="E352" s="2" t="str">
        <f>IF( LEN(B352) &gt; 0, IF(LOOKUP(B352,SortedClasses_NCSS!$B$1:$B$358) = B352, LOOKUP(B352,SortedClasses_NCSS!$B$1:$B$358,SortedClasses_NCSS!$A$1:$A$358), "" ), "")</f>
        <v/>
      </c>
      <c r="F352" s="32"/>
      <c r="K352" s="21"/>
      <c r="L352" s="21"/>
    </row>
    <row r="353" spans="1:12" s="8" customFormat="1">
      <c r="A353" s="32">
        <v>0</v>
      </c>
      <c r="B353" s="11" t="s">
        <v>206</v>
      </c>
      <c r="C353" s="18"/>
      <c r="D353" s="8">
        <v>4</v>
      </c>
      <c r="E353" s="2">
        <f>IF( LEN(B353) &gt; 0, IF(LOOKUP(B353,SortedClasses_NCSS!$B$1:$B$358) = B353, LOOKUP(B353,SortedClasses_NCSS!$B$1:$B$358,SortedClasses_NCSS!$A$1:$A$358), "" ), "")</f>
        <v>12</v>
      </c>
      <c r="F353" s="36">
        <v>0</v>
      </c>
      <c r="G353" s="8" t="s">
        <v>322</v>
      </c>
      <c r="K353" s="21"/>
      <c r="L353" s="21"/>
    </row>
    <row r="354" spans="1:12" s="8" customFormat="1">
      <c r="A354" s="32"/>
      <c r="B354" s="11"/>
      <c r="C354" s="18" t="s">
        <v>7</v>
      </c>
      <c r="E354" s="2" t="str">
        <f>IF( LEN(B354) &gt; 0, IF(LOOKUP(B354,SortedClasses_NCSS!$B$1:$B$358) = B354, LOOKUP(B354,SortedClasses_NCSS!$B$1:$B$358,SortedClasses_NCSS!$A$1:$A$358), "" ), "")</f>
        <v/>
      </c>
      <c r="F354" s="36"/>
      <c r="K354" s="21"/>
      <c r="L354" s="21"/>
    </row>
    <row r="355" spans="1:12" s="8" customFormat="1">
      <c r="A355" s="32"/>
      <c r="B355" s="11"/>
      <c r="C355" s="18" t="s">
        <v>35</v>
      </c>
      <c r="E355" s="2" t="str">
        <f>IF( LEN(B355) &gt; 0, IF(LOOKUP(B355,SortedClasses_NCSS!$B$1:$B$358) = B355, LOOKUP(B355,SortedClasses_NCSS!$B$1:$B$358,SortedClasses_NCSS!$A$1:$A$358), "" ), "")</f>
        <v/>
      </c>
      <c r="F355" s="36"/>
      <c r="K355" s="21"/>
      <c r="L355" s="21"/>
    </row>
    <row r="356" spans="1:12" s="8" customFormat="1">
      <c r="A356" s="32"/>
      <c r="B356" s="11"/>
      <c r="C356" s="18" t="s">
        <v>36</v>
      </c>
      <c r="E356" s="2" t="str">
        <f>IF( LEN(B356) &gt; 0, IF(LOOKUP(B356,SortedClasses_NCSS!$B$1:$B$358) = B356, LOOKUP(B356,SortedClasses_NCSS!$B$1:$B$358,SortedClasses_NCSS!$A$1:$A$358), "" ), "")</f>
        <v/>
      </c>
      <c r="F356" s="36"/>
      <c r="K356" s="21"/>
      <c r="L356" s="21"/>
    </row>
    <row r="357" spans="1:12" s="8" customFormat="1">
      <c r="A357" s="32"/>
      <c r="B357" s="11"/>
      <c r="C357" s="18" t="s">
        <v>53</v>
      </c>
      <c r="E357" s="2" t="str">
        <f>IF( LEN(B357) &gt; 0, IF(LOOKUP(B357,SortedClasses_NCSS!$B$1:$B$358) = B357, LOOKUP(B357,SortedClasses_NCSS!$B$1:$B$358,SortedClasses_NCSS!$A$1:$A$358), "" ), "")</f>
        <v/>
      </c>
      <c r="F357" s="36"/>
      <c r="K357" s="21"/>
      <c r="L357" s="21"/>
    </row>
    <row r="358" spans="1:12">
      <c r="A358" s="31">
        <v>100</v>
      </c>
      <c r="B358" s="23" t="s">
        <v>207</v>
      </c>
      <c r="D358" s="2">
        <v>1</v>
      </c>
      <c r="E358" s="2">
        <f>IF( LEN(B358) &gt; 0, IF(LOOKUP(B358,SortedClasses_NCSS!$B$1:$B$358) = B358, LOOKUP(B358,SortedClasses_NCSS!$B$1:$B$358,SortedClasses_NCSS!$A$1:$A$358), "" ), "")</f>
        <v>131</v>
      </c>
    </row>
    <row r="359" spans="1:12">
      <c r="C359" s="12" t="s">
        <v>7</v>
      </c>
      <c r="E359" s="2" t="str">
        <f>IF( LEN(B359) &gt; 0, IF(LOOKUP(B359,SortedClasses_NCSS!$B$1:$B$358) = B359, LOOKUP(B359,SortedClasses_NCSS!$B$1:$B$358,SortedClasses_NCSS!$A$1:$A$358), "" ), "")</f>
        <v/>
      </c>
      <c r="F359" s="36">
        <v>50</v>
      </c>
      <c r="G359" s="6" t="s">
        <v>331</v>
      </c>
    </row>
    <row r="360" spans="1:12">
      <c r="A360" s="31">
        <v>100</v>
      </c>
      <c r="B360" s="23" t="s">
        <v>208</v>
      </c>
      <c r="D360" s="2">
        <v>7</v>
      </c>
      <c r="E360" s="2">
        <f>IF( LEN(B360) &gt; 0, IF(LOOKUP(B360,SortedClasses_NCSS!$B$1:$B$358) = B360, LOOKUP(B360,SortedClasses_NCSS!$B$1:$B$358,SortedClasses_NCSS!$A$1:$A$358), "" ), "")</f>
        <v>129</v>
      </c>
      <c r="G360" s="6" t="s">
        <v>323</v>
      </c>
    </row>
    <row r="361" spans="1:12">
      <c r="C361" s="12" t="s">
        <v>0</v>
      </c>
      <c r="E361" s="2" t="str">
        <f>IF( LEN(B361) &gt; 0, IF(LOOKUP(B361,SortedClasses_NCSS!$B$1:$B$358) = B361, LOOKUP(B361,SortedClasses_NCSS!$B$1:$B$358,SortedClasses_NCSS!$A$1:$A$358), "" ), "")</f>
        <v/>
      </c>
      <c r="F361" s="36">
        <v>100</v>
      </c>
    </row>
    <row r="362" spans="1:12">
      <c r="C362" s="12" t="s">
        <v>19</v>
      </c>
      <c r="E362" s="2" t="str">
        <f>IF( LEN(B362) &gt; 0, IF(LOOKUP(B362,SortedClasses_NCSS!$B$1:$B$358) = B362, LOOKUP(B362,SortedClasses_NCSS!$B$1:$B$358,SortedClasses_NCSS!$A$1:$A$358), "" ), "")</f>
        <v/>
      </c>
      <c r="F362" s="36">
        <v>100</v>
      </c>
      <c r="G362" s="6" t="s">
        <v>325</v>
      </c>
    </row>
    <row r="363" spans="1:12">
      <c r="C363" s="12" t="s">
        <v>2</v>
      </c>
      <c r="E363" s="2" t="str">
        <f>IF( LEN(B363) &gt; 0, IF(LOOKUP(B363,SortedClasses_NCSS!$B$1:$B$358) = B363, LOOKUP(B363,SortedClasses_NCSS!$B$1:$B$358,SortedClasses_NCSS!$A$1:$A$358), "" ), "")</f>
        <v/>
      </c>
    </row>
    <row r="364" spans="1:12">
      <c r="C364" s="12" t="s">
        <v>3</v>
      </c>
      <c r="E364" s="2" t="str">
        <f>IF( LEN(B364) &gt; 0, IF(LOOKUP(B364,SortedClasses_NCSS!$B$1:$B$358) = B364, LOOKUP(B364,SortedClasses_NCSS!$B$1:$B$358,SortedClasses_NCSS!$A$1:$A$358), "" ), "")</f>
        <v/>
      </c>
      <c r="F364" s="36">
        <v>100</v>
      </c>
      <c r="G364" s="6" t="s">
        <v>327</v>
      </c>
    </row>
    <row r="365" spans="1:12">
      <c r="C365" s="12" t="s">
        <v>28</v>
      </c>
      <c r="E365" s="2" t="str">
        <f>IF( LEN(B365) &gt; 0, IF(LOOKUP(B365,SortedClasses_NCSS!$B$1:$B$358) = B365, LOOKUP(B365,SortedClasses_NCSS!$B$1:$B$358,SortedClasses_NCSS!$A$1:$A$358), "" ), "")</f>
        <v/>
      </c>
      <c r="F365" s="36">
        <v>100</v>
      </c>
      <c r="G365" s="6" t="s">
        <v>324</v>
      </c>
    </row>
    <row r="366" spans="1:12">
      <c r="C366" s="12" t="s">
        <v>54</v>
      </c>
      <c r="E366" s="2" t="str">
        <f>IF( LEN(B366) &gt; 0, IF(LOOKUP(B366,SortedClasses_NCSS!$B$1:$B$358) = B366, LOOKUP(B366,SortedClasses_NCSS!$B$1:$B$358,SortedClasses_NCSS!$A$1:$A$358), "" ), "")</f>
        <v/>
      </c>
    </row>
    <row r="367" spans="1:12">
      <c r="C367" s="12" t="s">
        <v>38</v>
      </c>
      <c r="E367" s="2" t="str">
        <f>IF( LEN(B367) &gt; 0, IF(LOOKUP(B367,SortedClasses_NCSS!$B$1:$B$358) = B367, LOOKUP(B367,SortedClasses_NCSS!$B$1:$B$358,SortedClasses_NCSS!$A$1:$A$358), "" ), "")</f>
        <v/>
      </c>
      <c r="F367" s="36">
        <v>100</v>
      </c>
    </row>
    <row r="368" spans="1:12">
      <c r="A368" s="31">
        <v>100</v>
      </c>
      <c r="B368" s="23" t="s">
        <v>209</v>
      </c>
      <c r="D368" s="2">
        <v>1</v>
      </c>
      <c r="E368" s="2">
        <f>IF( LEN(B368) &gt; 0, IF(LOOKUP(B368,SortedClasses_NCSS!$B$1:$B$358) = B368, LOOKUP(B368,SortedClasses_NCSS!$B$1:$B$358,SortedClasses_NCSS!$A$1:$A$358), "" ), "")</f>
        <v>3</v>
      </c>
    </row>
    <row r="369" spans="1:7" ht="25.35">
      <c r="C369" s="12" t="s">
        <v>7</v>
      </c>
      <c r="E369" s="2" t="str">
        <f>IF( LEN(B369) &gt; 0, IF(LOOKUP(B369,SortedClasses_NCSS!$B$1:$B$358) = B369, LOOKUP(B369,SortedClasses_NCSS!$B$1:$B$358,SortedClasses_NCSS!$A$1:$A$358), "" ), "")</f>
        <v/>
      </c>
      <c r="F369" s="36">
        <v>100</v>
      </c>
      <c r="G369" s="6" t="s">
        <v>326</v>
      </c>
    </row>
    <row r="370" spans="1:7">
      <c r="A370" s="31">
        <v>100</v>
      </c>
      <c r="B370" s="23" t="s">
        <v>210</v>
      </c>
      <c r="D370" s="2">
        <v>2</v>
      </c>
      <c r="E370" s="2">
        <f>IF( LEN(B370) &gt; 0, IF(LOOKUP(B370,SortedClasses_NCSS!$B$1:$B$358) = B370, LOOKUP(B370,SortedClasses_NCSS!$B$1:$B$358,SortedClasses_NCSS!$A$1:$A$358), "" ), "")</f>
        <v>7</v>
      </c>
    </row>
    <row r="371" spans="1:7">
      <c r="C371" s="12" t="s">
        <v>16</v>
      </c>
      <c r="E371" s="2" t="str">
        <f>IF( LEN(B371) &gt; 0, IF(LOOKUP(B371,SortedClasses_NCSS!$B$1:$B$358) = B371, LOOKUP(B371,SortedClasses_NCSS!$B$1:$B$358,SortedClasses_NCSS!$A$1:$A$358), "" ), "")</f>
        <v/>
      </c>
      <c r="F371" s="36">
        <v>100</v>
      </c>
      <c r="G371" s="6" t="s">
        <v>328</v>
      </c>
    </row>
    <row r="372" spans="1:7" ht="25.35">
      <c r="C372" s="12" t="s">
        <v>7</v>
      </c>
      <c r="E372" s="2" t="str">
        <f>IF( LEN(B372) &gt; 0, IF(LOOKUP(B372,SortedClasses_NCSS!$B$1:$B$358) = B372, LOOKUP(B372,SortedClasses_NCSS!$B$1:$B$358,SortedClasses_NCSS!$A$1:$A$358), "" ), "")</f>
        <v/>
      </c>
      <c r="F372" s="36">
        <v>100</v>
      </c>
      <c r="G372" s="6" t="s">
        <v>329</v>
      </c>
    </row>
    <row r="373" spans="1:7">
      <c r="A373" s="31">
        <v>100</v>
      </c>
      <c r="B373" s="23" t="s">
        <v>211</v>
      </c>
      <c r="D373" s="2">
        <v>1</v>
      </c>
      <c r="E373" s="2">
        <f>IF( LEN(B373) &gt; 0, IF(LOOKUP(B373,SortedClasses_NCSS!$B$1:$B$358) = B373, LOOKUP(B373,SortedClasses_NCSS!$B$1:$B$358,SortedClasses_NCSS!$A$1:$A$358), "" ), "")</f>
        <v>96</v>
      </c>
    </row>
    <row r="374" spans="1:7">
      <c r="C374" s="12" t="s">
        <v>4</v>
      </c>
      <c r="E374" s="2" t="str">
        <f>IF( LEN(B374) &gt; 0, IF(LOOKUP(B374,SortedClasses_NCSS!$B$1:$B$358) = B374, LOOKUP(B374,SortedClasses_NCSS!$B$1:$B$358,SortedClasses_NCSS!$A$1:$A$358), "" ), "")</f>
        <v/>
      </c>
      <c r="F374" s="36">
        <v>100</v>
      </c>
      <c r="G374" s="6" t="s">
        <v>330</v>
      </c>
    </row>
    <row r="375" spans="1:7">
      <c r="A375" s="31">
        <v>100</v>
      </c>
      <c r="B375" s="23" t="s">
        <v>212</v>
      </c>
      <c r="D375" s="2">
        <v>1</v>
      </c>
      <c r="E375" s="2">
        <f>IF( LEN(B375) &gt; 0, IF(LOOKUP(B375,SortedClasses_NCSS!$B$1:$B$358) = B375, LOOKUP(B375,SortedClasses_NCSS!$B$1:$B$358,SortedClasses_NCSS!$A$1:$A$358), "" ), "")</f>
        <v>34</v>
      </c>
    </row>
    <row r="376" spans="1:7">
      <c r="C376" s="12" t="s">
        <v>7</v>
      </c>
      <c r="E376" s="2" t="str">
        <f>IF( LEN(B376) &gt; 0, IF(LOOKUP(B376,SortedClasses_NCSS!$B$1:$B$358) = B376, LOOKUP(B376,SortedClasses_NCSS!$B$1:$B$358,SortedClasses_NCSS!$A$1:$A$358), "" ), "")</f>
        <v/>
      </c>
      <c r="F376" s="36">
        <v>50</v>
      </c>
      <c r="G376" s="6" t="s">
        <v>331</v>
      </c>
    </row>
    <row r="377" spans="1:7">
      <c r="A377" s="31">
        <v>100</v>
      </c>
      <c r="B377" s="23" t="s">
        <v>213</v>
      </c>
      <c r="D377" s="2">
        <v>4</v>
      </c>
      <c r="E377" s="2">
        <f>IF( LEN(B377) &gt; 0, IF(LOOKUP(B377,SortedClasses_NCSS!$B$1:$B$358) = B377, LOOKUP(B377,SortedClasses_NCSS!$B$1:$B$358,SortedClasses_NCSS!$A$1:$A$358), "" ), "")</f>
        <v>174</v>
      </c>
      <c r="F377" s="36">
        <v>100</v>
      </c>
      <c r="G377" s="6" t="s">
        <v>338</v>
      </c>
    </row>
    <row r="378" spans="1:7">
      <c r="C378" s="12" t="s">
        <v>55</v>
      </c>
      <c r="E378" s="2" t="str">
        <f>IF( LEN(B378) &gt; 0, IF(LOOKUP(B378,SortedClasses_NCSS!$B$1:$B$358) = B378, LOOKUP(B378,SortedClasses_NCSS!$B$1:$B$358,SortedClasses_NCSS!$A$1:$A$358), "" ), "")</f>
        <v/>
      </c>
      <c r="F378" s="36">
        <v>100</v>
      </c>
      <c r="G378" s="6" t="s">
        <v>337</v>
      </c>
    </row>
    <row r="379" spans="1:7">
      <c r="C379" s="12" t="s">
        <v>0</v>
      </c>
      <c r="E379" s="2" t="str">
        <f>IF( LEN(B379) &gt; 0, IF(LOOKUP(B379,SortedClasses_NCSS!$B$1:$B$358) = B379, LOOKUP(B379,SortedClasses_NCSS!$B$1:$B$358,SortedClasses_NCSS!$A$1:$A$358), "" ), "")</f>
        <v/>
      </c>
      <c r="F379" s="36">
        <v>100</v>
      </c>
      <c r="G379" s="6" t="s">
        <v>335</v>
      </c>
    </row>
    <row r="380" spans="1:7">
      <c r="C380" s="12" t="s">
        <v>3</v>
      </c>
      <c r="E380" s="2" t="str">
        <f>IF( LEN(B380) &gt; 0, IF(LOOKUP(B380,SortedClasses_NCSS!$B$1:$B$358) = B380, LOOKUP(B380,SortedClasses_NCSS!$B$1:$B$358,SortedClasses_NCSS!$A$1:$A$358), "" ), "")</f>
        <v/>
      </c>
      <c r="F380" s="36">
        <v>100</v>
      </c>
      <c r="G380" s="6" t="s">
        <v>339</v>
      </c>
    </row>
    <row r="381" spans="1:7">
      <c r="C381" s="12" t="s">
        <v>4</v>
      </c>
      <c r="E381" s="2" t="str">
        <f>IF( LEN(B381) &gt; 0, IF(LOOKUP(B381,SortedClasses_NCSS!$B$1:$B$358) = B381, LOOKUP(B381,SortedClasses_NCSS!$B$1:$B$358,SortedClasses_NCSS!$A$1:$A$358), "" ), "")</f>
        <v/>
      </c>
      <c r="F381" s="36">
        <v>100</v>
      </c>
      <c r="G381" s="6" t="s">
        <v>336</v>
      </c>
    </row>
    <row r="382" spans="1:7">
      <c r="A382" s="31">
        <v>100</v>
      </c>
      <c r="B382" s="23" t="s">
        <v>214</v>
      </c>
      <c r="D382" s="2">
        <v>3</v>
      </c>
      <c r="E382" s="2">
        <f>IF( LEN(B382) &gt; 0, IF(LOOKUP(B382,SortedClasses_NCSS!$B$1:$B$358) = B382, LOOKUP(B382,SortedClasses_NCSS!$B$1:$B$358,SortedClasses_NCSS!$A$1:$A$358), "" ), "")</f>
        <v>191</v>
      </c>
    </row>
    <row r="383" spans="1:7">
      <c r="C383" s="12" t="s">
        <v>40</v>
      </c>
      <c r="E383" s="2" t="str">
        <f>IF( LEN(B383) &gt; 0, IF(LOOKUP(B383,SortedClasses_NCSS!$B$1:$B$358) = B383, LOOKUP(B383,SortedClasses_NCSS!$B$1:$B$358,SortedClasses_NCSS!$A$1:$A$358), "" ), "")</f>
        <v/>
      </c>
      <c r="F383" s="36">
        <v>50</v>
      </c>
      <c r="G383" s="6" t="s">
        <v>340</v>
      </c>
    </row>
    <row r="384" spans="1:7">
      <c r="C384" s="12" t="s">
        <v>56</v>
      </c>
      <c r="E384" s="2" t="str">
        <f>IF( LEN(B384) &gt; 0, IF(LOOKUP(B384,SortedClasses_NCSS!$B$1:$B$358) = B384, LOOKUP(B384,SortedClasses_NCSS!$B$1:$B$358,SortedClasses_NCSS!$A$1:$A$358), "" ), "")</f>
        <v/>
      </c>
      <c r="F384" s="36">
        <v>50</v>
      </c>
    </row>
    <row r="385" spans="1:7">
      <c r="C385" s="12" t="s">
        <v>57</v>
      </c>
      <c r="E385" s="2" t="str">
        <f>IF( LEN(B385) &gt; 0, IF(LOOKUP(B385,SortedClasses_NCSS!$B$1:$B$358) = B385, LOOKUP(B385,SortedClasses_NCSS!$B$1:$B$358,SortedClasses_NCSS!$A$1:$A$358), "" ), "")</f>
        <v/>
      </c>
      <c r="F385" s="36">
        <v>50</v>
      </c>
    </row>
    <row r="386" spans="1:7">
      <c r="A386" s="31">
        <v>100</v>
      </c>
      <c r="B386" s="23" t="s">
        <v>215</v>
      </c>
      <c r="D386" s="2">
        <v>7</v>
      </c>
      <c r="E386" s="2">
        <f>IF( LEN(B386) &gt; 0, IF(LOOKUP(B386,SortedClasses_NCSS!$B$1:$B$358) = B386, LOOKUP(B386,SortedClasses_NCSS!$B$1:$B$358,SortedClasses_NCSS!$A$1:$A$358), "" ), "")</f>
        <v>255</v>
      </c>
    </row>
    <row r="387" spans="1:7">
      <c r="C387" s="12" t="s">
        <v>1</v>
      </c>
      <c r="E387" s="2" t="str">
        <f>IF( LEN(B387) &gt; 0, IF(LOOKUP(B387,SortedClasses_NCSS!$B$1:$B$358) = B387, LOOKUP(B387,SortedClasses_NCSS!$B$1:$B$358,SortedClasses_NCSS!$A$1:$A$358), "" ), "")</f>
        <v/>
      </c>
      <c r="F387" s="36">
        <v>25</v>
      </c>
    </row>
    <row r="388" spans="1:7">
      <c r="C388" s="12" t="s">
        <v>0</v>
      </c>
      <c r="E388" s="2" t="str">
        <f>IF( LEN(B388) &gt; 0, IF(LOOKUP(B388,SortedClasses_NCSS!$B$1:$B$358) = B388, LOOKUP(B388,SortedClasses_NCSS!$B$1:$B$358,SortedClasses_NCSS!$A$1:$A$358), "" ), "")</f>
        <v/>
      </c>
      <c r="F388" s="36">
        <v>50</v>
      </c>
    </row>
    <row r="389" spans="1:7">
      <c r="C389" s="12" t="s">
        <v>34</v>
      </c>
      <c r="E389" s="2" t="str">
        <f>IF( LEN(B389) &gt; 0, IF(LOOKUP(B389,SortedClasses_NCSS!$B$1:$B$358) = B389, LOOKUP(B389,SortedClasses_NCSS!$B$1:$B$358,SortedClasses_NCSS!$A$1:$A$358), "" ), "")</f>
        <v/>
      </c>
      <c r="F389" s="36">
        <v>25</v>
      </c>
    </row>
    <row r="390" spans="1:7" ht="25.35">
      <c r="C390" s="12" t="s">
        <v>28</v>
      </c>
      <c r="E390" s="2" t="str">
        <f>IF( LEN(B390) &gt; 0, IF(LOOKUP(B390,SortedClasses_NCSS!$B$1:$B$358) = B390, LOOKUP(B390,SortedClasses_NCSS!$B$1:$B$358,SortedClasses_NCSS!$A$1:$A$358), "" ), "")</f>
        <v/>
      </c>
      <c r="F390" s="36">
        <v>100</v>
      </c>
      <c r="G390" s="6" t="s">
        <v>341</v>
      </c>
    </row>
    <row r="391" spans="1:7">
      <c r="C391" s="12" t="s">
        <v>58</v>
      </c>
      <c r="E391" s="2" t="str">
        <f>IF( LEN(B391) &gt; 0, IF(LOOKUP(B391,SortedClasses_NCSS!$B$1:$B$358) = B391, LOOKUP(B391,SortedClasses_NCSS!$B$1:$B$358,SortedClasses_NCSS!$A$1:$A$358), "" ), "")</f>
        <v/>
      </c>
      <c r="F391" s="36">
        <v>100</v>
      </c>
    </row>
    <row r="392" spans="1:7">
      <c r="C392" s="12" t="s">
        <v>38</v>
      </c>
      <c r="E392" s="2" t="str">
        <f>IF( LEN(B392) &gt; 0, IF(LOOKUP(B392,SortedClasses_NCSS!$B$1:$B$358) = B392, LOOKUP(B392,SortedClasses_NCSS!$B$1:$B$358,SortedClasses_NCSS!$A$1:$A$358), "" ), "")</f>
        <v/>
      </c>
      <c r="F392" s="36">
        <v>100</v>
      </c>
    </row>
    <row r="393" spans="1:7">
      <c r="C393" s="12" t="s">
        <v>15</v>
      </c>
      <c r="E393" s="2" t="str">
        <f>IF( LEN(B393) &gt; 0, IF(LOOKUP(B393,SortedClasses_NCSS!$B$1:$B$358) = B393, LOOKUP(B393,SortedClasses_NCSS!$B$1:$B$358,SortedClasses_NCSS!$A$1:$A$358), "" ), "")</f>
        <v/>
      </c>
    </row>
    <row r="394" spans="1:7">
      <c r="A394" s="31">
        <v>100</v>
      </c>
      <c r="B394" s="23" t="s">
        <v>216</v>
      </c>
      <c r="D394" s="2">
        <v>1</v>
      </c>
      <c r="E394" s="2">
        <f>IF( LEN(B394) &gt; 0, IF(LOOKUP(B394,SortedClasses_NCSS!$B$1:$B$358) = B394, LOOKUP(B394,SortedClasses_NCSS!$B$1:$B$358,SortedClasses_NCSS!$A$1:$A$358), "" ), "")</f>
        <v>203</v>
      </c>
      <c r="G394" s="6" t="s">
        <v>343</v>
      </c>
    </row>
    <row r="395" spans="1:7">
      <c r="C395" s="12" t="s">
        <v>19</v>
      </c>
      <c r="E395" s="2" t="str">
        <f>IF( LEN(B395) &gt; 0, IF(LOOKUP(B395,SortedClasses_NCSS!$B$1:$B$358) = B395, LOOKUP(B395,SortedClasses_NCSS!$B$1:$B$358,SortedClasses_NCSS!$A$1:$A$358), "" ), "")</f>
        <v/>
      </c>
      <c r="F395" s="36">
        <v>50</v>
      </c>
      <c r="G395" s="6" t="s">
        <v>342</v>
      </c>
    </row>
    <row r="396" spans="1:7">
      <c r="A396" s="31">
        <v>100</v>
      </c>
      <c r="B396" s="23" t="s">
        <v>217</v>
      </c>
      <c r="D396" s="2">
        <v>7</v>
      </c>
      <c r="E396" s="2">
        <f>IF( LEN(B396) &gt; 0, IF(LOOKUP(B396,SortedClasses_NCSS!$B$1:$B$358) = B396, LOOKUP(B396,SortedClasses_NCSS!$B$1:$B$358,SortedClasses_NCSS!$A$1:$A$358), "" ), "")</f>
        <v>530</v>
      </c>
    </row>
    <row r="397" spans="1:7">
      <c r="C397" s="12" t="s">
        <v>0</v>
      </c>
      <c r="E397" s="2" t="str">
        <f>IF( LEN(B397) &gt; 0, IF(LOOKUP(B397,SortedClasses_NCSS!$B$1:$B$358) = B397, LOOKUP(B397,SortedClasses_NCSS!$B$1:$B$358,SortedClasses_NCSS!$A$1:$A$358), "" ), "")</f>
        <v/>
      </c>
      <c r="F397" s="36">
        <v>100</v>
      </c>
      <c r="G397" s="6" t="s">
        <v>344</v>
      </c>
    </row>
    <row r="398" spans="1:7">
      <c r="C398" s="12" t="s">
        <v>59</v>
      </c>
      <c r="E398" s="2" t="str">
        <f>IF( LEN(B398) &gt; 0, IF(LOOKUP(B398,SortedClasses_NCSS!$B$1:$B$358) = B398, LOOKUP(B398,SortedClasses_NCSS!$B$1:$B$358,SortedClasses_NCSS!$A$1:$A$358), "" ), "")</f>
        <v/>
      </c>
      <c r="F398" s="36">
        <v>100</v>
      </c>
      <c r="G398" s="6" t="s">
        <v>345</v>
      </c>
    </row>
    <row r="399" spans="1:7">
      <c r="C399" s="12" t="s">
        <v>2</v>
      </c>
      <c r="E399" s="2" t="str">
        <f>IF( LEN(B399) &gt; 0, IF(LOOKUP(B399,SortedClasses_NCSS!$B$1:$B$358) = B399, LOOKUP(B399,SortedClasses_NCSS!$B$1:$B$358,SortedClasses_NCSS!$A$1:$A$358), "" ), "")</f>
        <v/>
      </c>
    </row>
    <row r="400" spans="1:7">
      <c r="C400" s="12" t="s">
        <v>3</v>
      </c>
      <c r="E400" s="2" t="str">
        <f>IF( LEN(B400) &gt; 0, IF(LOOKUP(B400,SortedClasses_NCSS!$B$1:$B$358) = B400, LOOKUP(B400,SortedClasses_NCSS!$B$1:$B$358,SortedClasses_NCSS!$A$1:$A$358), "" ), "")</f>
        <v/>
      </c>
      <c r="F400" s="36">
        <v>100</v>
      </c>
    </row>
    <row r="401" spans="1:12">
      <c r="C401" s="12" t="s">
        <v>4</v>
      </c>
      <c r="E401" s="2" t="str">
        <f>IF( LEN(B401) &gt; 0, IF(LOOKUP(B401,SortedClasses_NCSS!$B$1:$B$358) = B401, LOOKUP(B401,SortedClasses_NCSS!$B$1:$B$358,SortedClasses_NCSS!$A$1:$A$358), "" ), "")</f>
        <v/>
      </c>
      <c r="F401" s="36">
        <v>100</v>
      </c>
      <c r="G401" s="6" t="s">
        <v>346</v>
      </c>
    </row>
    <row r="402" spans="1:12">
      <c r="C402" s="12" t="s">
        <v>27</v>
      </c>
      <c r="E402" s="2" t="str">
        <f>IF( LEN(B402) &gt; 0, IF(LOOKUP(B402,SortedClasses_NCSS!$B$1:$B$358) = B402, LOOKUP(B402,SortedClasses_NCSS!$B$1:$B$358,SortedClasses_NCSS!$A$1:$A$358), "" ), "")</f>
        <v/>
      </c>
      <c r="F402" s="36">
        <v>0</v>
      </c>
      <c r="G402" s="6" t="s">
        <v>347</v>
      </c>
    </row>
    <row r="403" spans="1:12" ht="25.35">
      <c r="C403" s="12" t="s">
        <v>60</v>
      </c>
      <c r="E403" s="2" t="str">
        <f>IF( LEN(B403) &gt; 0, IF(LOOKUP(B403,SortedClasses_NCSS!$B$1:$B$358) = B403, LOOKUP(B403,SortedClasses_NCSS!$B$1:$B$358,SortedClasses_NCSS!$A$1:$A$358), "" ), "")</f>
        <v/>
      </c>
      <c r="F403" s="36">
        <v>100</v>
      </c>
      <c r="G403" s="6" t="s">
        <v>348</v>
      </c>
    </row>
    <row r="404" spans="1:12" s="9" customFormat="1">
      <c r="A404" s="32">
        <v>0</v>
      </c>
      <c r="B404" s="11" t="s">
        <v>218</v>
      </c>
      <c r="C404" s="17"/>
      <c r="D404" s="9">
        <v>5</v>
      </c>
      <c r="E404" s="2">
        <f>IF( LEN(B404) &gt; 0, IF(LOOKUP(B404,SortedClasses_NCSS!$B$1:$B$358) = B404, LOOKUP(B404,SortedClasses_NCSS!$B$1:$B$358,SortedClasses_NCSS!$A$1:$A$358), "" ), "")</f>
        <v>4</v>
      </c>
      <c r="F404" s="37"/>
      <c r="G404" s="10" t="s">
        <v>349</v>
      </c>
      <c r="K404" s="7"/>
      <c r="L404" s="7"/>
    </row>
    <row r="405" spans="1:12" s="9" customFormat="1">
      <c r="A405" s="32"/>
      <c r="B405" s="11"/>
      <c r="C405" s="17" t="s">
        <v>61</v>
      </c>
      <c r="E405" s="2" t="str">
        <f>IF( LEN(B405) &gt; 0, IF(LOOKUP(B405,SortedClasses_NCSS!$B$1:$B$358) = B405, LOOKUP(B405,SortedClasses_NCSS!$B$1:$B$358,SortedClasses_NCSS!$A$1:$A$358), "" ), "")</f>
        <v/>
      </c>
      <c r="F405" s="37"/>
      <c r="G405" s="10"/>
      <c r="K405" s="7"/>
      <c r="L405" s="7"/>
    </row>
    <row r="406" spans="1:12" s="9" customFormat="1">
      <c r="A406" s="32"/>
      <c r="B406" s="11"/>
      <c r="C406" s="17" t="s">
        <v>7</v>
      </c>
      <c r="E406" s="2" t="str">
        <f>IF( LEN(B406) &gt; 0, IF(LOOKUP(B406,SortedClasses_NCSS!$B$1:$B$358) = B406, LOOKUP(B406,SortedClasses_NCSS!$B$1:$B$358,SortedClasses_NCSS!$A$1:$A$358), "" ), "")</f>
        <v/>
      </c>
      <c r="F406" s="37"/>
      <c r="G406" s="10"/>
      <c r="K406" s="7"/>
      <c r="L406" s="7"/>
    </row>
    <row r="407" spans="1:12" s="9" customFormat="1">
      <c r="A407" s="32"/>
      <c r="B407" s="11"/>
      <c r="C407" s="17" t="s">
        <v>62</v>
      </c>
      <c r="E407" s="2" t="str">
        <f>IF( LEN(B407) &gt; 0, IF(LOOKUP(B407,SortedClasses_NCSS!$B$1:$B$358) = B407, LOOKUP(B407,SortedClasses_NCSS!$B$1:$B$358,SortedClasses_NCSS!$A$1:$A$358), "" ), "")</f>
        <v/>
      </c>
      <c r="F407" s="37"/>
      <c r="G407" s="10"/>
      <c r="K407" s="7"/>
      <c r="L407" s="7"/>
    </row>
    <row r="408" spans="1:12" s="9" customFormat="1">
      <c r="A408" s="32"/>
      <c r="B408" s="11"/>
      <c r="C408" s="17" t="s">
        <v>1</v>
      </c>
      <c r="E408" s="2" t="str">
        <f>IF( LEN(B408) &gt; 0, IF(LOOKUP(B408,SortedClasses_NCSS!$B$1:$B$358) = B408, LOOKUP(B408,SortedClasses_NCSS!$B$1:$B$358,SortedClasses_NCSS!$A$1:$A$358), "" ), "")</f>
        <v/>
      </c>
      <c r="F408" s="37"/>
      <c r="G408" s="10"/>
      <c r="K408" s="7"/>
      <c r="L408" s="7"/>
    </row>
    <row r="409" spans="1:12" s="9" customFormat="1">
      <c r="A409" s="32"/>
      <c r="B409" s="11"/>
      <c r="C409" s="17" t="s">
        <v>0</v>
      </c>
      <c r="E409" s="2" t="str">
        <f>IF( LEN(B409) &gt; 0, IF(LOOKUP(B409,SortedClasses_NCSS!$B$1:$B$358) = B409, LOOKUP(B409,SortedClasses_NCSS!$B$1:$B$358,SortedClasses_NCSS!$A$1:$A$358), "" ), "")</f>
        <v/>
      </c>
      <c r="F409" s="37"/>
      <c r="G409" s="10"/>
      <c r="K409" s="7"/>
      <c r="L409" s="7"/>
    </row>
    <row r="410" spans="1:12">
      <c r="A410" s="31">
        <v>100</v>
      </c>
      <c r="B410" s="23" t="s">
        <v>219</v>
      </c>
      <c r="D410" s="2">
        <v>3</v>
      </c>
      <c r="E410" s="2">
        <f>IF( LEN(B410) &gt; 0, IF(LOOKUP(B410,SortedClasses_NCSS!$B$1:$B$358) = B410, LOOKUP(B410,SortedClasses_NCSS!$B$1:$B$358,SortedClasses_NCSS!$A$1:$A$358), "" ), "")</f>
        <v>50</v>
      </c>
      <c r="F410" s="36">
        <v>100</v>
      </c>
      <c r="G410" s="6" t="s">
        <v>350</v>
      </c>
    </row>
    <row r="411" spans="1:12">
      <c r="C411" s="12" t="s">
        <v>0</v>
      </c>
      <c r="E411" s="2" t="str">
        <f>IF( LEN(B411) &gt; 0, IF(LOOKUP(B411,SortedClasses_NCSS!$B$1:$B$358) = B411, LOOKUP(B411,SortedClasses_NCSS!$B$1:$B$358,SortedClasses_NCSS!$A$1:$A$358), "" ), "")</f>
        <v/>
      </c>
      <c r="F411" s="36">
        <v>100</v>
      </c>
      <c r="G411" s="6" t="s">
        <v>351</v>
      </c>
    </row>
    <row r="412" spans="1:12">
      <c r="C412" s="12" t="s">
        <v>3</v>
      </c>
      <c r="E412" s="2" t="str">
        <f>IF( LEN(B412) &gt; 0, IF(LOOKUP(B412,SortedClasses_NCSS!$B$1:$B$358) = B412, LOOKUP(B412,SortedClasses_NCSS!$B$1:$B$358,SortedClasses_NCSS!$A$1:$A$358), "" ), "")</f>
        <v/>
      </c>
      <c r="F412" s="36">
        <v>100</v>
      </c>
      <c r="G412" s="6" t="s">
        <v>352</v>
      </c>
    </row>
    <row r="413" spans="1:12">
      <c r="C413" s="12" t="s">
        <v>2</v>
      </c>
      <c r="E413" s="2" t="str">
        <f>IF( LEN(B413) &gt; 0, IF(LOOKUP(B413,SortedClasses_NCSS!$B$1:$B$358) = B413, LOOKUP(B413,SortedClasses_NCSS!$B$1:$B$358,SortedClasses_NCSS!$A$1:$A$358), "" ), "")</f>
        <v/>
      </c>
      <c r="F413" s="36">
        <v>100</v>
      </c>
    </row>
    <row r="414" spans="1:12">
      <c r="A414" s="31">
        <v>100</v>
      </c>
      <c r="B414" s="23" t="s">
        <v>220</v>
      </c>
      <c r="D414" s="2">
        <v>1</v>
      </c>
      <c r="E414" s="2">
        <f>IF( LEN(B414) &gt; 0, IF(LOOKUP(B414,SortedClasses_NCSS!$B$1:$B$358) = B414, LOOKUP(B414,SortedClasses_NCSS!$B$1:$B$358,SortedClasses_NCSS!$A$1:$A$358), "" ), "")</f>
        <v>6</v>
      </c>
    </row>
    <row r="415" spans="1:12">
      <c r="C415" s="12" t="s">
        <v>7</v>
      </c>
      <c r="E415" s="2" t="str">
        <f>IF( LEN(B415) &gt; 0, IF(LOOKUP(B415,SortedClasses_NCSS!$B$1:$B$358) = B415, LOOKUP(B415,SortedClasses_NCSS!$B$1:$B$358,SortedClasses_NCSS!$A$1:$A$358), "" ), "")</f>
        <v/>
      </c>
      <c r="F415" s="36">
        <v>50</v>
      </c>
    </row>
    <row r="416" spans="1:12">
      <c r="A416" s="31">
        <v>100</v>
      </c>
      <c r="B416" s="23" t="s">
        <v>221</v>
      </c>
      <c r="D416" s="2">
        <v>2</v>
      </c>
      <c r="E416" s="2">
        <f>IF( LEN(B416) &gt; 0, IF(LOOKUP(B416,SortedClasses_NCSS!$B$1:$B$358) = B416, LOOKUP(B416,SortedClasses_NCSS!$B$1:$B$358,SortedClasses_NCSS!$A$1:$A$358), "" ), "")</f>
        <v>51</v>
      </c>
    </row>
    <row r="417" spans="1:7">
      <c r="C417" s="12" t="s">
        <v>7</v>
      </c>
      <c r="E417" s="2" t="str">
        <f>IF( LEN(B417) &gt; 0, IF(LOOKUP(B417,SortedClasses_NCSS!$B$1:$B$358) = B417, LOOKUP(B417,SortedClasses_NCSS!$B$1:$B$358,SortedClasses_NCSS!$A$1:$A$358), "" ), "")</f>
        <v/>
      </c>
      <c r="F417" s="36">
        <v>50</v>
      </c>
    </row>
    <row r="418" spans="1:7">
      <c r="C418" s="12" t="s">
        <v>4</v>
      </c>
      <c r="E418" s="2" t="str">
        <f>IF( LEN(B418) &gt; 0, IF(LOOKUP(B418,SortedClasses_NCSS!$B$1:$B$358) = B418, LOOKUP(B418,SortedClasses_NCSS!$B$1:$B$358,SortedClasses_NCSS!$A$1:$A$358), "" ), "")</f>
        <v/>
      </c>
      <c r="F418" s="36">
        <v>50</v>
      </c>
    </row>
    <row r="419" spans="1:7">
      <c r="A419" s="31">
        <v>100</v>
      </c>
      <c r="B419" s="23" t="s">
        <v>222</v>
      </c>
      <c r="D419" s="2">
        <v>2</v>
      </c>
      <c r="E419" s="2">
        <f>IF( LEN(B419) &gt; 0, IF(LOOKUP(B419,SortedClasses_NCSS!$B$1:$B$358) = B419, LOOKUP(B419,SortedClasses_NCSS!$B$1:$B$358,SortedClasses_NCSS!$A$1:$A$358), "" ), "")</f>
        <v>9</v>
      </c>
    </row>
    <row r="420" spans="1:7">
      <c r="C420" s="12" t="s">
        <v>7</v>
      </c>
      <c r="E420" s="2" t="str">
        <f>IF( LEN(B420) &gt; 0, IF(LOOKUP(B420,SortedClasses_NCSS!$B$1:$B$358) = B420, LOOKUP(B420,SortedClasses_NCSS!$B$1:$B$358,SortedClasses_NCSS!$A$1:$A$358), "" ), "")</f>
        <v/>
      </c>
      <c r="F420" s="36">
        <v>100</v>
      </c>
      <c r="G420" s="6" t="s">
        <v>353</v>
      </c>
    </row>
    <row r="421" spans="1:7">
      <c r="C421" s="12" t="s">
        <v>16</v>
      </c>
      <c r="E421" s="2" t="str">
        <f>IF( LEN(B421) &gt; 0, IF(LOOKUP(B421,SortedClasses_NCSS!$B$1:$B$358) = B421, LOOKUP(B421,SortedClasses_NCSS!$B$1:$B$358,SortedClasses_NCSS!$A$1:$A$358), "" ), "")</f>
        <v/>
      </c>
      <c r="F421" s="36">
        <v>100</v>
      </c>
      <c r="G421" s="6" t="s">
        <v>328</v>
      </c>
    </row>
    <row r="422" spans="1:7">
      <c r="A422" s="31">
        <v>100</v>
      </c>
      <c r="B422" s="23" t="s">
        <v>223</v>
      </c>
      <c r="D422" s="2">
        <v>2</v>
      </c>
      <c r="E422" s="2">
        <f>IF( LEN(B422) &gt; 0, IF(LOOKUP(B422,SortedClasses_NCSS!$B$1:$B$358) = B422, LOOKUP(B422,SortedClasses_NCSS!$B$1:$B$358,SortedClasses_NCSS!$A$1:$A$358), "" ), "")</f>
        <v>89</v>
      </c>
    </row>
    <row r="423" spans="1:7">
      <c r="C423" s="12" t="s">
        <v>7</v>
      </c>
      <c r="E423" s="2" t="str">
        <f>IF( LEN(B423) &gt; 0, IF(LOOKUP(B423,SortedClasses_NCSS!$B$1:$B$358) = B423, LOOKUP(B423,SortedClasses_NCSS!$B$1:$B$358,SortedClasses_NCSS!$A$1:$A$358), "" ), "")</f>
        <v/>
      </c>
      <c r="F423" s="36">
        <v>50</v>
      </c>
      <c r="G423" s="6" t="s">
        <v>331</v>
      </c>
    </row>
    <row r="424" spans="1:7">
      <c r="C424" s="12" t="s">
        <v>8</v>
      </c>
      <c r="E424" s="2" t="str">
        <f>IF( LEN(B424) &gt; 0, IF(LOOKUP(B424,SortedClasses_NCSS!$B$1:$B$358) = B424, LOOKUP(B424,SortedClasses_NCSS!$B$1:$B$358,SortedClasses_NCSS!$A$1:$A$358), "" ), "")</f>
        <v/>
      </c>
      <c r="F424" s="36">
        <v>50</v>
      </c>
    </row>
    <row r="425" spans="1:7">
      <c r="B425" s="23" t="s">
        <v>224</v>
      </c>
      <c r="D425" s="2">
        <v>50</v>
      </c>
      <c r="E425" s="2" t="str">
        <f>IF( LEN(B425) &gt; 0, IF(LOOKUP(B425,SortedClasses_NCSS!$B$1:$B$358) = B425, LOOKUP(B425,SortedClasses_NCSS!$B$1:$B$358,SortedClasses_NCSS!$A$1:$A$358), "" ), "")</f>
        <v/>
      </c>
    </row>
    <row r="426" spans="1:7">
      <c r="A426" s="31">
        <v>100</v>
      </c>
      <c r="B426" s="23" t="s">
        <v>225</v>
      </c>
      <c r="D426" s="2">
        <v>2</v>
      </c>
      <c r="E426" s="2">
        <f>IF( LEN(B426) &gt; 0, IF(LOOKUP(B426,SortedClasses_NCSS!$B$1:$B$358) = B426, LOOKUP(B426,SortedClasses_NCSS!$B$1:$B$358,SortedClasses_NCSS!$A$1:$A$358), "" ), "")</f>
        <v>15</v>
      </c>
    </row>
    <row r="427" spans="1:7">
      <c r="C427" s="12" t="s">
        <v>19</v>
      </c>
      <c r="E427" s="2" t="str">
        <f>IF( LEN(B427) &gt; 0, IF(LOOKUP(B427,SortedClasses_NCSS!$B$1:$B$358) = B427, LOOKUP(B427,SortedClasses_NCSS!$B$1:$B$358,SortedClasses_NCSS!$A$1:$A$358), "" ), "")</f>
        <v/>
      </c>
      <c r="F427" s="36">
        <v>100</v>
      </c>
      <c r="G427" s="6" t="s">
        <v>328</v>
      </c>
    </row>
    <row r="428" spans="1:7">
      <c r="C428" s="12" t="s">
        <v>7</v>
      </c>
      <c r="E428" s="2" t="str">
        <f>IF( LEN(B428) &gt; 0, IF(LOOKUP(B428,SortedClasses_NCSS!$B$1:$B$358) = B428, LOOKUP(B428,SortedClasses_NCSS!$B$1:$B$358,SortedClasses_NCSS!$A$1:$A$358), "" ), "")</f>
        <v/>
      </c>
      <c r="F428" s="36">
        <v>100</v>
      </c>
    </row>
    <row r="429" spans="1:7">
      <c r="A429" s="31">
        <v>100</v>
      </c>
      <c r="B429" s="23" t="s">
        <v>226</v>
      </c>
      <c r="D429" s="2">
        <v>3</v>
      </c>
      <c r="E429" s="2">
        <f>IF( LEN(B429) &gt; 0, IF(LOOKUP(B429,SortedClasses_NCSS!$B$1:$B$358) = B429, LOOKUP(B429,SortedClasses_NCSS!$B$1:$B$358,SortedClasses_NCSS!$A$1:$A$358), "" ), "")</f>
        <v>42</v>
      </c>
    </row>
    <row r="430" spans="1:7">
      <c r="C430" s="12" t="s">
        <v>0</v>
      </c>
      <c r="E430" s="2" t="str">
        <f>IF( LEN(B430) &gt; 0, IF(LOOKUP(B430,SortedClasses_NCSS!$B$1:$B$358) = B430, LOOKUP(B430,SortedClasses_NCSS!$B$1:$B$358,SortedClasses_NCSS!$A$1:$A$358), "" ), "")</f>
        <v/>
      </c>
      <c r="F430" s="36">
        <v>100</v>
      </c>
      <c r="G430" s="6" t="s">
        <v>710</v>
      </c>
    </row>
    <row r="431" spans="1:7">
      <c r="C431" s="12" t="s">
        <v>2</v>
      </c>
      <c r="E431" s="2" t="str">
        <f>IF( LEN(B431) &gt; 0, IF(LOOKUP(B431,SortedClasses_NCSS!$B$1:$B$358) = B431, LOOKUP(B431,SortedClasses_NCSS!$B$1:$B$358,SortedClasses_NCSS!$A$1:$A$358), "" ), "")</f>
        <v/>
      </c>
      <c r="F431" s="36">
        <v>0</v>
      </c>
      <c r="G431" s="6" t="s">
        <v>347</v>
      </c>
    </row>
    <row r="432" spans="1:7">
      <c r="C432" s="12" t="s">
        <v>58</v>
      </c>
      <c r="E432" s="2" t="str">
        <f>IF( LEN(B432) &gt; 0, IF(LOOKUP(B432,SortedClasses_NCSS!$B$1:$B$358) = B432, LOOKUP(B432,SortedClasses_NCSS!$B$1:$B$358,SortedClasses_NCSS!$A$1:$A$358), "" ), "")</f>
        <v/>
      </c>
      <c r="F432" s="36">
        <v>100</v>
      </c>
      <c r="G432" s="6" t="s">
        <v>708</v>
      </c>
    </row>
    <row r="433" spans="1:12">
      <c r="A433" s="31">
        <v>100</v>
      </c>
      <c r="B433" s="23" t="s">
        <v>227</v>
      </c>
      <c r="D433" s="2">
        <v>2</v>
      </c>
      <c r="E433" s="2">
        <f>IF( LEN(B433) &gt; 0, IF(LOOKUP(B433,SortedClasses_NCSS!$B$1:$B$358) = B433, LOOKUP(B433,SortedClasses_NCSS!$B$1:$B$358,SortedClasses_NCSS!$A$1:$A$358), "" ), "")</f>
        <v>10</v>
      </c>
    </row>
    <row r="434" spans="1:12">
      <c r="C434" s="12" t="s">
        <v>7</v>
      </c>
      <c r="E434" s="2" t="str">
        <f>IF( LEN(B434) &gt; 0, IF(LOOKUP(B434,SortedClasses_NCSS!$B$1:$B$358) = B434, LOOKUP(B434,SortedClasses_NCSS!$B$1:$B$358,SortedClasses_NCSS!$A$1:$A$358), "" ), "")</f>
        <v/>
      </c>
      <c r="F434" s="36">
        <v>100</v>
      </c>
      <c r="G434" s="6" t="s">
        <v>328</v>
      </c>
    </row>
    <row r="435" spans="1:12">
      <c r="C435" s="12" t="s">
        <v>19</v>
      </c>
      <c r="E435" s="2" t="str">
        <f>IF( LEN(B435) &gt; 0, IF(LOOKUP(B435,SortedClasses_NCSS!$B$1:$B$358) = B435, LOOKUP(B435,SortedClasses_NCSS!$B$1:$B$358,SortedClasses_NCSS!$A$1:$A$358), "" ), "")</f>
        <v/>
      </c>
      <c r="F435" s="36">
        <v>100</v>
      </c>
    </row>
    <row r="436" spans="1:12">
      <c r="A436" s="31">
        <v>50</v>
      </c>
      <c r="B436" s="23" t="s">
        <v>228</v>
      </c>
      <c r="D436" s="2">
        <v>3</v>
      </c>
      <c r="E436" s="2">
        <f>IF( LEN(B436) &gt; 0, IF(LOOKUP(B436,SortedClasses_NCSS!$B$1:$B$358) = B436, LOOKUP(B436,SortedClasses_NCSS!$B$1:$B$358,SortedClasses_NCSS!$A$1:$A$358), "" ), "")</f>
        <v>46</v>
      </c>
    </row>
    <row r="437" spans="1:12">
      <c r="C437" s="12" t="s">
        <v>7</v>
      </c>
      <c r="E437" s="2" t="str">
        <f>IF( LEN(B437) &gt; 0, IF(LOOKUP(B437,SortedClasses_NCSS!$B$1:$B$358) = B437, LOOKUP(B437,SortedClasses_NCSS!$B$1:$B$358,SortedClasses_NCSS!$A$1:$A$358), "" ), "")</f>
        <v/>
      </c>
      <c r="F437" s="36">
        <v>100</v>
      </c>
      <c r="G437" s="6" t="s">
        <v>709</v>
      </c>
    </row>
    <row r="438" spans="1:12">
      <c r="C438" s="12" t="s">
        <v>19</v>
      </c>
      <c r="E438" s="2" t="str">
        <f>IF( LEN(B438) &gt; 0, IF(LOOKUP(B438,SortedClasses_NCSS!$B$1:$B$358) = B438, LOOKUP(B438,SortedClasses_NCSS!$B$1:$B$358,SortedClasses_NCSS!$A$1:$A$358), "" ), "")</f>
        <v/>
      </c>
      <c r="F438" s="36">
        <v>100</v>
      </c>
    </row>
    <row r="439" spans="1:12">
      <c r="C439" s="12" t="s">
        <v>2</v>
      </c>
      <c r="E439" s="2" t="str">
        <f>IF( LEN(B439) &gt; 0, IF(LOOKUP(B439,SortedClasses_NCSS!$B$1:$B$358) = B439, LOOKUP(B439,SortedClasses_NCSS!$B$1:$B$358,SortedClasses_NCSS!$A$1:$A$358), "" ), "")</f>
        <v/>
      </c>
      <c r="F439" s="36">
        <v>100</v>
      </c>
    </row>
    <row r="440" spans="1:12">
      <c r="A440" s="31">
        <v>100</v>
      </c>
      <c r="B440" s="23" t="s">
        <v>229</v>
      </c>
      <c r="D440" s="2">
        <v>2</v>
      </c>
      <c r="E440" s="2">
        <f>IF( LEN(B440) &gt; 0, IF(LOOKUP(B440,SortedClasses_NCSS!$B$1:$B$358) = B440, LOOKUP(B440,SortedClasses_NCSS!$B$1:$B$358,SortedClasses_NCSS!$A$1:$A$358), "" ), "")</f>
        <v>48</v>
      </c>
    </row>
    <row r="441" spans="1:12">
      <c r="C441" s="12" t="s">
        <v>0</v>
      </c>
      <c r="E441" s="2" t="str">
        <f>IF( LEN(B441) &gt; 0, IF(LOOKUP(B441,SortedClasses_NCSS!$B$1:$B$358) = B441, LOOKUP(B441,SortedClasses_NCSS!$B$1:$B$358,SortedClasses_NCSS!$A$1:$A$358), "" ), "")</f>
        <v/>
      </c>
      <c r="F441" s="36">
        <v>50</v>
      </c>
    </row>
    <row r="442" spans="1:12">
      <c r="C442" s="12" t="s">
        <v>60</v>
      </c>
      <c r="E442" s="2" t="str">
        <f>IF( LEN(B442) &gt; 0, IF(LOOKUP(B442,SortedClasses_NCSS!$B$1:$B$358) = B442, LOOKUP(B442,SortedClasses_NCSS!$B$1:$B$358,SortedClasses_NCSS!$A$1:$A$358), "" ), "")</f>
        <v/>
      </c>
      <c r="F442" s="36">
        <v>100</v>
      </c>
      <c r="G442" s="6" t="s">
        <v>710</v>
      </c>
    </row>
    <row r="443" spans="1:12" s="9" customFormat="1">
      <c r="A443" s="32">
        <v>0</v>
      </c>
      <c r="B443" s="11" t="s">
        <v>230</v>
      </c>
      <c r="C443" s="17"/>
      <c r="D443" s="9">
        <v>1</v>
      </c>
      <c r="E443" s="2">
        <f>IF( LEN(B443) &gt; 0, IF(LOOKUP(B443,SortedClasses_NCSS!$B$1:$B$358) = B443, LOOKUP(B443,SortedClasses_NCSS!$B$1:$B$358,SortedClasses_NCSS!$A$1:$A$358), "" ), "")</f>
        <v>54</v>
      </c>
      <c r="F443" s="37"/>
      <c r="G443" s="10"/>
      <c r="K443" s="7"/>
      <c r="L443" s="7"/>
    </row>
    <row r="444" spans="1:12" s="9" customFormat="1">
      <c r="A444" s="32"/>
      <c r="B444" s="11"/>
      <c r="C444" s="17" t="s">
        <v>19</v>
      </c>
      <c r="E444" s="2" t="str">
        <f>IF( LEN(B444) &gt; 0, IF(LOOKUP(B444,SortedClasses_NCSS!$B$1:$B$358) = B444, LOOKUP(B444,SortedClasses_NCSS!$B$1:$B$358,SortedClasses_NCSS!$A$1:$A$358), "" ), "")</f>
        <v/>
      </c>
      <c r="F444" s="37">
        <v>0</v>
      </c>
      <c r="G444" s="10" t="s">
        <v>347</v>
      </c>
      <c r="K444" s="7"/>
      <c r="L444" s="7"/>
    </row>
    <row r="445" spans="1:12">
      <c r="A445" s="31">
        <v>100</v>
      </c>
      <c r="B445" s="23" t="s">
        <v>231</v>
      </c>
      <c r="D445" s="2">
        <v>6</v>
      </c>
      <c r="E445" s="2">
        <f>IF( LEN(B445) &gt; 0, IF(LOOKUP(B445,SortedClasses_NCSS!$B$1:$B$358) = B445, LOOKUP(B445,SortedClasses_NCSS!$B$1:$B$358,SortedClasses_NCSS!$A$1:$A$358), "" ), "")</f>
        <v>221</v>
      </c>
    </row>
    <row r="446" spans="1:12">
      <c r="C446" s="12" t="s">
        <v>1</v>
      </c>
      <c r="E446" s="2" t="str">
        <f>IF( LEN(B446) &gt; 0, IF(LOOKUP(B446,SortedClasses_NCSS!$B$1:$B$358) = B446, LOOKUP(B446,SortedClasses_NCSS!$B$1:$B$358,SortedClasses_NCSS!$A$1:$A$358), "" ), "")</f>
        <v/>
      </c>
      <c r="F446" s="36">
        <v>50</v>
      </c>
      <c r="G446" s="6" t="s">
        <v>712</v>
      </c>
    </row>
    <row r="447" spans="1:12">
      <c r="C447" s="12" t="s">
        <v>0</v>
      </c>
      <c r="E447" s="2" t="str">
        <f>IF( LEN(B447) &gt; 0, IF(LOOKUP(B447,SortedClasses_NCSS!$B$1:$B$358) = B447, LOOKUP(B447,SortedClasses_NCSS!$B$1:$B$358,SortedClasses_NCSS!$A$1:$A$358), "" ), "")</f>
        <v/>
      </c>
      <c r="F447" s="36">
        <v>50</v>
      </c>
    </row>
    <row r="448" spans="1:12">
      <c r="C448" s="12" t="s">
        <v>31</v>
      </c>
      <c r="E448" s="2" t="str">
        <f>IF( LEN(B448) &gt; 0, IF(LOOKUP(B448,SortedClasses_NCSS!$B$1:$B$358) = B448, LOOKUP(B448,SortedClasses_NCSS!$B$1:$B$358,SortedClasses_NCSS!$A$1:$A$358), "" ), "")</f>
        <v/>
      </c>
      <c r="F448" s="36">
        <v>50</v>
      </c>
    </row>
    <row r="449" spans="1:12">
      <c r="C449" s="12" t="s">
        <v>19</v>
      </c>
      <c r="E449" s="2" t="str">
        <f>IF( LEN(B449) &gt; 0, IF(LOOKUP(B449,SortedClasses_NCSS!$B$1:$B$358) = B449, LOOKUP(B449,SortedClasses_NCSS!$B$1:$B$358,SortedClasses_NCSS!$A$1:$A$358), "" ), "")</f>
        <v/>
      </c>
      <c r="F449" s="36">
        <v>50</v>
      </c>
    </row>
    <row r="450" spans="1:12">
      <c r="C450" s="12" t="s">
        <v>9</v>
      </c>
      <c r="E450" s="2" t="str">
        <f>IF( LEN(B450) &gt; 0, IF(LOOKUP(B450,SortedClasses_NCSS!$B$1:$B$358) = B450, LOOKUP(B450,SortedClasses_NCSS!$B$1:$B$358,SortedClasses_NCSS!$A$1:$A$358), "" ), "")</f>
        <v/>
      </c>
      <c r="F450" s="36">
        <v>50</v>
      </c>
    </row>
    <row r="451" spans="1:12">
      <c r="C451" s="12" t="s">
        <v>18</v>
      </c>
      <c r="E451" s="2" t="str">
        <f>IF( LEN(B451) &gt; 0, IF(LOOKUP(B451,SortedClasses_NCSS!$B$1:$B$358) = B451, LOOKUP(B451,SortedClasses_NCSS!$B$1:$B$358,SortedClasses_NCSS!$A$1:$A$358), "" ), "")</f>
        <v/>
      </c>
      <c r="F451" s="36">
        <v>50</v>
      </c>
    </row>
    <row r="452" spans="1:12">
      <c r="A452" s="31">
        <v>100</v>
      </c>
      <c r="B452" s="23" t="s">
        <v>232</v>
      </c>
      <c r="D452" s="2">
        <v>2</v>
      </c>
      <c r="E452" s="2">
        <f>IF( LEN(B452) &gt; 0, IF(LOOKUP(B452,SortedClasses_NCSS!$B$1:$B$358) = B452, LOOKUP(B452,SortedClasses_NCSS!$B$1:$B$358,SortedClasses_NCSS!$A$1:$A$358), "" ), "")</f>
        <v>31</v>
      </c>
    </row>
    <row r="453" spans="1:12">
      <c r="C453" s="12" t="s">
        <v>7</v>
      </c>
      <c r="E453" s="2" t="str">
        <f>IF( LEN(B453) &gt; 0, IF(LOOKUP(B453,SortedClasses_NCSS!$B$1:$B$358) = B453, LOOKUP(B453,SortedClasses_NCSS!$B$1:$B$358,SortedClasses_NCSS!$A$1:$A$358), "" ), "")</f>
        <v/>
      </c>
      <c r="F453" s="36">
        <v>50</v>
      </c>
      <c r="G453" s="6" t="s">
        <v>713</v>
      </c>
    </row>
    <row r="454" spans="1:12">
      <c r="C454" s="12" t="s">
        <v>19</v>
      </c>
      <c r="E454" s="2" t="str">
        <f>IF( LEN(B454) &gt; 0, IF(LOOKUP(B454,SortedClasses_NCSS!$B$1:$B$358) = B454, LOOKUP(B454,SortedClasses_NCSS!$B$1:$B$358,SortedClasses_NCSS!$A$1:$A$358), "" ), "")</f>
        <v/>
      </c>
      <c r="F454" s="36">
        <v>50</v>
      </c>
    </row>
    <row r="455" spans="1:12">
      <c r="A455" s="31">
        <v>100</v>
      </c>
      <c r="B455" s="23" t="s">
        <v>233</v>
      </c>
      <c r="D455" s="2">
        <v>2</v>
      </c>
      <c r="E455" s="2">
        <f>IF( LEN(B455) &gt; 0, IF(LOOKUP(B455,SortedClasses_NCSS!$B$1:$B$358) = B455, LOOKUP(B455,SortedClasses_NCSS!$B$1:$B$358,SortedClasses_NCSS!$A$1:$A$358), "" ), "")</f>
        <v>13</v>
      </c>
    </row>
    <row r="456" spans="1:12">
      <c r="C456" s="12" t="s">
        <v>7</v>
      </c>
      <c r="E456" s="2" t="str">
        <f>IF( LEN(B456) &gt; 0, IF(LOOKUP(B456,SortedClasses_NCSS!$B$1:$B$358) = B456, LOOKUP(B456,SortedClasses_NCSS!$B$1:$B$358,SortedClasses_NCSS!$A$1:$A$358), "" ), "")</f>
        <v/>
      </c>
      <c r="F456" s="36">
        <v>100</v>
      </c>
      <c r="G456" s="6" t="s">
        <v>328</v>
      </c>
    </row>
    <row r="457" spans="1:12">
      <c r="C457" s="12" t="s">
        <v>16</v>
      </c>
      <c r="E457" s="2" t="str">
        <f>IF( LEN(B457) &gt; 0, IF(LOOKUP(B457,SortedClasses_NCSS!$B$1:$B$358) = B457, LOOKUP(B457,SortedClasses_NCSS!$B$1:$B$358,SortedClasses_NCSS!$A$1:$A$358), "" ), "")</f>
        <v/>
      </c>
      <c r="F457" s="36">
        <v>100</v>
      </c>
      <c r="G457" s="6" t="s">
        <v>714</v>
      </c>
    </row>
    <row r="458" spans="1:12">
      <c r="A458" s="31">
        <v>100</v>
      </c>
      <c r="B458" s="23" t="s">
        <v>234</v>
      </c>
      <c r="D458" s="2">
        <v>1</v>
      </c>
      <c r="E458" s="2">
        <f>IF( LEN(B458) &gt; 0, IF(LOOKUP(B458,SortedClasses_NCSS!$B$1:$B$358) = B458, LOOKUP(B458,SortedClasses_NCSS!$B$1:$B$358,SortedClasses_NCSS!$A$1:$A$358), "" ), "")</f>
        <v>62</v>
      </c>
    </row>
    <row r="459" spans="1:12">
      <c r="C459" s="12" t="s">
        <v>19</v>
      </c>
      <c r="E459" s="2" t="str">
        <f>IF( LEN(B459) &gt; 0, IF(LOOKUP(B459,SortedClasses_NCSS!$B$1:$B$358) = B459, LOOKUP(B459,SortedClasses_NCSS!$B$1:$B$358,SortedClasses_NCSS!$A$1:$A$358), "" ), "")</f>
        <v/>
      </c>
      <c r="F459" s="36">
        <v>100</v>
      </c>
      <c r="G459" s="6" t="s">
        <v>715</v>
      </c>
    </row>
    <row r="460" spans="1:12">
      <c r="A460" s="31">
        <v>100</v>
      </c>
      <c r="B460" s="23" t="s">
        <v>235</v>
      </c>
      <c r="D460" s="2">
        <v>1</v>
      </c>
      <c r="E460" s="2">
        <f>IF( LEN(B460) &gt; 0, IF(LOOKUP(B460,SortedClasses_NCSS!$B$1:$B$358) = B460, LOOKUP(B460,SortedClasses_NCSS!$B$1:$B$358,SortedClasses_NCSS!$A$1:$A$358), "" ), "")</f>
        <v>29</v>
      </c>
    </row>
    <row r="461" spans="1:12">
      <c r="C461" s="12" t="s">
        <v>7</v>
      </c>
      <c r="E461" s="2" t="str">
        <f>IF( LEN(B461) &gt; 0, IF(LOOKUP(B461,SortedClasses_NCSS!$B$1:$B$358) = B461, LOOKUP(B461,SortedClasses_NCSS!$B$1:$B$358,SortedClasses_NCSS!$A$1:$A$358), "" ), "")</f>
        <v/>
      </c>
      <c r="F461" s="36">
        <v>50</v>
      </c>
    </row>
    <row r="462" spans="1:12" s="9" customFormat="1">
      <c r="A462" s="32">
        <v>0</v>
      </c>
      <c r="B462" s="11" t="s">
        <v>236</v>
      </c>
      <c r="C462" s="17"/>
      <c r="D462" s="9">
        <v>2</v>
      </c>
      <c r="E462" s="2">
        <f>IF( LEN(B462) &gt; 0, IF(LOOKUP(B462,SortedClasses_NCSS!$B$1:$B$358) = B462, LOOKUP(B462,SortedClasses_NCSS!$B$1:$B$358,SortedClasses_NCSS!$A$1:$A$358), "" ), "")</f>
        <v>5</v>
      </c>
      <c r="F462" s="37"/>
      <c r="G462" s="10" t="s">
        <v>830</v>
      </c>
      <c r="K462" s="7"/>
      <c r="L462" s="7"/>
    </row>
    <row r="463" spans="1:12" s="9" customFormat="1">
      <c r="A463" s="32"/>
      <c r="B463" s="11"/>
      <c r="C463" s="17" t="s">
        <v>7</v>
      </c>
      <c r="E463" s="2" t="str">
        <f>IF( LEN(B463) &gt; 0, IF(LOOKUP(B463,SortedClasses_NCSS!$B$1:$B$358) = B463, LOOKUP(B463,SortedClasses_NCSS!$B$1:$B$358,SortedClasses_NCSS!$A$1:$A$358), "" ), "")</f>
        <v/>
      </c>
      <c r="F463" s="37"/>
      <c r="G463" s="10"/>
      <c r="K463" s="7"/>
      <c r="L463" s="7"/>
    </row>
    <row r="464" spans="1:12" s="9" customFormat="1">
      <c r="A464" s="32"/>
      <c r="B464" s="11"/>
      <c r="C464" s="17" t="s">
        <v>19</v>
      </c>
      <c r="E464" s="2" t="str">
        <f>IF( LEN(B464) &gt; 0, IF(LOOKUP(B464,SortedClasses_NCSS!$B$1:$B$358) = B464, LOOKUP(B464,SortedClasses_NCSS!$B$1:$B$358,SortedClasses_NCSS!$A$1:$A$358), "" ), "")</f>
        <v/>
      </c>
      <c r="F464" s="37"/>
      <c r="G464" s="10"/>
      <c r="K464" s="7"/>
      <c r="L464" s="7"/>
    </row>
    <row r="465" spans="1:12">
      <c r="A465" s="31">
        <v>100</v>
      </c>
      <c r="B465" s="23" t="s">
        <v>237</v>
      </c>
      <c r="D465" s="2">
        <v>2</v>
      </c>
      <c r="E465" s="2">
        <f>IF( LEN(B465) &gt; 0, IF(LOOKUP(B465,SortedClasses_NCSS!$B$1:$B$358) = B465, LOOKUP(B465,SortedClasses_NCSS!$B$1:$B$358,SortedClasses_NCSS!$A$1:$A$358), "" ), "")</f>
        <v>621</v>
      </c>
    </row>
    <row r="466" spans="1:12">
      <c r="C466" s="12" t="s">
        <v>1</v>
      </c>
      <c r="E466" s="2" t="str">
        <f>IF( LEN(B466) &gt; 0, IF(LOOKUP(B466,SortedClasses_NCSS!$B$1:$B$358) = B466, LOOKUP(B466,SortedClasses_NCSS!$B$1:$B$358,SortedClasses_NCSS!$A$1:$A$358), "" ), "")</f>
        <v/>
      </c>
      <c r="F466" s="36">
        <v>100</v>
      </c>
      <c r="G466" s="6" t="s">
        <v>716</v>
      </c>
    </row>
    <row r="467" spans="1:12">
      <c r="C467" s="12" t="s">
        <v>15</v>
      </c>
      <c r="E467" s="2" t="str">
        <f>IF( LEN(B467) &gt; 0, IF(LOOKUP(B467,SortedClasses_NCSS!$B$1:$B$358) = B467, LOOKUP(B467,SortedClasses_NCSS!$B$1:$B$358,SortedClasses_NCSS!$A$1:$A$358), "" ), "")</f>
        <v/>
      </c>
      <c r="F467" s="36">
        <v>100</v>
      </c>
    </row>
    <row r="468" spans="1:12">
      <c r="A468" s="31">
        <v>100</v>
      </c>
      <c r="B468" s="23" t="s">
        <v>238</v>
      </c>
      <c r="D468" s="2">
        <v>1</v>
      </c>
      <c r="E468" s="2">
        <f>IF( LEN(B468) &gt; 0, IF(LOOKUP(B468,SortedClasses_NCSS!$B$1:$B$358) = B468, LOOKUP(B468,SortedClasses_NCSS!$B$1:$B$358,SortedClasses_NCSS!$A$1:$A$358), "" ), "")</f>
        <v>5</v>
      </c>
    </row>
    <row r="469" spans="1:12">
      <c r="C469" s="12" t="s">
        <v>15</v>
      </c>
      <c r="E469" s="2" t="str">
        <f>IF( LEN(B469) &gt; 0, IF(LOOKUP(B469,SortedClasses_NCSS!$B$1:$B$358) = B469, LOOKUP(B469,SortedClasses_NCSS!$B$1:$B$358,SortedClasses_NCSS!$A$1:$A$358), "" ), "")</f>
        <v/>
      </c>
      <c r="F469" s="36">
        <v>100</v>
      </c>
      <c r="G469" s="20" t="s">
        <v>828</v>
      </c>
    </row>
    <row r="470" spans="1:12" s="9" customFormat="1">
      <c r="A470" s="32">
        <v>0</v>
      </c>
      <c r="B470" s="11" t="s">
        <v>239</v>
      </c>
      <c r="C470" s="17"/>
      <c r="D470" s="9">
        <v>2</v>
      </c>
      <c r="E470" s="9">
        <f>IF( LEN(B470) &gt; 0, IF(LOOKUP(B470,SortedClasses_NCSS!$B$1:$B$358) = B470, LOOKUP(B470,SortedClasses_NCSS!$B$1:$B$358,SortedClasses_NCSS!$A$1:$A$358), "" ), "")</f>
        <v>170</v>
      </c>
      <c r="F470" s="37"/>
      <c r="G470" s="10" t="s">
        <v>830</v>
      </c>
      <c r="K470" s="7"/>
      <c r="L470" s="7"/>
    </row>
    <row r="471" spans="1:12" s="9" customFormat="1">
      <c r="A471" s="32"/>
      <c r="B471" s="11"/>
      <c r="C471" s="17" t="s">
        <v>19</v>
      </c>
      <c r="E471" s="9" t="str">
        <f>IF( LEN(B471) &gt; 0, IF(LOOKUP(B471,SortedClasses_NCSS!$B$1:$B$358) = B471, LOOKUP(B471,SortedClasses_NCSS!$B$1:$B$358,SortedClasses_NCSS!$A$1:$A$358), "" ), "")</f>
        <v/>
      </c>
      <c r="F471" s="37"/>
      <c r="G471" s="10"/>
      <c r="K471" s="7"/>
      <c r="L471" s="7"/>
    </row>
    <row r="472" spans="1:12" s="9" customFormat="1">
      <c r="A472" s="32"/>
      <c r="B472" s="11"/>
      <c r="C472" s="17" t="s">
        <v>63</v>
      </c>
      <c r="E472" s="9" t="str">
        <f>IF( LEN(B472) &gt; 0, IF(LOOKUP(B472,SortedClasses_NCSS!$B$1:$B$358) = B472, LOOKUP(B472,SortedClasses_NCSS!$B$1:$B$358,SortedClasses_NCSS!$A$1:$A$358), "" ), "")</f>
        <v/>
      </c>
      <c r="F472" s="37"/>
      <c r="G472" s="10"/>
      <c r="K472" s="7"/>
      <c r="L472" s="7"/>
    </row>
    <row r="473" spans="1:12">
      <c r="A473" s="31">
        <v>100</v>
      </c>
      <c r="B473" s="23" t="s">
        <v>240</v>
      </c>
      <c r="D473" s="2">
        <v>2</v>
      </c>
      <c r="E473" s="2">
        <f>IF( LEN(B473) &gt; 0, IF(LOOKUP(B473,SortedClasses_NCSS!$B$1:$B$358) = B473, LOOKUP(B473,SortedClasses_NCSS!$B$1:$B$358,SortedClasses_NCSS!$A$1:$A$358), "" ), "")</f>
        <v>118</v>
      </c>
    </row>
    <row r="474" spans="1:12">
      <c r="C474" s="12" t="s">
        <v>19</v>
      </c>
      <c r="E474" s="2" t="str">
        <f>IF( LEN(B474) &gt; 0, IF(LOOKUP(B474,SortedClasses_NCSS!$B$1:$B$358) = B474, LOOKUP(B474,SortedClasses_NCSS!$B$1:$B$358,SortedClasses_NCSS!$A$1:$A$358), "" ), "")</f>
        <v/>
      </c>
      <c r="F474" s="36">
        <v>100</v>
      </c>
      <c r="G474" s="20" t="s">
        <v>829</v>
      </c>
    </row>
    <row r="475" spans="1:12">
      <c r="C475" s="12" t="s">
        <v>63</v>
      </c>
      <c r="E475" s="2" t="str">
        <f>IF( LEN(B475) &gt; 0, IF(LOOKUP(B475,SortedClasses_NCSS!$B$1:$B$358) = B475, LOOKUP(B475,SortedClasses_NCSS!$B$1:$B$358,SortedClasses_NCSS!$A$1:$A$358), "" ), "")</f>
        <v/>
      </c>
      <c r="F475" s="36">
        <v>50</v>
      </c>
    </row>
    <row r="476" spans="1:12" s="9" customFormat="1">
      <c r="A476" s="32">
        <v>0</v>
      </c>
      <c r="B476" s="11" t="s">
        <v>241</v>
      </c>
      <c r="C476" s="17"/>
      <c r="D476" s="9">
        <v>2</v>
      </c>
      <c r="E476" s="9">
        <f>IF( LEN(B476) &gt; 0, IF(LOOKUP(B476,SortedClasses_NCSS!$B$1:$B$358) = B476, LOOKUP(B476,SortedClasses_NCSS!$B$1:$B$358,SortedClasses_NCSS!$A$1:$A$358), "" ), "")</f>
        <v>20</v>
      </c>
      <c r="F476" s="37"/>
      <c r="G476" s="10" t="s">
        <v>830</v>
      </c>
      <c r="K476" s="7"/>
      <c r="L476" s="7"/>
    </row>
    <row r="477" spans="1:12" s="9" customFormat="1">
      <c r="A477" s="32"/>
      <c r="B477" s="11"/>
      <c r="C477" s="17" t="s">
        <v>8</v>
      </c>
      <c r="E477" s="9" t="str">
        <f>IF( LEN(B477) &gt; 0, IF(LOOKUP(B477,SortedClasses_NCSS!$B$1:$B$358) = B477, LOOKUP(B477,SortedClasses_NCSS!$B$1:$B$358,SortedClasses_NCSS!$A$1:$A$358), "" ), "")</f>
        <v/>
      </c>
      <c r="F477" s="37"/>
      <c r="G477" s="10"/>
      <c r="K477" s="7"/>
      <c r="L477" s="7"/>
    </row>
    <row r="478" spans="1:12" s="9" customFormat="1">
      <c r="A478" s="32"/>
      <c r="B478" s="11"/>
      <c r="C478" s="17" t="s">
        <v>7</v>
      </c>
      <c r="E478" s="9" t="str">
        <f>IF( LEN(B478) &gt; 0, IF(LOOKUP(B478,SortedClasses_NCSS!$B$1:$B$358) = B478, LOOKUP(B478,SortedClasses_NCSS!$B$1:$B$358,SortedClasses_NCSS!$A$1:$A$358), "" ), "")</f>
        <v/>
      </c>
      <c r="F478" s="37"/>
      <c r="G478" s="10"/>
      <c r="K478" s="7"/>
      <c r="L478" s="7"/>
    </row>
    <row r="479" spans="1:12" s="9" customFormat="1">
      <c r="A479" s="32">
        <v>0</v>
      </c>
      <c r="B479" s="11" t="s">
        <v>242</v>
      </c>
      <c r="C479" s="17"/>
      <c r="D479" s="9">
        <v>6</v>
      </c>
      <c r="E479" s="9">
        <f>IF( LEN(B479) &gt; 0, IF(LOOKUP(B479,SortedClasses_NCSS!$B$1:$B$358) = B479, LOOKUP(B479,SortedClasses_NCSS!$B$1:$B$358,SortedClasses_NCSS!$A$1:$A$358), "" ), "")</f>
        <v>27</v>
      </c>
      <c r="F479" s="37"/>
      <c r="G479" s="10" t="s">
        <v>349</v>
      </c>
      <c r="K479" s="7"/>
      <c r="L479" s="7"/>
    </row>
    <row r="480" spans="1:12" s="9" customFormat="1">
      <c r="A480" s="32"/>
      <c r="B480" s="11"/>
      <c r="C480" s="17" t="s">
        <v>0</v>
      </c>
      <c r="E480" s="9" t="str">
        <f>IF( LEN(B480) &gt; 0, IF(LOOKUP(B480,SortedClasses_NCSS!$B$1:$B$358) = B480, LOOKUP(B480,SortedClasses_NCSS!$B$1:$B$358,SortedClasses_NCSS!$A$1:$A$358), "" ), "")</f>
        <v/>
      </c>
      <c r="F480" s="37"/>
      <c r="G480" s="10"/>
      <c r="K480" s="7"/>
      <c r="L480" s="7"/>
    </row>
    <row r="481" spans="1:12" s="9" customFormat="1">
      <c r="A481" s="32"/>
      <c r="B481" s="11"/>
      <c r="C481" s="17" t="s">
        <v>1</v>
      </c>
      <c r="E481" s="9" t="str">
        <f>IF( LEN(B481) &gt; 0, IF(LOOKUP(B481,SortedClasses_NCSS!$B$1:$B$358) = B481, LOOKUP(B481,SortedClasses_NCSS!$B$1:$B$358,SortedClasses_NCSS!$A$1:$A$358), "" ), "")</f>
        <v/>
      </c>
      <c r="F481" s="37"/>
      <c r="G481" s="10"/>
      <c r="K481" s="7"/>
      <c r="L481" s="7"/>
    </row>
    <row r="482" spans="1:12" s="9" customFormat="1">
      <c r="A482" s="32"/>
      <c r="B482" s="11"/>
      <c r="C482" s="17" t="s">
        <v>59</v>
      </c>
      <c r="E482" s="9" t="str">
        <f>IF( LEN(B482) &gt; 0, IF(LOOKUP(B482,SortedClasses_NCSS!$B$1:$B$358) = B482, LOOKUP(B482,SortedClasses_NCSS!$B$1:$B$358,SortedClasses_NCSS!$A$1:$A$358), "" ), "")</f>
        <v/>
      </c>
      <c r="F482" s="37"/>
      <c r="G482" s="10"/>
      <c r="K482" s="7"/>
      <c r="L482" s="7"/>
    </row>
    <row r="483" spans="1:12" s="9" customFormat="1">
      <c r="A483" s="32"/>
      <c r="B483" s="11"/>
      <c r="C483" s="17" t="s">
        <v>3</v>
      </c>
      <c r="E483" s="9" t="str">
        <f>IF( LEN(B483) &gt; 0, IF(LOOKUP(B483,SortedClasses_NCSS!$B$1:$B$358) = B483, LOOKUP(B483,SortedClasses_NCSS!$B$1:$B$358,SortedClasses_NCSS!$A$1:$A$358), "" ), "")</f>
        <v/>
      </c>
      <c r="F483" s="37"/>
      <c r="G483" s="10"/>
      <c r="K483" s="7"/>
      <c r="L483" s="7"/>
    </row>
    <row r="484" spans="1:12" s="9" customFormat="1">
      <c r="A484" s="32"/>
      <c r="B484" s="11"/>
      <c r="C484" s="17" t="s">
        <v>2</v>
      </c>
      <c r="E484" s="9" t="str">
        <f>IF( LEN(B484) &gt; 0, IF(LOOKUP(B484,SortedClasses_NCSS!$B$1:$B$358) = B484, LOOKUP(B484,SortedClasses_NCSS!$B$1:$B$358,SortedClasses_NCSS!$A$1:$A$358), "" ), "")</f>
        <v/>
      </c>
      <c r="F484" s="37"/>
      <c r="G484" s="10"/>
      <c r="K484" s="7"/>
      <c r="L484" s="7"/>
    </row>
    <row r="485" spans="1:12" s="9" customFormat="1">
      <c r="A485" s="32"/>
      <c r="B485" s="11"/>
      <c r="C485" s="17" t="s">
        <v>64</v>
      </c>
      <c r="E485" s="9" t="str">
        <f>IF( LEN(B485) &gt; 0, IF(LOOKUP(B485,SortedClasses_NCSS!$B$1:$B$358) = B485, LOOKUP(B485,SortedClasses_NCSS!$B$1:$B$358,SortedClasses_NCSS!$A$1:$A$358), "" ), "")</f>
        <v/>
      </c>
      <c r="F485" s="37"/>
      <c r="G485" s="10"/>
      <c r="K485" s="7"/>
      <c r="L485" s="7"/>
    </row>
    <row r="486" spans="1:12" s="9" customFormat="1">
      <c r="A486" s="32">
        <v>0</v>
      </c>
      <c r="B486" s="11" t="s">
        <v>243</v>
      </c>
      <c r="C486" s="17"/>
      <c r="D486" s="9">
        <v>2</v>
      </c>
      <c r="E486" s="9">
        <f>IF( LEN(B486) &gt; 0, IF(LOOKUP(B486,SortedClasses_NCSS!$B$1:$B$358) = B486, LOOKUP(B486,SortedClasses_NCSS!$B$1:$B$358,SortedClasses_NCSS!$A$1:$A$358), "" ), "")</f>
        <v>15</v>
      </c>
      <c r="F486" s="37"/>
      <c r="G486" s="10" t="s">
        <v>830</v>
      </c>
      <c r="K486" s="7"/>
      <c r="L486" s="7"/>
    </row>
    <row r="487" spans="1:12" s="9" customFormat="1">
      <c r="A487" s="32"/>
      <c r="B487" s="11"/>
      <c r="C487" s="17" t="s">
        <v>7</v>
      </c>
      <c r="E487" s="9" t="str">
        <f>IF( LEN(B487) &gt; 0, IF(LOOKUP(B487,SortedClasses_NCSS!$B$1:$B$358) = B487, LOOKUP(B487,SortedClasses_NCSS!$B$1:$B$358,SortedClasses_NCSS!$A$1:$A$358), "" ), "")</f>
        <v/>
      </c>
      <c r="F487" s="37"/>
      <c r="G487" s="10"/>
      <c r="K487" s="7"/>
      <c r="L487" s="7"/>
    </row>
    <row r="488" spans="1:12" s="9" customFormat="1">
      <c r="A488" s="32"/>
      <c r="B488" s="11"/>
      <c r="C488" s="17" t="s">
        <v>8</v>
      </c>
      <c r="E488" s="9" t="str">
        <f>IF( LEN(B488) &gt; 0, IF(LOOKUP(B488,SortedClasses_NCSS!$B$1:$B$358) = B488, LOOKUP(B488,SortedClasses_NCSS!$B$1:$B$358,SortedClasses_NCSS!$A$1:$A$358), "" ), "")</f>
        <v/>
      </c>
      <c r="F488" s="37"/>
      <c r="G488" s="10"/>
      <c r="K488" s="7"/>
      <c r="L488" s="7"/>
    </row>
    <row r="489" spans="1:12">
      <c r="A489" s="31">
        <v>100</v>
      </c>
      <c r="B489" s="23" t="s">
        <v>244</v>
      </c>
      <c r="D489" s="2">
        <v>2</v>
      </c>
      <c r="E489" s="2">
        <f>IF( LEN(B489) &gt; 0, IF(LOOKUP(B489,SortedClasses_NCSS!$B$1:$B$358) = B489, LOOKUP(B489,SortedClasses_NCSS!$B$1:$B$358,SortedClasses_NCSS!$A$1:$A$358), "" ), "")</f>
        <v>9</v>
      </c>
    </row>
    <row r="490" spans="1:12">
      <c r="C490" s="12" t="s">
        <v>16</v>
      </c>
      <c r="E490" s="2" t="str">
        <f>IF( LEN(B490) &gt; 0, IF(LOOKUP(B490,SortedClasses_NCSS!$B$1:$B$358) = B490, LOOKUP(B490,SortedClasses_NCSS!$B$1:$B$358,SortedClasses_NCSS!$A$1:$A$358), "" ), "")</f>
        <v/>
      </c>
      <c r="F490" s="36">
        <v>100</v>
      </c>
      <c r="G490" s="20" t="s">
        <v>328</v>
      </c>
    </row>
    <row r="491" spans="1:12">
      <c r="C491" s="12" t="s">
        <v>7</v>
      </c>
      <c r="E491" s="2" t="str">
        <f>IF( LEN(B491) &gt; 0, IF(LOOKUP(B491,SortedClasses_NCSS!$B$1:$B$358) = B491, LOOKUP(B491,SortedClasses_NCSS!$B$1:$B$358,SortedClasses_NCSS!$A$1:$A$358), "" ), "")</f>
        <v/>
      </c>
      <c r="F491" s="36">
        <v>100</v>
      </c>
      <c r="G491" s="20" t="s">
        <v>831</v>
      </c>
    </row>
    <row r="492" spans="1:12">
      <c r="A492" s="31">
        <v>100</v>
      </c>
      <c r="B492" s="23" t="s">
        <v>245</v>
      </c>
      <c r="D492" s="2">
        <v>2</v>
      </c>
      <c r="E492" s="2">
        <f>IF( LEN(B492) &gt; 0, IF(LOOKUP(B492,SortedClasses_NCSS!$B$1:$B$358) = B492, LOOKUP(B492,SortedClasses_NCSS!$B$1:$B$358,SortedClasses_NCSS!$A$1:$A$358), "" ), "")</f>
        <v>9</v>
      </c>
    </row>
    <row r="493" spans="1:12">
      <c r="C493" s="12" t="s">
        <v>16</v>
      </c>
      <c r="E493" s="2" t="str">
        <f>IF( LEN(B493) &gt; 0, IF(LOOKUP(B493,SortedClasses_NCSS!$B$1:$B$358) = B493, LOOKUP(B493,SortedClasses_NCSS!$B$1:$B$358,SortedClasses_NCSS!$A$1:$A$358), "" ), "")</f>
        <v/>
      </c>
      <c r="F493" s="36">
        <v>100</v>
      </c>
      <c r="G493" s="20" t="s">
        <v>328</v>
      </c>
    </row>
    <row r="494" spans="1:12">
      <c r="C494" s="12" t="s">
        <v>7</v>
      </c>
      <c r="E494" s="2" t="str">
        <f>IF( LEN(B494) &gt; 0, IF(LOOKUP(B494,SortedClasses_NCSS!$B$1:$B$358) = B494, LOOKUP(B494,SortedClasses_NCSS!$B$1:$B$358,SortedClasses_NCSS!$A$1:$A$358), "" ), "")</f>
        <v/>
      </c>
      <c r="F494" s="36">
        <v>100</v>
      </c>
      <c r="G494" s="20" t="s">
        <v>831</v>
      </c>
    </row>
    <row r="495" spans="1:12" s="9" customFormat="1">
      <c r="A495" s="32">
        <v>0</v>
      </c>
      <c r="B495" s="11" t="s">
        <v>246</v>
      </c>
      <c r="C495" s="17"/>
      <c r="D495" s="9">
        <v>2</v>
      </c>
      <c r="E495" s="9">
        <f>IF( LEN(B495) &gt; 0, IF(LOOKUP(B495,SortedClasses_NCSS!$B$1:$B$358) = B495, LOOKUP(B495,SortedClasses_NCSS!$B$1:$B$358,SortedClasses_NCSS!$A$1:$A$358), "" ), "")</f>
        <v>48</v>
      </c>
      <c r="F495" s="37"/>
      <c r="G495" s="10" t="s">
        <v>830</v>
      </c>
      <c r="K495" s="7"/>
      <c r="L495" s="7"/>
    </row>
    <row r="496" spans="1:12" s="9" customFormat="1">
      <c r="A496" s="32"/>
      <c r="B496" s="11"/>
      <c r="C496" s="17" t="s">
        <v>19</v>
      </c>
      <c r="E496" s="9" t="str">
        <f>IF( LEN(B496) &gt; 0, IF(LOOKUP(B496,SortedClasses_NCSS!$B$1:$B$358) = B496, LOOKUP(B496,SortedClasses_NCSS!$B$1:$B$358,SortedClasses_NCSS!$A$1:$A$358), "" ), "")</f>
        <v/>
      </c>
      <c r="F496" s="37"/>
      <c r="G496" s="10"/>
      <c r="K496" s="7"/>
      <c r="L496" s="7"/>
    </row>
    <row r="497" spans="1:12" s="9" customFormat="1">
      <c r="A497" s="32"/>
      <c r="B497" s="11"/>
      <c r="C497" s="17" t="s">
        <v>7</v>
      </c>
      <c r="E497" s="9" t="str">
        <f>IF( LEN(B497) &gt; 0, IF(LOOKUP(B497,SortedClasses_NCSS!$B$1:$B$358) = B497, LOOKUP(B497,SortedClasses_NCSS!$B$1:$B$358,SortedClasses_NCSS!$A$1:$A$358), "" ), "")</f>
        <v/>
      </c>
      <c r="F497" s="37"/>
      <c r="G497" s="10"/>
      <c r="K497" s="7"/>
      <c r="L497" s="7"/>
    </row>
    <row r="498" spans="1:12">
      <c r="B498" s="23" t="s">
        <v>247</v>
      </c>
      <c r="D498" s="2">
        <v>27</v>
      </c>
      <c r="E498" s="2" t="str">
        <f>IF( LEN(B498) &gt; 0, IF(LOOKUP(B498,SortedClasses_NCSS!$B$1:$B$358) = B498, LOOKUP(B498,SortedClasses_NCSS!$B$1:$B$358,SortedClasses_NCSS!$A$1:$A$358), "" ), "")</f>
        <v/>
      </c>
    </row>
    <row r="499" spans="1:12">
      <c r="A499" s="31">
        <v>100</v>
      </c>
      <c r="B499" s="23" t="s">
        <v>248</v>
      </c>
      <c r="D499" s="2">
        <v>2</v>
      </c>
      <c r="E499" s="2" t="str">
        <f>IF( LEN(B499) &gt; 0, IF(LOOKUP(B499,SortedClasses_NCSS!$B$1:$B$358) = B499, LOOKUP(B499,SortedClasses_NCSS!$B$1:$B$358,SortedClasses_NCSS!$A$1:$A$358), "" ), "")</f>
        <v/>
      </c>
      <c r="G499" s="42" t="s">
        <v>850</v>
      </c>
    </row>
    <row r="500" spans="1:12">
      <c r="C500" s="12" t="s">
        <v>21</v>
      </c>
      <c r="E500" s="2" t="str">
        <f>IF( LEN(B500) &gt; 0, IF(LOOKUP(B500,SortedClasses_NCSS!$B$1:$B$358) = B500, LOOKUP(B500,SortedClasses_NCSS!$B$1:$B$358,SortedClasses_NCSS!$A$1:$A$358), "" ), "")</f>
        <v/>
      </c>
      <c r="F500" s="36">
        <v>100</v>
      </c>
      <c r="G500" s="42" t="s">
        <v>328</v>
      </c>
    </row>
    <row r="501" spans="1:12">
      <c r="C501" s="12" t="s">
        <v>7</v>
      </c>
      <c r="E501" s="2" t="str">
        <f>IF( LEN(B501) &gt; 0, IF(LOOKUP(B501,SortedClasses_NCSS!$B$1:$B$358) = B501, LOOKUP(B501,SortedClasses_NCSS!$B$1:$B$358,SortedClasses_NCSS!$A$1:$A$358), "" ), "")</f>
        <v/>
      </c>
      <c r="F501" s="36">
        <v>100</v>
      </c>
      <c r="G501" s="42" t="s">
        <v>847</v>
      </c>
    </row>
    <row r="502" spans="1:12">
      <c r="A502" s="31">
        <v>50</v>
      </c>
      <c r="B502" s="23" t="s">
        <v>249</v>
      </c>
      <c r="D502" s="2">
        <v>1</v>
      </c>
      <c r="E502" s="2" t="str">
        <f>IF( LEN(B502) &gt; 0, IF(LOOKUP(B502,SortedClasses_NCSS!$B$1:$B$358) = B502, LOOKUP(B502,SortedClasses_NCSS!$B$1:$B$358,SortedClasses_NCSS!$A$1:$A$358), "" ), "")</f>
        <v/>
      </c>
    </row>
    <row r="503" spans="1:12">
      <c r="C503" s="12" t="s">
        <v>30</v>
      </c>
      <c r="E503" s="2" t="str">
        <f>IF( LEN(B503) &gt; 0, IF(LOOKUP(B503,SortedClasses_NCSS!$B$1:$B$358) = B503, LOOKUP(B503,SortedClasses_NCSS!$B$1:$B$358,SortedClasses_NCSS!$A$1:$A$358), "" ), "")</f>
        <v/>
      </c>
      <c r="F503" s="36">
        <v>100</v>
      </c>
      <c r="G503" s="42" t="s">
        <v>328</v>
      </c>
    </row>
    <row r="504" spans="1:12">
      <c r="A504" s="31">
        <v>50</v>
      </c>
      <c r="B504" s="23" t="s">
        <v>250</v>
      </c>
      <c r="D504" s="2">
        <v>2</v>
      </c>
      <c r="E504" s="2" t="str">
        <f>IF( LEN(B504) &gt; 0, IF(LOOKUP(B504,SortedClasses_NCSS!$B$1:$B$358) = B504, LOOKUP(B504,SortedClasses_NCSS!$B$1:$B$358,SortedClasses_NCSS!$A$1:$A$358), "" ), "")</f>
        <v/>
      </c>
    </row>
    <row r="505" spans="1:12">
      <c r="C505" s="12" t="s">
        <v>30</v>
      </c>
      <c r="E505" s="2" t="str">
        <f>IF( LEN(B505) &gt; 0, IF(LOOKUP(B505,SortedClasses_NCSS!$B$1:$B$358) = B505, LOOKUP(B505,SortedClasses_NCSS!$B$1:$B$358,SortedClasses_NCSS!$A$1:$A$358), "" ), "")</f>
        <v/>
      </c>
      <c r="F505" s="36">
        <v>100</v>
      </c>
      <c r="G505" s="42" t="s">
        <v>328</v>
      </c>
    </row>
    <row r="506" spans="1:12">
      <c r="C506" s="12" t="s">
        <v>65</v>
      </c>
      <c r="E506" s="2" t="str">
        <f>IF( LEN(B506) &gt; 0, IF(LOOKUP(B506,SortedClasses_NCSS!$B$1:$B$358) = B506, LOOKUP(B506,SortedClasses_NCSS!$B$1:$B$358,SortedClasses_NCSS!$A$1:$A$358), "" ), "")</f>
        <v/>
      </c>
      <c r="F506" s="36">
        <v>100</v>
      </c>
      <c r="G506" s="42" t="s">
        <v>848</v>
      </c>
    </row>
    <row r="507" spans="1:12">
      <c r="A507" s="31">
        <v>100</v>
      </c>
      <c r="B507" s="23" t="s">
        <v>251</v>
      </c>
      <c r="D507" s="2">
        <v>1</v>
      </c>
      <c r="E507" s="2" t="str">
        <f>IF( LEN(B507) &gt; 0, IF(LOOKUP(B507,SortedClasses_NCSS!$B$1:$B$358) = B507, LOOKUP(B507,SortedClasses_NCSS!$B$1:$B$358,SortedClasses_NCSS!$A$1:$A$358), "" ), "")</f>
        <v/>
      </c>
    </row>
    <row r="508" spans="1:12">
      <c r="C508" s="12" t="s">
        <v>21</v>
      </c>
      <c r="E508" s="2" t="str">
        <f>IF( LEN(B508) &gt; 0, IF(LOOKUP(B508,SortedClasses_NCSS!$B$1:$B$358) = B508, LOOKUP(B508,SortedClasses_NCSS!$B$1:$B$358,SortedClasses_NCSS!$A$1:$A$358), "" ), "")</f>
        <v/>
      </c>
      <c r="F508" s="36">
        <v>100</v>
      </c>
      <c r="G508" s="42" t="s">
        <v>328</v>
      </c>
    </row>
    <row r="509" spans="1:12">
      <c r="A509" s="31">
        <v>100</v>
      </c>
      <c r="B509" s="23" t="s">
        <v>252</v>
      </c>
      <c r="D509" s="2">
        <v>2</v>
      </c>
      <c r="E509" s="2" t="str">
        <f>IF( LEN(B509) &gt; 0, IF(LOOKUP(B509,SortedClasses_NCSS!$B$1:$B$358) = B509, LOOKUP(B509,SortedClasses_NCSS!$B$1:$B$358,SortedClasses_NCSS!$A$1:$A$358), "" ), "")</f>
        <v/>
      </c>
      <c r="G509" s="42" t="s">
        <v>323</v>
      </c>
    </row>
    <row r="510" spans="1:12">
      <c r="C510" s="12" t="s">
        <v>30</v>
      </c>
      <c r="E510" s="2" t="str">
        <f>IF( LEN(B510) &gt; 0, IF(LOOKUP(B510,SortedClasses_NCSS!$B$1:$B$358) = B510, LOOKUP(B510,SortedClasses_NCSS!$B$1:$B$358,SortedClasses_NCSS!$A$1:$A$358), "" ), "")</f>
        <v/>
      </c>
      <c r="F510" s="36">
        <v>100</v>
      </c>
      <c r="G510" s="42" t="s">
        <v>328</v>
      </c>
    </row>
    <row r="511" spans="1:12">
      <c r="C511" s="12" t="s">
        <v>65</v>
      </c>
      <c r="E511" s="2" t="str">
        <f>IF( LEN(B511) &gt; 0, IF(LOOKUP(B511,SortedClasses_NCSS!$B$1:$B$358) = B511, LOOKUP(B511,SortedClasses_NCSS!$B$1:$B$358,SortedClasses_NCSS!$A$1:$A$358), "" ), "")</f>
        <v/>
      </c>
      <c r="F511" s="36">
        <v>100</v>
      </c>
      <c r="G511" s="42" t="s">
        <v>848</v>
      </c>
    </row>
    <row r="512" spans="1:12">
      <c r="A512" s="31">
        <v>50</v>
      </c>
      <c r="B512" s="23" t="s">
        <v>253</v>
      </c>
      <c r="D512" s="2">
        <v>2</v>
      </c>
      <c r="E512" s="2" t="str">
        <f>IF( LEN(B512) &gt; 0, IF(LOOKUP(B512,SortedClasses_NCSS!$B$1:$B$358) = B512, LOOKUP(B512,SortedClasses_NCSS!$B$1:$B$358,SortedClasses_NCSS!$A$1:$A$358), "" ), "")</f>
        <v/>
      </c>
      <c r="G512" s="42" t="s">
        <v>851</v>
      </c>
    </row>
    <row r="513" spans="1:7">
      <c r="C513" s="12" t="s">
        <v>30</v>
      </c>
      <c r="E513" s="2" t="str">
        <f>IF( LEN(B513) &gt; 0, IF(LOOKUP(B513,SortedClasses_NCSS!$B$1:$B$358) = B513, LOOKUP(B513,SortedClasses_NCSS!$B$1:$B$358,SortedClasses_NCSS!$A$1:$A$358), "" ), "")</f>
        <v/>
      </c>
      <c r="F513" s="36">
        <v>100</v>
      </c>
      <c r="G513" s="42" t="s">
        <v>328</v>
      </c>
    </row>
    <row r="514" spans="1:7">
      <c r="C514" s="12" t="s">
        <v>8</v>
      </c>
      <c r="E514" s="2" t="str">
        <f>IF( LEN(B514) &gt; 0, IF(LOOKUP(B514,SortedClasses_NCSS!$B$1:$B$358) = B514, LOOKUP(B514,SortedClasses_NCSS!$B$1:$B$358,SortedClasses_NCSS!$A$1:$A$358), "" ), "")</f>
        <v/>
      </c>
      <c r="F514" s="36">
        <v>100</v>
      </c>
    </row>
    <row r="515" spans="1:7">
      <c r="A515" s="31">
        <v>50</v>
      </c>
      <c r="B515" s="23" t="s">
        <v>254</v>
      </c>
      <c r="D515" s="2">
        <v>2</v>
      </c>
      <c r="E515" s="2" t="str">
        <f>IF( LEN(B515) &gt; 0, IF(LOOKUP(B515,SortedClasses_NCSS!$B$1:$B$358) = B515, LOOKUP(B515,SortedClasses_NCSS!$B$1:$B$358,SortedClasses_NCSS!$A$1:$A$358), "" ), "")</f>
        <v/>
      </c>
      <c r="G515" s="42" t="s">
        <v>849</v>
      </c>
    </row>
    <row r="516" spans="1:7">
      <c r="C516" s="12" t="s">
        <v>30</v>
      </c>
      <c r="E516" s="2" t="str">
        <f>IF( LEN(B516) &gt; 0, IF(LOOKUP(B516,SortedClasses_NCSS!$B$1:$B$358) = B516, LOOKUP(B516,SortedClasses_NCSS!$B$1:$B$358,SortedClasses_NCSS!$A$1:$A$358), "" ), "")</f>
        <v/>
      </c>
      <c r="F516" s="36">
        <v>100</v>
      </c>
      <c r="G516" s="42" t="s">
        <v>328</v>
      </c>
    </row>
    <row r="517" spans="1:7">
      <c r="C517" s="12" t="s">
        <v>65</v>
      </c>
      <c r="E517" s="2" t="str">
        <f>IF( LEN(B517) &gt; 0, IF(LOOKUP(B517,SortedClasses_NCSS!$B$1:$B$358) = B517, LOOKUP(B517,SortedClasses_NCSS!$B$1:$B$358,SortedClasses_NCSS!$A$1:$A$358), "" ), "")</f>
        <v/>
      </c>
      <c r="F517" s="36">
        <v>100</v>
      </c>
    </row>
    <row r="518" spans="1:7">
      <c r="A518" s="31">
        <v>100</v>
      </c>
      <c r="B518" s="23" t="s">
        <v>255</v>
      </c>
      <c r="D518" s="2">
        <v>2</v>
      </c>
      <c r="E518" s="2" t="str">
        <f>IF( LEN(B518) &gt; 0, IF(LOOKUP(B518,SortedClasses_NCSS!$B$1:$B$358) = B518, LOOKUP(B518,SortedClasses_NCSS!$B$1:$B$358,SortedClasses_NCSS!$A$1:$A$358), "" ), "")</f>
        <v/>
      </c>
    </row>
    <row r="519" spans="1:7">
      <c r="C519" s="12" t="s">
        <v>7</v>
      </c>
      <c r="E519" s="2" t="str">
        <f>IF( LEN(B519) &gt; 0, IF(LOOKUP(B519,SortedClasses_NCSS!$B$1:$B$358) = B519, LOOKUP(B519,SortedClasses_NCSS!$B$1:$B$358,SortedClasses_NCSS!$A$1:$A$358), "" ), "")</f>
        <v/>
      </c>
      <c r="F519" s="36">
        <v>100</v>
      </c>
    </row>
    <row r="520" spans="1:7">
      <c r="C520" s="12" t="s">
        <v>21</v>
      </c>
      <c r="E520" s="2" t="str">
        <f>IF( LEN(B520) &gt; 0, IF(LOOKUP(B520,SortedClasses_NCSS!$B$1:$B$358) = B520, LOOKUP(B520,SortedClasses_NCSS!$B$1:$B$358,SortedClasses_NCSS!$A$1:$A$358), "" ), "")</f>
        <v/>
      </c>
      <c r="F520" s="36">
        <v>100</v>
      </c>
      <c r="G520" s="42" t="s">
        <v>328</v>
      </c>
    </row>
    <row r="521" spans="1:7">
      <c r="A521" s="31">
        <v>100</v>
      </c>
      <c r="B521" s="23" t="s">
        <v>256</v>
      </c>
      <c r="D521" s="2">
        <v>1</v>
      </c>
      <c r="E521" s="2">
        <f>IF( LEN(B521) &gt; 0, IF(LOOKUP(B521,SortedClasses_NCSS!$B$1:$B$358) = B521, LOOKUP(B521,SortedClasses_NCSS!$B$1:$B$358,SortedClasses_NCSS!$A$1:$A$358), "" ), "")</f>
        <v>10</v>
      </c>
      <c r="G521" s="42" t="s">
        <v>850</v>
      </c>
    </row>
    <row r="522" spans="1:7">
      <c r="C522" s="12" t="s">
        <v>21</v>
      </c>
      <c r="E522" s="2" t="str">
        <f>IF( LEN(B522) &gt; 0, IF(LOOKUP(B522,SortedClasses_NCSS!$B$1:$B$358) = B522, LOOKUP(B522,SortedClasses_NCSS!$B$1:$B$358,SortedClasses_NCSS!$A$1:$A$358), "" ), "")</f>
        <v/>
      </c>
      <c r="F522" s="36">
        <v>100</v>
      </c>
      <c r="G522" s="42" t="s">
        <v>328</v>
      </c>
    </row>
    <row r="523" spans="1:7">
      <c r="A523" s="31">
        <v>100</v>
      </c>
      <c r="B523" s="23" t="s">
        <v>257</v>
      </c>
      <c r="D523" s="2">
        <v>1</v>
      </c>
      <c r="E523" s="2" t="str">
        <f>IF( LEN(B523) &gt; 0, IF(LOOKUP(B523,SortedClasses_NCSS!$B$1:$B$358) = B523, LOOKUP(B523,SortedClasses_NCSS!$B$1:$B$358,SortedClasses_NCSS!$A$1:$A$358), "" ), "")</f>
        <v/>
      </c>
    </row>
    <row r="524" spans="1:7">
      <c r="C524" s="12" t="s">
        <v>30</v>
      </c>
      <c r="E524" s="2" t="str">
        <f>IF( LEN(B524) &gt; 0, IF(LOOKUP(B524,SortedClasses_NCSS!$B$1:$B$358) = B524, LOOKUP(B524,SortedClasses_NCSS!$B$1:$B$358,SortedClasses_NCSS!$A$1:$A$358), "" ), "")</f>
        <v/>
      </c>
      <c r="F524" s="36">
        <v>100</v>
      </c>
      <c r="G524" s="42" t="s">
        <v>328</v>
      </c>
    </row>
    <row r="525" spans="1:7">
      <c r="A525" s="31">
        <v>100</v>
      </c>
      <c r="B525" s="23" t="s">
        <v>258</v>
      </c>
      <c r="D525" s="2">
        <v>3</v>
      </c>
      <c r="E525" s="2" t="str">
        <f>IF( LEN(B525) &gt; 0, IF(LOOKUP(B525,SortedClasses_NCSS!$B$1:$B$358) = B525, LOOKUP(B525,SortedClasses_NCSS!$B$1:$B$358,SortedClasses_NCSS!$A$1:$A$358), "" ), "")</f>
        <v/>
      </c>
      <c r="G525" s="42" t="s">
        <v>323</v>
      </c>
    </row>
    <row r="526" spans="1:7">
      <c r="C526" s="12" t="s">
        <v>7</v>
      </c>
      <c r="E526" s="2" t="str">
        <f>IF( LEN(B526) &gt; 0, IF(LOOKUP(B526,SortedClasses_NCSS!$B$1:$B$358) = B526, LOOKUP(B526,SortedClasses_NCSS!$B$1:$B$358,SortedClasses_NCSS!$A$1:$A$358), "" ), "")</f>
        <v/>
      </c>
      <c r="F526" s="36">
        <v>0</v>
      </c>
      <c r="G526" s="42" t="s">
        <v>830</v>
      </c>
    </row>
    <row r="527" spans="1:7">
      <c r="C527" s="12" t="s">
        <v>30</v>
      </c>
      <c r="E527" s="2" t="str">
        <f>IF( LEN(B527) &gt; 0, IF(LOOKUP(B527,SortedClasses_NCSS!$B$1:$B$358) = B527, LOOKUP(B527,SortedClasses_NCSS!$B$1:$B$358,SortedClasses_NCSS!$A$1:$A$358), "" ), "")</f>
        <v/>
      </c>
      <c r="F527" s="36">
        <v>100</v>
      </c>
      <c r="G527" s="42" t="s">
        <v>328</v>
      </c>
    </row>
    <row r="528" spans="1:7">
      <c r="C528" s="12" t="s">
        <v>1</v>
      </c>
      <c r="E528" s="2" t="str">
        <f>IF( LEN(B528) &gt; 0, IF(LOOKUP(B528,SortedClasses_NCSS!$B$1:$B$358) = B528, LOOKUP(B528,SortedClasses_NCSS!$B$1:$B$358,SortedClasses_NCSS!$A$1:$A$358), "" ), "")</f>
        <v/>
      </c>
      <c r="F528" s="36">
        <v>0</v>
      </c>
      <c r="G528" s="42" t="s">
        <v>830</v>
      </c>
    </row>
    <row r="529" spans="1:12">
      <c r="A529" s="31">
        <v>100</v>
      </c>
      <c r="B529" s="23" t="s">
        <v>259</v>
      </c>
      <c r="D529" s="2">
        <v>1</v>
      </c>
      <c r="E529" s="2" t="str">
        <f>IF( LEN(B529) &gt; 0, IF(LOOKUP(B529,SortedClasses_NCSS!$B$1:$B$358) = B529, LOOKUP(B529,SortedClasses_NCSS!$B$1:$B$358,SortedClasses_NCSS!$A$1:$A$358), "" ), "")</f>
        <v/>
      </c>
    </row>
    <row r="530" spans="1:12">
      <c r="C530" s="12" t="s">
        <v>30</v>
      </c>
      <c r="E530" s="2" t="str">
        <f>IF( LEN(B530) &gt; 0, IF(LOOKUP(B530,SortedClasses_NCSS!$B$1:$B$358) = B530, LOOKUP(B530,SortedClasses_NCSS!$B$1:$B$358,SortedClasses_NCSS!$A$1:$A$358), "" ), "")</f>
        <v/>
      </c>
      <c r="F530" s="36">
        <v>100</v>
      </c>
      <c r="G530" s="42" t="s">
        <v>328</v>
      </c>
    </row>
    <row r="531" spans="1:12" s="9" customFormat="1">
      <c r="A531" s="32">
        <v>0</v>
      </c>
      <c r="B531" s="11" t="s">
        <v>260</v>
      </c>
      <c r="C531" s="17"/>
      <c r="D531" s="9">
        <v>1</v>
      </c>
      <c r="E531" s="9" t="str">
        <f>IF( LEN(B531) &gt; 0, IF(LOOKUP(B531,SortedClasses_NCSS!$B$1:$B$358) = B531, LOOKUP(B531,SortedClasses_NCSS!$B$1:$B$358,SortedClasses_NCSS!$A$1:$A$358), "" ), "")</f>
        <v/>
      </c>
      <c r="F531" s="37"/>
      <c r="G531" s="10" t="s">
        <v>830</v>
      </c>
      <c r="K531" s="7"/>
      <c r="L531" s="7"/>
    </row>
    <row r="532" spans="1:12" s="9" customFormat="1">
      <c r="A532" s="32"/>
      <c r="B532" s="11"/>
      <c r="C532" s="17" t="s">
        <v>21</v>
      </c>
      <c r="E532" s="9" t="str">
        <f>IF( LEN(B532) &gt; 0, IF(LOOKUP(B532,SortedClasses_NCSS!$B$1:$B$358) = B532, LOOKUP(B532,SortedClasses_NCSS!$B$1:$B$358,SortedClasses_NCSS!$A$1:$A$358), "" ), "")</f>
        <v/>
      </c>
      <c r="F532" s="37"/>
      <c r="G532" s="10"/>
      <c r="K532" s="7"/>
      <c r="L532" s="7"/>
    </row>
    <row r="533" spans="1:12">
      <c r="A533" s="31">
        <v>100</v>
      </c>
      <c r="B533" s="23" t="s">
        <v>261</v>
      </c>
      <c r="D533" s="2">
        <v>4</v>
      </c>
      <c r="E533" s="2" t="str">
        <f>IF( LEN(B533) &gt; 0, IF(LOOKUP(B533,SortedClasses_NCSS!$B$1:$B$358) = B533, LOOKUP(B533,SortedClasses_NCSS!$B$1:$B$358,SortedClasses_NCSS!$A$1:$A$358), "" ), "")</f>
        <v/>
      </c>
      <c r="G533" s="42" t="s">
        <v>852</v>
      </c>
    </row>
    <row r="534" spans="1:12">
      <c r="C534" s="12" t="s">
        <v>29</v>
      </c>
      <c r="E534" s="2" t="str">
        <f>IF( LEN(B534) &gt; 0, IF(LOOKUP(B534,SortedClasses_NCSS!$B$1:$B$358) = B534, LOOKUP(B534,SortedClasses_NCSS!$B$1:$B$358,SortedClasses_NCSS!$A$1:$A$358), "" ), "")</f>
        <v/>
      </c>
      <c r="F534" s="36">
        <v>0</v>
      </c>
      <c r="G534" s="42" t="s">
        <v>830</v>
      </c>
    </row>
    <row r="535" spans="1:12">
      <c r="C535" s="12" t="s">
        <v>7</v>
      </c>
      <c r="E535" s="2" t="str">
        <f>IF( LEN(B535) &gt; 0, IF(LOOKUP(B535,SortedClasses_NCSS!$B$1:$B$358) = B535, LOOKUP(B535,SortedClasses_NCSS!$B$1:$B$358,SortedClasses_NCSS!$A$1:$A$358), "" ), "")</f>
        <v/>
      </c>
      <c r="F535" s="36">
        <v>0</v>
      </c>
      <c r="G535" s="42" t="s">
        <v>830</v>
      </c>
    </row>
    <row r="536" spans="1:12">
      <c r="C536" s="12" t="s">
        <v>19</v>
      </c>
      <c r="E536" s="2" t="str">
        <f>IF( LEN(B536) &gt; 0, IF(LOOKUP(B536,SortedClasses_NCSS!$B$1:$B$358) = B536, LOOKUP(B536,SortedClasses_NCSS!$B$1:$B$358,SortedClasses_NCSS!$A$1:$A$358), "" ), "")</f>
        <v/>
      </c>
      <c r="F536" s="36">
        <v>0</v>
      </c>
      <c r="G536" s="42" t="s">
        <v>830</v>
      </c>
    </row>
    <row r="537" spans="1:12">
      <c r="C537" s="12" t="s">
        <v>21</v>
      </c>
      <c r="E537" s="2" t="str">
        <f>IF( LEN(B537) &gt; 0, IF(LOOKUP(B537,SortedClasses_NCSS!$B$1:$B$358) = B537, LOOKUP(B537,SortedClasses_NCSS!$B$1:$B$358,SortedClasses_NCSS!$A$1:$A$358), "" ), "")</f>
        <v/>
      </c>
      <c r="F537" s="36">
        <v>100</v>
      </c>
      <c r="G537" s="42" t="s">
        <v>328</v>
      </c>
    </row>
    <row r="538" spans="1:12">
      <c r="A538" s="31">
        <v>100</v>
      </c>
      <c r="B538" s="23" t="s">
        <v>262</v>
      </c>
      <c r="D538" s="2">
        <v>1</v>
      </c>
      <c r="E538" s="2" t="str">
        <f>IF( LEN(B538) &gt; 0, IF(LOOKUP(B538,SortedClasses_NCSS!$B$1:$B$358) = B538, LOOKUP(B538,SortedClasses_NCSS!$B$1:$B$358,SortedClasses_NCSS!$A$1:$A$358), "" ), "")</f>
        <v/>
      </c>
      <c r="G538" s="42" t="s">
        <v>852</v>
      </c>
    </row>
    <row r="539" spans="1:12">
      <c r="C539" s="12" t="s">
        <v>21</v>
      </c>
      <c r="E539" s="2" t="str">
        <f>IF( LEN(B539) &gt; 0, IF(LOOKUP(B539,SortedClasses_NCSS!$B$1:$B$358) = B539, LOOKUP(B539,SortedClasses_NCSS!$B$1:$B$358,SortedClasses_NCSS!$A$1:$A$358), "" ), "")</f>
        <v/>
      </c>
      <c r="F539" s="36">
        <v>100</v>
      </c>
      <c r="G539" s="42" t="s">
        <v>328</v>
      </c>
    </row>
    <row r="540" spans="1:12" s="9" customFormat="1">
      <c r="A540" s="32">
        <v>0</v>
      </c>
      <c r="B540" s="11" t="s">
        <v>263</v>
      </c>
      <c r="C540" s="17"/>
      <c r="D540" s="9">
        <v>1</v>
      </c>
      <c r="E540" s="9" t="str">
        <f>IF( LEN(B540) &gt; 0, IF(LOOKUP(B540,SortedClasses_NCSS!$B$1:$B$358) = B540, LOOKUP(B540,SortedClasses_NCSS!$B$1:$B$358,SortedClasses_NCSS!$A$1:$A$358), "" ), "")</f>
        <v/>
      </c>
      <c r="F540" s="37"/>
      <c r="G540" s="10" t="s">
        <v>830</v>
      </c>
      <c r="K540" s="7"/>
      <c r="L540" s="7"/>
    </row>
    <row r="541" spans="1:12" s="9" customFormat="1">
      <c r="A541" s="32"/>
      <c r="B541" s="11"/>
      <c r="C541" s="17" t="s">
        <v>21</v>
      </c>
      <c r="E541" s="9" t="str">
        <f>IF( LEN(B541) &gt; 0, IF(LOOKUP(B541,SortedClasses_NCSS!$B$1:$B$358) = B541, LOOKUP(B541,SortedClasses_NCSS!$B$1:$B$358,SortedClasses_NCSS!$A$1:$A$358), "" ), "")</f>
        <v/>
      </c>
      <c r="F541" s="37"/>
      <c r="G541" s="10"/>
      <c r="K541" s="7"/>
      <c r="L541" s="7"/>
    </row>
    <row r="542" spans="1:12">
      <c r="B542" s="23" t="s">
        <v>264</v>
      </c>
      <c r="D542" s="2">
        <v>4</v>
      </c>
      <c r="E542" s="2" t="str">
        <f>IF( LEN(B542) &gt; 0, IF(LOOKUP(B542,SortedClasses_NCSS!$B$1:$B$358) = B542, LOOKUP(B542,SortedClasses_NCSS!$B$1:$B$358,SortedClasses_NCSS!$A$1:$A$358), "" ), "")</f>
        <v/>
      </c>
    </row>
    <row r="543" spans="1:12">
      <c r="A543" s="31">
        <v>50</v>
      </c>
      <c r="B543" s="23" t="s">
        <v>265</v>
      </c>
      <c r="D543" s="2">
        <v>1</v>
      </c>
      <c r="E543" s="2">
        <f>IF( LEN(B543) &gt; 0, IF(LOOKUP(B543,SortedClasses_NCSS!$B$1:$B$358) = B543, LOOKUP(B543,SortedClasses_NCSS!$B$1:$B$358,SortedClasses_NCSS!$A$1:$A$358), "" ), "")</f>
        <v>3</v>
      </c>
      <c r="G543" s="42" t="s">
        <v>853</v>
      </c>
    </row>
    <row r="544" spans="1:12">
      <c r="C544" s="12" t="s">
        <v>65</v>
      </c>
      <c r="E544" s="2" t="str">
        <f>IF( LEN(B544) &gt; 0, IF(LOOKUP(B544,SortedClasses_NCSS!$B$1:$B$358) = B544, LOOKUP(B544,SortedClasses_NCSS!$B$1:$B$358,SortedClasses_NCSS!$A$1:$A$358), "" ), "")</f>
        <v/>
      </c>
      <c r="F544" s="36">
        <v>100</v>
      </c>
    </row>
    <row r="545" spans="1:12">
      <c r="A545" s="31">
        <v>50</v>
      </c>
      <c r="B545" s="23" t="s">
        <v>266</v>
      </c>
      <c r="D545" s="2">
        <v>3</v>
      </c>
      <c r="E545" s="2">
        <f>IF( LEN(B545) &gt; 0, IF(LOOKUP(B545,SortedClasses_NCSS!$B$1:$B$358) = B545, LOOKUP(B545,SortedClasses_NCSS!$B$1:$B$358,SortedClasses_NCSS!$A$1:$A$358), "" ), "")</f>
        <v>6</v>
      </c>
      <c r="G545" s="42" t="s">
        <v>853</v>
      </c>
    </row>
    <row r="546" spans="1:12">
      <c r="C546" s="12" t="s">
        <v>1</v>
      </c>
      <c r="E546" s="2" t="str">
        <f>IF( LEN(B546) &gt; 0, IF(LOOKUP(B546,SortedClasses_NCSS!$B$1:$B$358) = B546, LOOKUP(B546,SortedClasses_NCSS!$B$1:$B$358,SortedClasses_NCSS!$A$1:$A$358), "" ), "")</f>
        <v/>
      </c>
      <c r="F546" s="36">
        <v>100</v>
      </c>
    </row>
    <row r="547" spans="1:12">
      <c r="C547" s="12" t="s">
        <v>66</v>
      </c>
      <c r="E547" s="2" t="str">
        <f>IF( LEN(B547) &gt; 0, IF(LOOKUP(B547,SortedClasses_NCSS!$B$1:$B$358) = B547, LOOKUP(B547,SortedClasses_NCSS!$B$1:$B$358,SortedClasses_NCSS!$A$1:$A$358), "" ), "")</f>
        <v/>
      </c>
      <c r="F547" s="36">
        <v>100</v>
      </c>
    </row>
    <row r="548" spans="1:12">
      <c r="C548" s="12" t="s">
        <v>65</v>
      </c>
      <c r="E548" s="2" t="str">
        <f>IF( LEN(B548) &gt; 0, IF(LOOKUP(B548,SortedClasses_NCSS!$B$1:$B$358) = B548, LOOKUP(B548,SortedClasses_NCSS!$B$1:$B$358,SortedClasses_NCSS!$A$1:$A$358), "" ), "")</f>
        <v/>
      </c>
      <c r="F548" s="36">
        <v>100</v>
      </c>
    </row>
    <row r="549" spans="1:12">
      <c r="B549" s="23" t="s">
        <v>267</v>
      </c>
      <c r="D549" s="2">
        <v>33</v>
      </c>
      <c r="E549" s="2" t="str">
        <f>IF( LEN(B549) &gt; 0, IF(LOOKUP(B549,SortedClasses_NCSS!$B$1:$B$358) = B549, LOOKUP(B549,SortedClasses_NCSS!$B$1:$B$358,SortedClasses_NCSS!$A$1:$A$358), "" ), "")</f>
        <v/>
      </c>
    </row>
    <row r="550" spans="1:12" s="9" customFormat="1">
      <c r="A550" s="32">
        <v>0</v>
      </c>
      <c r="B550" s="11" t="s">
        <v>268</v>
      </c>
      <c r="C550" s="17"/>
      <c r="D550" s="9">
        <v>3</v>
      </c>
      <c r="E550" s="9">
        <f>IF( LEN(B550) &gt; 0, IF(LOOKUP(B550,SortedClasses_NCSS!$B$1:$B$358) = B550, LOOKUP(B550,SortedClasses_NCSS!$B$1:$B$358,SortedClasses_NCSS!$A$1:$A$358), "" ), "")</f>
        <v>40</v>
      </c>
      <c r="F550" s="37"/>
      <c r="G550" s="10" t="s">
        <v>830</v>
      </c>
      <c r="K550" s="7"/>
      <c r="L550" s="7"/>
    </row>
    <row r="551" spans="1:12" s="9" customFormat="1">
      <c r="A551" s="32"/>
      <c r="B551" s="11"/>
      <c r="C551" s="17" t="s">
        <v>37</v>
      </c>
      <c r="E551" s="9" t="str">
        <f>IF( LEN(B551) &gt; 0, IF(LOOKUP(B551,SortedClasses_NCSS!$B$1:$B$358) = B551, LOOKUP(B551,SortedClasses_NCSS!$B$1:$B$358,SortedClasses_NCSS!$A$1:$A$358), "" ), "")</f>
        <v/>
      </c>
      <c r="F551" s="37"/>
      <c r="G551" s="10"/>
      <c r="K551" s="7"/>
      <c r="L551" s="7"/>
    </row>
    <row r="552" spans="1:12" s="9" customFormat="1">
      <c r="A552" s="32"/>
      <c r="B552" s="11"/>
      <c r="C552" s="17" t="s">
        <v>30</v>
      </c>
      <c r="E552" s="9" t="str">
        <f>IF( LEN(B552) &gt; 0, IF(LOOKUP(B552,SortedClasses_NCSS!$B$1:$B$358) = B552, LOOKUP(B552,SortedClasses_NCSS!$B$1:$B$358,SortedClasses_NCSS!$A$1:$A$358), "" ), "")</f>
        <v/>
      </c>
      <c r="F552" s="37"/>
      <c r="G552" s="10"/>
      <c r="K552" s="7"/>
      <c r="L552" s="7"/>
    </row>
    <row r="553" spans="1:12" s="9" customFormat="1">
      <c r="A553" s="32"/>
      <c r="B553" s="11"/>
      <c r="C553" s="17" t="s">
        <v>7</v>
      </c>
      <c r="E553" s="9" t="str">
        <f>IF( LEN(B553) &gt; 0, IF(LOOKUP(B553,SortedClasses_NCSS!$B$1:$B$358) = B553, LOOKUP(B553,SortedClasses_NCSS!$B$1:$B$358,SortedClasses_NCSS!$A$1:$A$358), "" ), "")</f>
        <v/>
      </c>
      <c r="F553" s="37"/>
      <c r="G553" s="10"/>
      <c r="K553" s="7"/>
      <c r="L553" s="7"/>
    </row>
    <row r="554" spans="1:12" s="9" customFormat="1">
      <c r="A554" s="32">
        <v>0</v>
      </c>
      <c r="B554" s="11" t="s">
        <v>269</v>
      </c>
      <c r="C554" s="17"/>
      <c r="D554" s="9">
        <v>3</v>
      </c>
      <c r="E554" s="9">
        <f>IF( LEN(B554) &gt; 0, IF(LOOKUP(B554,SortedClasses_NCSS!$B$1:$B$358) = B554, LOOKUP(B554,SortedClasses_NCSS!$B$1:$B$358,SortedClasses_NCSS!$A$1:$A$358), "" ), "")</f>
        <v>12</v>
      </c>
      <c r="F554" s="37"/>
      <c r="G554" s="10" t="s">
        <v>830</v>
      </c>
      <c r="K554" s="7"/>
      <c r="L554" s="7"/>
    </row>
    <row r="555" spans="1:12" s="9" customFormat="1">
      <c r="A555" s="32"/>
      <c r="B555" s="11"/>
      <c r="C555" s="17" t="s">
        <v>31</v>
      </c>
      <c r="E555" s="9" t="str">
        <f>IF( LEN(B555) &gt; 0, IF(LOOKUP(B555,SortedClasses_NCSS!$B$1:$B$358) = B555, LOOKUP(B555,SortedClasses_NCSS!$B$1:$B$358,SortedClasses_NCSS!$A$1:$A$358), "" ), "")</f>
        <v/>
      </c>
      <c r="F555" s="37"/>
      <c r="G555" s="10"/>
      <c r="K555" s="7"/>
      <c r="L555" s="7"/>
    </row>
    <row r="556" spans="1:12" s="9" customFormat="1">
      <c r="A556" s="32"/>
      <c r="B556" s="11"/>
      <c r="C556" s="17" t="s">
        <v>49</v>
      </c>
      <c r="E556" s="9" t="str">
        <f>IF( LEN(B556) &gt; 0, IF(LOOKUP(B556,SortedClasses_NCSS!$B$1:$B$358) = B556, LOOKUP(B556,SortedClasses_NCSS!$B$1:$B$358,SortedClasses_NCSS!$A$1:$A$358), "" ), "")</f>
        <v/>
      </c>
      <c r="F556" s="37"/>
      <c r="G556" s="10"/>
      <c r="K556" s="7"/>
      <c r="L556" s="7"/>
    </row>
    <row r="557" spans="1:12" s="9" customFormat="1">
      <c r="A557" s="32"/>
      <c r="B557" s="11"/>
      <c r="C557" s="17" t="s">
        <v>67</v>
      </c>
      <c r="E557" s="9" t="str">
        <f>IF( LEN(B557) &gt; 0, IF(LOOKUP(B557,SortedClasses_NCSS!$B$1:$B$358) = B557, LOOKUP(B557,SortedClasses_NCSS!$B$1:$B$358,SortedClasses_NCSS!$A$1:$A$358), "" ), "")</f>
        <v/>
      </c>
      <c r="F557" s="37"/>
      <c r="G557" s="10"/>
      <c r="K557" s="7"/>
      <c r="L557" s="7"/>
    </row>
    <row r="558" spans="1:12" s="9" customFormat="1">
      <c r="A558" s="32">
        <v>0</v>
      </c>
      <c r="B558" s="11" t="s">
        <v>270</v>
      </c>
      <c r="C558" s="17"/>
      <c r="D558" s="9">
        <v>5</v>
      </c>
      <c r="E558" s="9">
        <f>IF( LEN(B558) &gt; 0, IF(LOOKUP(B558,SortedClasses_NCSS!$B$1:$B$358) = B558, LOOKUP(B558,SortedClasses_NCSS!$B$1:$B$358,SortedClasses_NCSS!$A$1:$A$358), "" ), "")</f>
        <v>10</v>
      </c>
      <c r="F558" s="37"/>
      <c r="G558" s="10" t="s">
        <v>830</v>
      </c>
      <c r="K558" s="7"/>
      <c r="L558" s="7"/>
    </row>
    <row r="559" spans="1:12" s="9" customFormat="1">
      <c r="A559" s="32"/>
      <c r="B559" s="11"/>
      <c r="C559" s="17" t="s">
        <v>41</v>
      </c>
      <c r="E559" s="9" t="str">
        <f>IF( LEN(B559) &gt; 0, IF(LOOKUP(B559,SortedClasses_NCSS!$B$1:$B$358) = B559, LOOKUP(B559,SortedClasses_NCSS!$B$1:$B$358,SortedClasses_NCSS!$A$1:$A$358), "" ), "")</f>
        <v/>
      </c>
      <c r="F559" s="37"/>
      <c r="G559" s="10"/>
      <c r="K559" s="7"/>
      <c r="L559" s="7"/>
    </row>
    <row r="560" spans="1:12" s="9" customFormat="1">
      <c r="A560" s="32"/>
      <c r="B560" s="11"/>
      <c r="C560" s="17" t="s">
        <v>49</v>
      </c>
      <c r="E560" s="9" t="str">
        <f>IF( LEN(B560) &gt; 0, IF(LOOKUP(B560,SortedClasses_NCSS!$B$1:$B$358) = B560, LOOKUP(B560,SortedClasses_NCSS!$B$1:$B$358,SortedClasses_NCSS!$A$1:$A$358), "" ), "")</f>
        <v/>
      </c>
      <c r="F560" s="37"/>
      <c r="G560" s="10"/>
      <c r="K560" s="7"/>
      <c r="L560" s="7"/>
    </row>
    <row r="561" spans="1:12" s="9" customFormat="1">
      <c r="A561" s="32"/>
      <c r="B561" s="11"/>
      <c r="C561" s="17" t="s">
        <v>24</v>
      </c>
      <c r="E561" s="9" t="str">
        <f>IF( LEN(B561) &gt; 0, IF(LOOKUP(B561,SortedClasses_NCSS!$B$1:$B$358) = B561, LOOKUP(B561,SortedClasses_NCSS!$B$1:$B$358,SortedClasses_NCSS!$A$1:$A$358), "" ), "")</f>
        <v/>
      </c>
      <c r="F561" s="37"/>
      <c r="G561" s="10"/>
      <c r="K561" s="7"/>
      <c r="L561" s="7"/>
    </row>
    <row r="562" spans="1:12" s="9" customFormat="1">
      <c r="A562" s="32"/>
      <c r="B562" s="11"/>
      <c r="C562" s="17" t="s">
        <v>48</v>
      </c>
      <c r="E562" s="9" t="str">
        <f>IF( LEN(B562) &gt; 0, IF(LOOKUP(B562,SortedClasses_NCSS!$B$1:$B$358) = B562, LOOKUP(B562,SortedClasses_NCSS!$B$1:$B$358,SortedClasses_NCSS!$A$1:$A$358), "" ), "")</f>
        <v/>
      </c>
      <c r="F562" s="37"/>
      <c r="G562" s="10"/>
      <c r="K562" s="7"/>
      <c r="L562" s="7"/>
    </row>
    <row r="563" spans="1:12" s="9" customFormat="1">
      <c r="A563" s="32"/>
      <c r="B563" s="11"/>
      <c r="C563" s="17" t="s">
        <v>68</v>
      </c>
      <c r="E563" s="9" t="str">
        <f>IF( LEN(B563) &gt; 0, IF(LOOKUP(B563,SortedClasses_NCSS!$B$1:$B$358) = B563, LOOKUP(B563,SortedClasses_NCSS!$B$1:$B$358,SortedClasses_NCSS!$A$1:$A$358), "" ), "")</f>
        <v/>
      </c>
      <c r="F563" s="37"/>
      <c r="G563" s="10" t="s">
        <v>830</v>
      </c>
      <c r="K563" s="7"/>
      <c r="L563" s="7"/>
    </row>
    <row r="564" spans="1:12" s="9" customFormat="1">
      <c r="A564" s="32">
        <v>0</v>
      </c>
      <c r="B564" s="11" t="s">
        <v>271</v>
      </c>
      <c r="C564" s="17"/>
      <c r="D564" s="9">
        <v>1</v>
      </c>
      <c r="E564" s="9">
        <f>IF( LEN(B564) &gt; 0, IF(LOOKUP(B564,SortedClasses_NCSS!$B$1:$B$358) = B564, LOOKUP(B564,SortedClasses_NCSS!$B$1:$B$358,SortedClasses_NCSS!$A$1:$A$358), "" ), "")</f>
        <v>8</v>
      </c>
      <c r="F564" s="37"/>
      <c r="G564" s="10"/>
      <c r="K564" s="7"/>
      <c r="L564" s="7"/>
    </row>
    <row r="565" spans="1:12" s="9" customFormat="1">
      <c r="A565" s="32"/>
      <c r="B565" s="11"/>
      <c r="C565" s="17" t="s">
        <v>6</v>
      </c>
      <c r="E565" s="9" t="str">
        <f>IF( LEN(B565) &gt; 0, IF(LOOKUP(B565,SortedClasses_NCSS!$B$1:$B$358) = B565, LOOKUP(B565,SortedClasses_NCSS!$B$1:$B$358,SortedClasses_NCSS!$A$1:$A$358), "" ), "")</f>
        <v/>
      </c>
      <c r="F565" s="37"/>
      <c r="G565" s="10"/>
      <c r="K565" s="7"/>
      <c r="L565" s="7"/>
    </row>
    <row r="566" spans="1:12">
      <c r="A566" s="31">
        <v>50</v>
      </c>
      <c r="B566" s="23" t="s">
        <v>272</v>
      </c>
      <c r="D566" s="2">
        <v>4</v>
      </c>
      <c r="E566" s="2">
        <f>IF( LEN(B566) &gt; 0, IF(LOOKUP(B566,SortedClasses_NCSS!$B$1:$B$358) = B566, LOOKUP(B566,SortedClasses_NCSS!$B$1:$B$358,SortedClasses_NCSS!$A$1:$A$358), "" ), "")</f>
        <v>73</v>
      </c>
      <c r="G566" s="42" t="s">
        <v>851</v>
      </c>
    </row>
    <row r="567" spans="1:12">
      <c r="C567" s="12" t="s">
        <v>19</v>
      </c>
      <c r="E567" s="2" t="str">
        <f>IF( LEN(B567) &gt; 0, IF(LOOKUP(B567,SortedClasses_NCSS!$B$1:$B$358) = B567, LOOKUP(B567,SortedClasses_NCSS!$B$1:$B$358,SortedClasses_NCSS!$A$1:$A$358), "" ), "")</f>
        <v/>
      </c>
      <c r="F567" s="36">
        <v>100</v>
      </c>
    </row>
    <row r="568" spans="1:12">
      <c r="C568" s="12" t="s">
        <v>69</v>
      </c>
      <c r="E568" s="2" t="str">
        <f>IF( LEN(B568) &gt; 0, IF(LOOKUP(B568,SortedClasses_NCSS!$B$1:$B$358) = B568, LOOKUP(B568,SortedClasses_NCSS!$B$1:$B$358,SortedClasses_NCSS!$A$1:$A$358), "" ), "")</f>
        <v/>
      </c>
      <c r="F568" s="36">
        <v>100</v>
      </c>
    </row>
    <row r="569" spans="1:12">
      <c r="C569" s="12" t="s">
        <v>9</v>
      </c>
      <c r="E569" s="2" t="str">
        <f>IF( LEN(B569) &gt; 0, IF(LOOKUP(B569,SortedClasses_NCSS!$B$1:$B$358) = B569, LOOKUP(B569,SortedClasses_NCSS!$B$1:$B$358,SortedClasses_NCSS!$A$1:$A$358), "" ), "")</f>
        <v/>
      </c>
      <c r="F569" s="36">
        <v>100</v>
      </c>
    </row>
    <row r="570" spans="1:12">
      <c r="C570" s="12" t="s">
        <v>70</v>
      </c>
      <c r="E570" s="2" t="str">
        <f>IF( LEN(B570) &gt; 0, IF(LOOKUP(B570,SortedClasses_NCSS!$B$1:$B$358) = B570, LOOKUP(B570,SortedClasses_NCSS!$B$1:$B$358,SortedClasses_NCSS!$A$1:$A$358), "" ), "")</f>
        <v/>
      </c>
      <c r="F570" s="36">
        <v>100</v>
      </c>
    </row>
    <row r="571" spans="1:12">
      <c r="A571" s="31">
        <v>100</v>
      </c>
      <c r="B571" s="23" t="s">
        <v>273</v>
      </c>
      <c r="D571" s="2">
        <v>3</v>
      </c>
      <c r="E571" s="2">
        <f>IF( LEN(B571) &gt; 0, IF(LOOKUP(B571,SortedClasses_NCSS!$B$1:$B$358) = B571, LOOKUP(B571,SortedClasses_NCSS!$B$1:$B$358,SortedClasses_NCSS!$A$1:$A$358), "" ), "")</f>
        <v>14</v>
      </c>
      <c r="G571" s="42" t="s">
        <v>323</v>
      </c>
    </row>
    <row r="572" spans="1:12">
      <c r="C572" s="12" t="s">
        <v>28</v>
      </c>
      <c r="E572" s="2" t="str">
        <f>IF( LEN(B572) &gt; 0, IF(LOOKUP(B572,SortedClasses_NCSS!$B$1:$B$358) = B572, LOOKUP(B572,SortedClasses_NCSS!$B$1:$B$358,SortedClasses_NCSS!$A$1:$A$358), "" ), "")</f>
        <v/>
      </c>
      <c r="F572" s="36">
        <v>100</v>
      </c>
      <c r="G572" s="42" t="s">
        <v>328</v>
      </c>
    </row>
    <row r="573" spans="1:12">
      <c r="C573" s="12" t="s">
        <v>19</v>
      </c>
      <c r="E573" s="2" t="str">
        <f>IF( LEN(B573) &gt; 0, IF(LOOKUP(B573,SortedClasses_NCSS!$B$1:$B$358) = B573, LOOKUP(B573,SortedClasses_NCSS!$B$1:$B$358,SortedClasses_NCSS!$A$1:$A$358), "" ), "")</f>
        <v/>
      </c>
      <c r="F573" s="36">
        <v>100</v>
      </c>
      <c r="G573" s="42" t="s">
        <v>854</v>
      </c>
    </row>
    <row r="574" spans="1:12">
      <c r="C574" s="12" t="s">
        <v>0</v>
      </c>
      <c r="E574" s="2" t="str">
        <f>IF( LEN(B574) &gt; 0, IF(LOOKUP(B574,SortedClasses_NCSS!$B$1:$B$358) = B574, LOOKUP(B574,SortedClasses_NCSS!$B$1:$B$358,SortedClasses_NCSS!$A$1:$A$358), "" ), "")</f>
        <v/>
      </c>
      <c r="F574" s="36">
        <v>100</v>
      </c>
    </row>
    <row r="575" spans="1:12">
      <c r="A575" s="31">
        <v>100</v>
      </c>
      <c r="B575" s="23" t="s">
        <v>274</v>
      </c>
      <c r="D575" s="2">
        <v>4</v>
      </c>
      <c r="E575" s="2">
        <f>IF( LEN(B575) &gt; 0, IF(LOOKUP(B575,SortedClasses_NCSS!$B$1:$B$358) = B575, LOOKUP(B575,SortedClasses_NCSS!$B$1:$B$358,SortedClasses_NCSS!$A$1:$A$358), "" ), "")</f>
        <v>29</v>
      </c>
      <c r="G575" s="42" t="s">
        <v>323</v>
      </c>
    </row>
    <row r="576" spans="1:12">
      <c r="C576" s="12" t="s">
        <v>71</v>
      </c>
      <c r="E576" s="2" t="str">
        <f>IF( LEN(B576) &gt; 0, IF(LOOKUP(B576,SortedClasses_NCSS!$B$1:$B$358) = B576, LOOKUP(B576,SortedClasses_NCSS!$B$1:$B$358,SortedClasses_NCSS!$A$1:$A$358), "" ), "")</f>
        <v/>
      </c>
      <c r="G576" s="42" t="s">
        <v>328</v>
      </c>
    </row>
    <row r="577" spans="1:12">
      <c r="C577" s="12" t="s">
        <v>28</v>
      </c>
      <c r="E577" s="2" t="str">
        <f>IF( LEN(B577) &gt; 0, IF(LOOKUP(B577,SortedClasses_NCSS!$B$1:$B$358) = B577, LOOKUP(B577,SortedClasses_NCSS!$B$1:$B$358,SortedClasses_NCSS!$A$1:$A$358), "" ), "")</f>
        <v/>
      </c>
      <c r="G577" s="42" t="s">
        <v>854</v>
      </c>
    </row>
    <row r="578" spans="1:12">
      <c r="C578" s="12" t="s">
        <v>19</v>
      </c>
      <c r="E578" s="2" t="str">
        <f>IF( LEN(B578) &gt; 0, IF(LOOKUP(B578,SortedClasses_NCSS!$B$1:$B$358) = B578, LOOKUP(B578,SortedClasses_NCSS!$B$1:$B$358,SortedClasses_NCSS!$A$1:$A$358), "" ), "")</f>
        <v/>
      </c>
    </row>
    <row r="579" spans="1:12">
      <c r="C579" s="12" t="s">
        <v>0</v>
      </c>
      <c r="E579" s="2" t="str">
        <f>IF( LEN(B579) &gt; 0, IF(LOOKUP(B579,SortedClasses_NCSS!$B$1:$B$358) = B579, LOOKUP(B579,SortedClasses_NCSS!$B$1:$B$358,SortedClasses_NCSS!$A$1:$A$358), "" ), "")</f>
        <v/>
      </c>
    </row>
    <row r="580" spans="1:12">
      <c r="A580" s="31">
        <v>100</v>
      </c>
      <c r="B580" s="23" t="s">
        <v>275</v>
      </c>
      <c r="D580" s="2">
        <v>3</v>
      </c>
      <c r="E580" s="2">
        <f>IF( LEN(B580) &gt; 0, IF(LOOKUP(B580,SortedClasses_NCSS!$B$1:$B$358) = B580, LOOKUP(B580,SortedClasses_NCSS!$B$1:$B$358,SortedClasses_NCSS!$A$1:$A$358), "" ), "")</f>
        <v>205</v>
      </c>
    </row>
    <row r="581" spans="1:12">
      <c r="C581" s="12" t="s">
        <v>0</v>
      </c>
      <c r="E581" s="2" t="str">
        <f>IF( LEN(B581) &gt; 0, IF(LOOKUP(B581,SortedClasses_NCSS!$B$1:$B$358) = B581, LOOKUP(B581,SortedClasses_NCSS!$B$1:$B$358,SortedClasses_NCSS!$A$1:$A$358), "" ), "")</f>
        <v/>
      </c>
      <c r="F581" s="36">
        <v>100</v>
      </c>
    </row>
    <row r="582" spans="1:12">
      <c r="C582" s="12" t="s">
        <v>3</v>
      </c>
      <c r="E582" s="2" t="str">
        <f>IF( LEN(B582) &gt; 0, IF(LOOKUP(B582,SortedClasses_NCSS!$B$1:$B$358) = B582, LOOKUP(B582,SortedClasses_NCSS!$B$1:$B$358,SortedClasses_NCSS!$A$1:$A$358), "" ), "")</f>
        <v/>
      </c>
      <c r="F582" s="36">
        <v>100</v>
      </c>
    </row>
    <row r="583" spans="1:12">
      <c r="C583" s="12" t="s">
        <v>2</v>
      </c>
      <c r="E583" s="2" t="str">
        <f>IF( LEN(B583) &gt; 0, IF(LOOKUP(B583,SortedClasses_NCSS!$B$1:$B$358) = B583, LOOKUP(B583,SortedClasses_NCSS!$B$1:$B$358,SortedClasses_NCSS!$A$1:$A$358), "" ), "")</f>
        <v/>
      </c>
      <c r="F583" s="36">
        <v>100</v>
      </c>
    </row>
    <row r="584" spans="1:12">
      <c r="A584" s="31">
        <v>25</v>
      </c>
      <c r="B584" s="23" t="s">
        <v>276</v>
      </c>
      <c r="D584" s="2">
        <v>4</v>
      </c>
      <c r="E584" s="2">
        <f>IF( LEN(B584) &gt; 0, IF(LOOKUP(B584,SortedClasses_NCSS!$B$1:$B$358) = B584, LOOKUP(B584,SortedClasses_NCSS!$B$1:$B$358,SortedClasses_NCSS!$A$1:$A$358), "" ), "")</f>
        <v>44</v>
      </c>
      <c r="G584" s="42" t="s">
        <v>857</v>
      </c>
    </row>
    <row r="585" spans="1:12">
      <c r="C585" s="12" t="s">
        <v>19</v>
      </c>
      <c r="E585" s="2" t="str">
        <f>IF( LEN(B585) &gt; 0, IF(LOOKUP(B585,SortedClasses_NCSS!$B$1:$B$358) = B585, LOOKUP(B585,SortedClasses_NCSS!$B$1:$B$358,SortedClasses_NCSS!$A$1:$A$358), "" ), "")</f>
        <v/>
      </c>
      <c r="F585" s="36">
        <v>100</v>
      </c>
    </row>
    <row r="586" spans="1:12">
      <c r="C586" s="12" t="s">
        <v>69</v>
      </c>
      <c r="E586" s="2" t="str">
        <f>IF( LEN(B586) &gt; 0, IF(LOOKUP(B586,SortedClasses_NCSS!$B$1:$B$358) = B586, LOOKUP(B586,SortedClasses_NCSS!$B$1:$B$358,SortedClasses_NCSS!$A$1:$A$358), "" ), "")</f>
        <v/>
      </c>
      <c r="F586" s="36">
        <v>100</v>
      </c>
    </row>
    <row r="587" spans="1:12">
      <c r="C587" s="12" t="s">
        <v>9</v>
      </c>
      <c r="E587" s="2" t="str">
        <f>IF( LEN(B587) &gt; 0, IF(LOOKUP(B587,SortedClasses_NCSS!$B$1:$B$358) = B587, LOOKUP(B587,SortedClasses_NCSS!$B$1:$B$358,SortedClasses_NCSS!$A$1:$A$358), "" ), "")</f>
        <v/>
      </c>
      <c r="F587" s="36">
        <v>100</v>
      </c>
    </row>
    <row r="588" spans="1:12">
      <c r="C588" s="12" t="s">
        <v>70</v>
      </c>
      <c r="E588" s="2" t="str">
        <f>IF( LEN(B588) &gt; 0, IF(LOOKUP(B588,SortedClasses_NCSS!$B$1:$B$358) = B588, LOOKUP(B588,SortedClasses_NCSS!$B$1:$B$358,SortedClasses_NCSS!$A$1:$A$358), "" ), "")</f>
        <v/>
      </c>
      <c r="F588" s="36">
        <v>100</v>
      </c>
    </row>
    <row r="589" spans="1:12" s="9" customFormat="1">
      <c r="A589" s="32">
        <v>0</v>
      </c>
      <c r="B589" s="11" t="s">
        <v>277</v>
      </c>
      <c r="C589" s="17"/>
      <c r="D589" s="9">
        <v>1</v>
      </c>
      <c r="E589" s="9">
        <f>IF( LEN(B589) &gt; 0, IF(LOOKUP(B589,SortedClasses_NCSS!$B$1:$B$358) = B589, LOOKUP(B589,SortedClasses_NCSS!$B$1:$B$358,SortedClasses_NCSS!$A$1:$A$358), "" ), "")</f>
        <v>16</v>
      </c>
      <c r="F589" s="37"/>
      <c r="G589" s="10" t="s">
        <v>830</v>
      </c>
      <c r="K589" s="7"/>
      <c r="L589" s="7"/>
    </row>
    <row r="590" spans="1:12" s="9" customFormat="1">
      <c r="A590" s="32"/>
      <c r="B590" s="11"/>
      <c r="C590" s="17" t="s">
        <v>7</v>
      </c>
      <c r="E590" s="9" t="str">
        <f>IF( LEN(B590) &gt; 0, IF(LOOKUP(B590,SortedClasses_NCSS!$B$1:$B$358) = B590, LOOKUP(B590,SortedClasses_NCSS!$B$1:$B$358,SortedClasses_NCSS!$A$1:$A$358), "" ), "")</f>
        <v/>
      </c>
      <c r="F590" s="37"/>
      <c r="G590" s="10"/>
      <c r="K590" s="7"/>
      <c r="L590" s="7"/>
    </row>
    <row r="591" spans="1:12">
      <c r="A591" s="31">
        <v>100</v>
      </c>
      <c r="B591" s="23" t="s">
        <v>278</v>
      </c>
      <c r="D591" s="2">
        <v>2</v>
      </c>
      <c r="E591" s="2">
        <f>IF( LEN(B591) &gt; 0, IF(LOOKUP(B591,SortedClasses_NCSS!$B$1:$B$358) = B591, LOOKUP(B591,SortedClasses_NCSS!$B$1:$B$358,SortedClasses_NCSS!$A$1:$A$358), "" ), "")</f>
        <v>39</v>
      </c>
    </row>
    <row r="592" spans="1:12">
      <c r="C592" s="12" t="s">
        <v>7</v>
      </c>
      <c r="E592" s="2" t="str">
        <f>IF( LEN(B592) &gt; 0, IF(LOOKUP(B592,SortedClasses_NCSS!$B$1:$B$358) = B592, LOOKUP(B592,SortedClasses_NCSS!$B$1:$B$358,SortedClasses_NCSS!$A$1:$A$358), "" ), "")</f>
        <v/>
      </c>
      <c r="F592" s="36">
        <v>50</v>
      </c>
    </row>
    <row r="593" spans="1:12">
      <c r="C593" s="12" t="s">
        <v>8</v>
      </c>
      <c r="E593" s="2" t="str">
        <f>IF( LEN(B593) &gt; 0, IF(LOOKUP(B593,SortedClasses_NCSS!$B$1:$B$358) = B593, LOOKUP(B593,SortedClasses_NCSS!$B$1:$B$358,SortedClasses_NCSS!$A$1:$A$358), "" ), "")</f>
        <v/>
      </c>
      <c r="F593" s="36">
        <v>50</v>
      </c>
    </row>
    <row r="594" spans="1:12">
      <c r="B594" s="23" t="s">
        <v>279</v>
      </c>
      <c r="D594" s="2">
        <v>4</v>
      </c>
      <c r="E594" s="2" t="str">
        <f>IF( LEN(B594) &gt; 0, IF(LOOKUP(B594,SortedClasses_NCSS!$B$1:$B$358) = B594, LOOKUP(B594,SortedClasses_NCSS!$B$1:$B$358,SortedClasses_NCSS!$A$1:$A$358), "" ), "")</f>
        <v/>
      </c>
    </row>
    <row r="595" spans="1:12">
      <c r="A595" s="31">
        <v>50</v>
      </c>
      <c r="B595" s="23" t="s">
        <v>280</v>
      </c>
      <c r="D595" s="2">
        <v>3</v>
      </c>
      <c r="E595" s="2">
        <f>IF( LEN(B595) &gt; 0, IF(LOOKUP(B595,SortedClasses_NCSS!$B$1:$B$358) = B595, LOOKUP(B595,SortedClasses_NCSS!$B$1:$B$358,SortedClasses_NCSS!$A$1:$A$358), "" ), "")</f>
        <v>73</v>
      </c>
      <c r="G595" s="42" t="s">
        <v>858</v>
      </c>
    </row>
    <row r="596" spans="1:12">
      <c r="C596" s="12" t="s">
        <v>7</v>
      </c>
      <c r="E596" s="2" t="str">
        <f>IF( LEN(B596) &gt; 0, IF(LOOKUP(B596,SortedClasses_NCSS!$B$1:$B$358) = B596, LOOKUP(B596,SortedClasses_NCSS!$B$1:$B$358,SortedClasses_NCSS!$A$1:$A$358), "" ), "")</f>
        <v/>
      </c>
      <c r="F596" s="36">
        <v>100</v>
      </c>
    </row>
    <row r="597" spans="1:12">
      <c r="C597" s="12" t="s">
        <v>8</v>
      </c>
      <c r="E597" s="2" t="str">
        <f>IF( LEN(B597) &gt; 0, IF(LOOKUP(B597,SortedClasses_NCSS!$B$1:$B$358) = B597, LOOKUP(B597,SortedClasses_NCSS!$B$1:$B$358,SortedClasses_NCSS!$A$1:$A$358), "" ), "")</f>
        <v/>
      </c>
      <c r="F597" s="36">
        <v>100</v>
      </c>
    </row>
    <row r="598" spans="1:12">
      <c r="C598" s="12" t="s">
        <v>21</v>
      </c>
      <c r="E598" s="2" t="str">
        <f>IF( LEN(B598) &gt; 0, IF(LOOKUP(B598,SortedClasses_NCSS!$B$1:$B$358) = B598, LOOKUP(B598,SortedClasses_NCSS!$B$1:$B$358,SortedClasses_NCSS!$A$1:$A$358), "" ), "")</f>
        <v/>
      </c>
      <c r="F598" s="36">
        <v>100</v>
      </c>
    </row>
    <row r="599" spans="1:12" s="9" customFormat="1">
      <c r="A599" s="32">
        <v>0</v>
      </c>
      <c r="B599" s="11" t="s">
        <v>281</v>
      </c>
      <c r="C599" s="17"/>
      <c r="D599" s="9">
        <v>1</v>
      </c>
      <c r="E599" s="9">
        <f>IF( LEN(B599) &gt; 0, IF(LOOKUP(B599,SortedClasses_NCSS!$B$1:$B$358) = B599, LOOKUP(B599,SortedClasses_NCSS!$B$1:$B$358,SortedClasses_NCSS!$A$1:$A$358), "" ), "")</f>
        <v>2</v>
      </c>
      <c r="F599" s="37"/>
      <c r="G599" s="10" t="s">
        <v>830</v>
      </c>
      <c r="K599" s="7"/>
      <c r="L599" s="7"/>
    </row>
    <row r="600" spans="1:12" s="9" customFormat="1">
      <c r="A600" s="32"/>
      <c r="B600" s="11"/>
      <c r="C600" s="17" t="s">
        <v>7</v>
      </c>
      <c r="E600" s="9" t="str">
        <f>IF( LEN(B600) &gt; 0, IF(LOOKUP(B600,SortedClasses_NCSS!$B$1:$B$358) = B600, LOOKUP(B600,SortedClasses_NCSS!$B$1:$B$358,SortedClasses_NCSS!$A$1:$A$358), "" ), "")</f>
        <v/>
      </c>
      <c r="F600" s="37"/>
      <c r="G600" s="10"/>
      <c r="K600" s="7"/>
      <c r="L600" s="7"/>
    </row>
    <row r="601" spans="1:12">
      <c r="B601" s="23" t="s">
        <v>282</v>
      </c>
      <c r="D601" s="2">
        <v>2</v>
      </c>
      <c r="E601" s="2" t="str">
        <f>IF( LEN(B601) &gt; 0, IF(LOOKUP(B601,SortedClasses_NCSS!$B$1:$B$358) = B601, LOOKUP(B601,SortedClasses_NCSS!$B$1:$B$358,SortedClasses_NCSS!$A$1:$A$358), "" ), "")</f>
        <v/>
      </c>
    </row>
    <row r="602" spans="1:12">
      <c r="A602" s="31">
        <v>50</v>
      </c>
      <c r="B602" s="23" t="s">
        <v>283</v>
      </c>
      <c r="D602" s="2">
        <v>2</v>
      </c>
      <c r="E602" s="2">
        <f>IF( LEN(B602) &gt; 0, IF(LOOKUP(B602,SortedClasses_NCSS!$B$1:$B$358) = B602, LOOKUP(B602,SortedClasses_NCSS!$B$1:$B$358,SortedClasses_NCSS!$A$1:$A$358), "" ), "")</f>
        <v>115</v>
      </c>
      <c r="G602" s="42" t="s">
        <v>858</v>
      </c>
    </row>
    <row r="603" spans="1:12">
      <c r="C603" s="12" t="s">
        <v>1</v>
      </c>
      <c r="E603" s="2" t="str">
        <f>IF( LEN(B603) &gt; 0, IF(LOOKUP(B603,SortedClasses_NCSS!$B$1:$B$358) = B603, LOOKUP(B603,SortedClasses_NCSS!$B$1:$B$358,SortedClasses_NCSS!$A$1:$A$358), "" ), "")</f>
        <v/>
      </c>
      <c r="F603" s="36">
        <v>100</v>
      </c>
    </row>
    <row r="604" spans="1:12">
      <c r="C604" s="12" t="s">
        <v>0</v>
      </c>
      <c r="E604" s="2" t="str">
        <f>IF( LEN(B604) &gt; 0, IF(LOOKUP(B604,SortedClasses_NCSS!$B$1:$B$358) = B604, LOOKUP(B604,SortedClasses_NCSS!$B$1:$B$358,SortedClasses_NCSS!$A$1:$A$358), "" ), "")</f>
        <v/>
      </c>
      <c r="F604" s="36">
        <v>100</v>
      </c>
    </row>
    <row r="605" spans="1:12">
      <c r="B605" s="23" t="s">
        <v>284</v>
      </c>
      <c r="D605" s="2">
        <v>2</v>
      </c>
      <c r="E605" s="2" t="str">
        <f>IF( LEN(B605) &gt; 0, IF(LOOKUP(B605,SortedClasses_NCSS!$B$1:$B$358) = B605, LOOKUP(B605,SortedClasses_NCSS!$B$1:$B$358,SortedClasses_NCSS!$A$1:$A$358), "" ), "")</f>
        <v/>
      </c>
    </row>
    <row r="606" spans="1:12">
      <c r="A606" s="31">
        <v>100</v>
      </c>
      <c r="B606" s="23" t="s">
        <v>285</v>
      </c>
      <c r="D606" s="2">
        <v>2</v>
      </c>
      <c r="E606" s="2">
        <f>IF( LEN(B606) &gt; 0, IF(LOOKUP(B606,SortedClasses_NCSS!$B$1:$B$358) = B606, LOOKUP(B606,SortedClasses_NCSS!$B$1:$B$358,SortedClasses_NCSS!$A$1:$A$358), "" ), "")</f>
        <v>55</v>
      </c>
    </row>
    <row r="607" spans="1:12">
      <c r="C607" s="12" t="s">
        <v>72</v>
      </c>
      <c r="E607" s="2" t="str">
        <f>IF( LEN(B607) &gt; 0, IF(LOOKUP(B607,SortedClasses_NCSS!$B$1:$B$358) = B607, LOOKUP(B607,SortedClasses_NCSS!$B$1:$B$358,SortedClasses_NCSS!$A$1:$A$358), "" ), "")</f>
        <v/>
      </c>
      <c r="F607" s="36">
        <v>100</v>
      </c>
    </row>
    <row r="608" spans="1:12">
      <c r="C608" s="12" t="s">
        <v>860</v>
      </c>
      <c r="E608" s="2"/>
      <c r="F608" s="36">
        <v>100</v>
      </c>
      <c r="G608" s="42" t="s">
        <v>861</v>
      </c>
    </row>
    <row r="609" spans="1:7">
      <c r="B609" s="23" t="s">
        <v>286</v>
      </c>
      <c r="D609" s="2">
        <v>16</v>
      </c>
      <c r="E609" s="2" t="str">
        <f>IF( LEN(B609) &gt; 0, IF(LOOKUP(B609,SortedClasses_NCSS!$B$1:$B$358) = B609, LOOKUP(B609,SortedClasses_NCSS!$B$1:$B$358,SortedClasses_NCSS!$A$1:$A$358), "" ), "")</f>
        <v/>
      </c>
      <c r="G609" s="42" t="s">
        <v>323</v>
      </c>
    </row>
    <row r="610" spans="1:7">
      <c r="A610" s="31">
        <v>100</v>
      </c>
      <c r="B610" s="23" t="s">
        <v>287</v>
      </c>
      <c r="D610" s="2">
        <v>6</v>
      </c>
      <c r="E610" s="2">
        <f>IF( LEN(B610) &gt; 0, IF(LOOKUP(B610,SortedClasses_NCSS!$B$1:$B$358) = B610, LOOKUP(B610,SortedClasses_NCSS!$B$1:$B$358,SortedClasses_NCSS!$A$1:$A$358), "" ), "")</f>
        <v>512</v>
      </c>
    </row>
    <row r="611" spans="1:7">
      <c r="C611" s="12" t="s">
        <v>73</v>
      </c>
      <c r="E611" s="2" t="str">
        <f>IF( LEN(B611) &gt; 0, IF(LOOKUP(B611,SortedClasses_NCSS!$B$1:$B$358) = B611, LOOKUP(B611,SortedClasses_NCSS!$B$1:$B$358,SortedClasses_NCSS!$A$1:$A$358), "" ), "")</f>
        <v/>
      </c>
      <c r="F611" s="36">
        <v>100</v>
      </c>
    </row>
    <row r="612" spans="1:7">
      <c r="C612" s="12" t="s">
        <v>55</v>
      </c>
      <c r="E612" s="2" t="str">
        <f>IF( LEN(B612) &gt; 0, IF(LOOKUP(B612,SortedClasses_NCSS!$B$1:$B$358) = B612, LOOKUP(B612,SortedClasses_NCSS!$B$1:$B$358,SortedClasses_NCSS!$A$1:$A$358), "" ), "")</f>
        <v/>
      </c>
      <c r="F612" s="36">
        <v>100</v>
      </c>
    </row>
    <row r="613" spans="1:7">
      <c r="C613" s="12" t="s">
        <v>74</v>
      </c>
      <c r="E613" s="2" t="str">
        <f>IF( LEN(B613) &gt; 0, IF(LOOKUP(B613,SortedClasses_NCSS!$B$1:$B$358) = B613, LOOKUP(B613,SortedClasses_NCSS!$B$1:$B$358,SortedClasses_NCSS!$A$1:$A$358), "" ), "")</f>
        <v/>
      </c>
      <c r="F613" s="36">
        <v>100</v>
      </c>
    </row>
    <row r="614" spans="1:7">
      <c r="C614" s="12" t="s">
        <v>19</v>
      </c>
      <c r="E614" s="2" t="str">
        <f>IF( LEN(B614) &gt; 0, IF(LOOKUP(B614,SortedClasses_NCSS!$B$1:$B$358) = B614, LOOKUP(B614,SortedClasses_NCSS!$B$1:$B$358,SortedClasses_NCSS!$A$1:$A$358), "" ), "")</f>
        <v/>
      </c>
      <c r="F614" s="36">
        <v>100</v>
      </c>
    </row>
    <row r="615" spans="1:7">
      <c r="C615" s="12" t="s">
        <v>2</v>
      </c>
      <c r="E615" s="2" t="str">
        <f>IF( LEN(B615) &gt; 0, IF(LOOKUP(B615,SortedClasses_NCSS!$B$1:$B$358) = B615, LOOKUP(B615,SortedClasses_NCSS!$B$1:$B$358,SortedClasses_NCSS!$A$1:$A$358), "" ), "")</f>
        <v/>
      </c>
      <c r="F615" s="36">
        <v>100</v>
      </c>
    </row>
    <row r="616" spans="1:7">
      <c r="C616" s="12" t="s">
        <v>3</v>
      </c>
      <c r="E616" s="2" t="str">
        <f>IF( LEN(B616) &gt; 0, IF(LOOKUP(B616,SortedClasses_NCSS!$B$1:$B$358) = B616, LOOKUP(B616,SortedClasses_NCSS!$B$1:$B$358,SortedClasses_NCSS!$A$1:$A$358), "" ), "")</f>
        <v/>
      </c>
      <c r="F616" s="36">
        <v>100</v>
      </c>
    </row>
    <row r="617" spans="1:7">
      <c r="A617" s="31">
        <v>100</v>
      </c>
      <c r="B617" s="23" t="s">
        <v>288</v>
      </c>
      <c r="D617" s="2">
        <v>4</v>
      </c>
      <c r="E617" s="2">
        <f>IF( LEN(B617) &gt; 0, IF(LOOKUP(B617,SortedClasses_NCSS!$B$1:$B$358) = B617, LOOKUP(B617,SortedClasses_NCSS!$B$1:$B$358,SortedClasses_NCSS!$A$1:$A$358), "" ), "")</f>
        <v>480</v>
      </c>
    </row>
    <row r="618" spans="1:7">
      <c r="C618" s="12" t="s">
        <v>73</v>
      </c>
      <c r="E618" s="2" t="str">
        <f>IF( LEN(B618) &gt; 0, IF(LOOKUP(B618,SortedClasses_NCSS!$B$1:$B$358) = B618, LOOKUP(B618,SortedClasses_NCSS!$B$1:$B$358,SortedClasses_NCSS!$A$1:$A$358), "" ), "")</f>
        <v/>
      </c>
      <c r="F618" s="36">
        <v>100</v>
      </c>
    </row>
    <row r="619" spans="1:7">
      <c r="C619" s="12" t="s">
        <v>55</v>
      </c>
      <c r="E619" s="2" t="str">
        <f>IF( LEN(B619) &gt; 0, IF(LOOKUP(B619,SortedClasses_NCSS!$B$1:$B$358) = B619, LOOKUP(B619,SortedClasses_NCSS!$B$1:$B$358,SortedClasses_NCSS!$A$1:$A$358), "" ), "")</f>
        <v/>
      </c>
      <c r="F619" s="36">
        <v>100</v>
      </c>
    </row>
    <row r="620" spans="1:7">
      <c r="C620" s="12" t="s">
        <v>2</v>
      </c>
      <c r="E620" s="2" t="str">
        <f>IF( LEN(B620) &gt; 0, IF(LOOKUP(B620,SortedClasses_NCSS!$B$1:$B$358) = B620, LOOKUP(B620,SortedClasses_NCSS!$B$1:$B$358,SortedClasses_NCSS!$A$1:$A$358), "" ), "")</f>
        <v/>
      </c>
      <c r="F620" s="36">
        <v>100</v>
      </c>
    </row>
    <row r="621" spans="1:7">
      <c r="C621" s="12" t="s">
        <v>3</v>
      </c>
      <c r="E621" s="2" t="str">
        <f>IF( LEN(B621) &gt; 0, IF(LOOKUP(B621,SortedClasses_NCSS!$B$1:$B$358) = B621, LOOKUP(B621,SortedClasses_NCSS!$B$1:$B$358,SortedClasses_NCSS!$A$1:$A$358), "" ), "")</f>
        <v/>
      </c>
      <c r="F621" s="36">
        <v>100</v>
      </c>
    </row>
    <row r="622" spans="1:7">
      <c r="A622" s="31">
        <v>100</v>
      </c>
      <c r="B622" s="23" t="s">
        <v>289</v>
      </c>
      <c r="D622" s="2">
        <v>1</v>
      </c>
      <c r="E622" s="2">
        <f>IF( LEN(B622) &gt; 0, IF(LOOKUP(B622,SortedClasses_NCSS!$B$1:$B$358) = B622, LOOKUP(B622,SortedClasses_NCSS!$B$1:$B$358,SortedClasses_NCSS!$A$1:$A$358), "" ), "")</f>
        <v>19</v>
      </c>
    </row>
    <row r="623" spans="1:7">
      <c r="C623" s="12" t="s">
        <v>6</v>
      </c>
      <c r="E623" s="2" t="str">
        <f>IF( LEN(B623) &gt; 0, IF(LOOKUP(B623,SortedClasses_NCSS!$B$1:$B$358) = B623, LOOKUP(B623,SortedClasses_NCSS!$B$1:$B$358,SortedClasses_NCSS!$A$1:$A$358), "" ), "")</f>
        <v/>
      </c>
      <c r="F623" s="36">
        <v>100</v>
      </c>
    </row>
    <row r="624" spans="1:7">
      <c r="A624" s="31">
        <v>100</v>
      </c>
      <c r="B624" s="23" t="s">
        <v>213</v>
      </c>
      <c r="D624" s="2">
        <v>5</v>
      </c>
      <c r="E624" s="2">
        <f>IF( LEN(B624) &gt; 0, IF(LOOKUP(B624,SortedClasses_NCSS!$B$1:$B$358) = B624, LOOKUP(B624,SortedClasses_NCSS!$B$1:$B$358,SortedClasses_NCSS!$A$1:$A$358), "" ), "")</f>
        <v>174</v>
      </c>
    </row>
    <row r="625" spans="1:12">
      <c r="C625" s="12" t="s">
        <v>10</v>
      </c>
      <c r="E625" s="2" t="str">
        <f>IF( LEN(B625) &gt; 0, IF(LOOKUP(B625,SortedClasses_NCSS!$B$1:$B$358) = B625, LOOKUP(B625,SortedClasses_NCSS!$B$1:$B$358,SortedClasses_NCSS!$A$1:$A$358), "" ), "")</f>
        <v/>
      </c>
      <c r="F625" s="36">
        <v>100</v>
      </c>
      <c r="G625" s="42" t="s">
        <v>316</v>
      </c>
    </row>
    <row r="626" spans="1:12">
      <c r="C626" s="12" t="s">
        <v>27</v>
      </c>
      <c r="E626" s="2" t="str">
        <f>IF( LEN(B626) &gt; 0, IF(LOOKUP(B626,SortedClasses_NCSS!$B$1:$B$358) = B626, LOOKUP(B626,SortedClasses_NCSS!$B$1:$B$358,SortedClasses_NCSS!$A$1:$A$358), "" ), "")</f>
        <v/>
      </c>
      <c r="F626" s="36">
        <v>100</v>
      </c>
    </row>
    <row r="627" spans="1:12">
      <c r="C627" s="12" t="s">
        <v>19</v>
      </c>
      <c r="E627" s="2" t="str">
        <f>IF( LEN(B627) &gt; 0, IF(LOOKUP(B627,SortedClasses_NCSS!$B$1:$B$358) = B627, LOOKUP(B627,SortedClasses_NCSS!$B$1:$B$358,SortedClasses_NCSS!$A$1:$A$358), "" ), "")</f>
        <v/>
      </c>
      <c r="F627" s="36">
        <v>100</v>
      </c>
    </row>
    <row r="628" spans="1:12">
      <c r="C628" s="12" t="s">
        <v>3</v>
      </c>
      <c r="E628" s="2" t="str">
        <f>IF( LEN(B628) &gt; 0, IF(LOOKUP(B628,SortedClasses_NCSS!$B$1:$B$358) = B628, LOOKUP(B628,SortedClasses_NCSS!$B$1:$B$358,SortedClasses_NCSS!$A$1:$A$358), "" ), "")</f>
        <v/>
      </c>
      <c r="F628" s="36">
        <v>100</v>
      </c>
    </row>
    <row r="629" spans="1:12">
      <c r="C629" s="12" t="s">
        <v>15</v>
      </c>
      <c r="E629" s="2" t="str">
        <f>IF( LEN(B629) &gt; 0, IF(LOOKUP(B629,SortedClasses_NCSS!$B$1:$B$358) = B629, LOOKUP(B629,SortedClasses_NCSS!$B$1:$B$358,SortedClasses_NCSS!$A$1:$A$358), "" ), "")</f>
        <v/>
      </c>
      <c r="F629" s="36">
        <v>100</v>
      </c>
    </row>
    <row r="630" spans="1:12">
      <c r="B630" s="23" t="s">
        <v>290</v>
      </c>
      <c r="D630" s="2">
        <v>4</v>
      </c>
      <c r="E630" s="2" t="str">
        <f>IF( LEN(B630) &gt; 0, IF(LOOKUP(B630,SortedClasses_NCSS!$B$1:$B$358) = B630, LOOKUP(B630,SortedClasses_NCSS!$B$1:$B$358,SortedClasses_NCSS!$A$1:$A$358), "" ), "")</f>
        <v/>
      </c>
    </row>
    <row r="631" spans="1:12">
      <c r="A631" s="31">
        <v>100</v>
      </c>
      <c r="B631" s="23" t="s">
        <v>291</v>
      </c>
      <c r="D631" s="2">
        <v>1</v>
      </c>
      <c r="E631" s="2">
        <f>IF( LEN(B631) &gt; 0, IF(LOOKUP(B631,SortedClasses_NCSS!$B$1:$B$358) = B631, LOOKUP(B631,SortedClasses_NCSS!$B$1:$B$358,SortedClasses_NCSS!$A$1:$A$358), "" ), "")</f>
        <v>28</v>
      </c>
    </row>
    <row r="632" spans="1:12">
      <c r="C632" s="12" t="s">
        <v>0</v>
      </c>
      <c r="E632" s="2" t="str">
        <f>IF( LEN(B632) &gt; 0, IF(LOOKUP(B632,SortedClasses_NCSS!$B$1:$B$358) = B632, LOOKUP(B632,SortedClasses_NCSS!$B$1:$B$358,SortedClasses_NCSS!$A$1:$A$358), "" ), "")</f>
        <v/>
      </c>
      <c r="F632" s="36">
        <v>100</v>
      </c>
      <c r="G632" s="42" t="s">
        <v>862</v>
      </c>
    </row>
    <row r="633" spans="1:12" s="9" customFormat="1">
      <c r="A633" s="32">
        <v>0</v>
      </c>
      <c r="B633" s="11" t="s">
        <v>292</v>
      </c>
      <c r="C633" s="17"/>
      <c r="D633" s="9">
        <v>1</v>
      </c>
      <c r="E633" s="9">
        <f>IF( LEN(B633) &gt; 0, IF(LOOKUP(B633,SortedClasses_NCSS!$B$1:$B$358) = B633, LOOKUP(B633,SortedClasses_NCSS!$B$1:$B$358,SortedClasses_NCSS!$A$1:$A$358), "" ), "")</f>
        <v>88</v>
      </c>
      <c r="F633" s="37"/>
      <c r="G633" s="10"/>
      <c r="K633" s="7"/>
      <c r="L633" s="7"/>
    </row>
    <row r="634" spans="1:12" s="9" customFormat="1">
      <c r="A634" s="32"/>
      <c r="B634" s="11"/>
      <c r="C634" s="17" t="s">
        <v>0</v>
      </c>
      <c r="E634" s="9" t="str">
        <f>IF( LEN(B634) &gt; 0, IF(LOOKUP(B634,SortedClasses_NCSS!$B$1:$B$358) = B634, LOOKUP(B634,SortedClasses_NCSS!$B$1:$B$358,SortedClasses_NCSS!$A$1:$A$358), "" ), "")</f>
        <v/>
      </c>
      <c r="F634" s="37"/>
      <c r="G634" s="10"/>
      <c r="K634" s="7"/>
      <c r="L634" s="7"/>
    </row>
    <row r="635" spans="1:12">
      <c r="A635" s="31">
        <v>100</v>
      </c>
      <c r="B635" s="23" t="s">
        <v>293</v>
      </c>
      <c r="D635" s="2">
        <v>1</v>
      </c>
      <c r="E635" s="2">
        <f>IF( LEN(B635) &gt; 0, IF(LOOKUP(B635,SortedClasses_NCSS!$B$1:$B$358) = B635, LOOKUP(B635,SortedClasses_NCSS!$B$1:$B$358,SortedClasses_NCSS!$A$1:$A$358), "" ), "")</f>
        <v>12</v>
      </c>
    </row>
    <row r="636" spans="1:12">
      <c r="C636" s="12" t="s">
        <v>0</v>
      </c>
      <c r="E636" s="2" t="str">
        <f>IF( LEN(B636) &gt; 0, IF(LOOKUP(B636,SortedClasses_NCSS!$B$1:$B$358) = B636, LOOKUP(B636,SortedClasses_NCSS!$B$1:$B$358,SortedClasses_NCSS!$A$1:$A$358), "" ), "")</f>
        <v/>
      </c>
      <c r="F636" s="36">
        <v>100</v>
      </c>
    </row>
    <row r="637" spans="1:12" s="9" customFormat="1">
      <c r="A637" s="32">
        <v>0</v>
      </c>
      <c r="B637" s="11" t="s">
        <v>294</v>
      </c>
      <c r="C637" s="17"/>
      <c r="D637" s="9">
        <v>1</v>
      </c>
      <c r="E637" s="9">
        <f>IF( LEN(B637) &gt; 0, IF(LOOKUP(B637,SortedClasses_NCSS!$B$1:$B$358) = B637, LOOKUP(B637,SortedClasses_NCSS!$B$1:$B$358,SortedClasses_NCSS!$A$1:$A$358), "" ), "")</f>
        <v>17</v>
      </c>
      <c r="F637" s="37"/>
      <c r="G637" s="10"/>
      <c r="K637" s="7"/>
      <c r="L637" s="7"/>
    </row>
    <row r="638" spans="1:12" s="9" customFormat="1">
      <c r="A638" s="32"/>
      <c r="B638" s="11"/>
      <c r="C638" s="17" t="s">
        <v>0</v>
      </c>
      <c r="E638" s="9" t="str">
        <f>IF( LEN(B638) &gt; 0, IF(LOOKUP(B638,SortedClasses_NCSS!$B$1:$B$358) = B638, LOOKUP(B638,SortedClasses_NCSS!$B$1:$B$358,SortedClasses_NCSS!$A$1:$A$358), "" ), "")</f>
        <v/>
      </c>
      <c r="F638" s="37"/>
      <c r="G638" s="10"/>
      <c r="K638" s="7"/>
      <c r="L638" s="7"/>
    </row>
    <row r="641" spans="1:12" s="60" customFormat="1">
      <c r="A641" s="57"/>
      <c r="B641" s="58"/>
      <c r="C641" s="59"/>
      <c r="E641" s="59"/>
      <c r="F641" s="61"/>
      <c r="G641" s="62"/>
      <c r="K641" s="63"/>
      <c r="L641" s="63"/>
    </row>
  </sheetData>
  <mergeCells count="3">
    <mergeCell ref="G6:G10"/>
    <mergeCell ref="A1:H1"/>
    <mergeCell ref="A2:H2"/>
  </mergeCells>
  <conditionalFormatting sqref="D8:D1048576 A2 D3:D5">
    <cfRule type="dataBar" priority="12">
      <dataBar>
        <cfvo type="min" val="0"/>
        <cfvo type="max" val="0"/>
        <color rgb="FFFF555A"/>
      </dataBar>
    </cfRule>
  </conditionalFormatting>
  <conditionalFormatting sqref="H3:H1048576">
    <cfRule type="dataBar" priority="9">
      <dataBar>
        <cfvo type="min" val="0"/>
        <cfvo type="max" val="0"/>
        <color rgb="FF63C384"/>
      </dataBar>
    </cfRule>
  </conditionalFormatting>
  <conditionalFormatting sqref="E8:E1048576 E3:E5">
    <cfRule type="dataBar" priority="1">
      <dataBar>
        <cfvo type="min" val="0"/>
        <cfvo type="max" val="0"/>
        <color rgb="FFFF555A"/>
      </dataBar>
    </cfRule>
  </conditionalFormatting>
  <conditionalFormatting sqref="F8:F1048576 F3:F5">
    <cfRule type="iconSet" priority="21">
      <iconSet showValue="0" reverse="1">
        <cfvo type="percent" val="0"/>
        <cfvo type="num" val="50"/>
        <cfvo type="num" val="75"/>
      </iconSet>
    </cfRule>
  </conditionalFormatting>
  <conditionalFormatting sqref="A7:A1048576 A3:A5">
    <cfRule type="iconSet" priority="26">
      <iconSet iconSet="4ArrowsGray" showValue="0">
        <cfvo type="percent" val="0"/>
        <cfvo type="num" val="25"/>
        <cfvo type="num" val="50"/>
        <cfvo type="num" val="75"/>
      </iconSet>
    </cfRule>
  </conditionalFormatting>
  <printOptions headings="1" gridLines="1"/>
  <pageMargins left="0.7" right="0.7" top="0.75" bottom="0.75" header="0.3" footer="0.3"/>
  <pageSetup scale="8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pane ySplit="1" topLeftCell="A2" activePane="bottomLeft" state="frozen"/>
      <selection pane="bottomLeft" activeCell="A2" sqref="A2"/>
    </sheetView>
  </sheetViews>
  <sheetFormatPr defaultRowHeight="12.7"/>
  <cols>
    <col min="1" max="16384" width="8.88671875" style="2"/>
  </cols>
  <sheetData>
    <row r="1" spans="1:6">
      <c r="A1" s="2" t="s">
        <v>354</v>
      </c>
      <c r="B1" s="2" t="s">
        <v>355</v>
      </c>
      <c r="C1" s="2" t="s">
        <v>356</v>
      </c>
      <c r="D1" s="2" t="s">
        <v>357</v>
      </c>
      <c r="E1" s="2" t="s">
        <v>358</v>
      </c>
      <c r="F1" s="2" t="s">
        <v>359</v>
      </c>
    </row>
    <row r="2" spans="1:6">
      <c r="A2" s="2">
        <v>1</v>
      </c>
      <c r="B2" s="2">
        <v>6</v>
      </c>
      <c r="C2" s="2">
        <v>40</v>
      </c>
      <c r="D2" s="2">
        <v>343</v>
      </c>
      <c r="E2" s="2">
        <v>25</v>
      </c>
      <c r="F2" s="2" t="s">
        <v>115</v>
      </c>
    </row>
    <row r="3" spans="1:6">
      <c r="A3" s="2">
        <v>2</v>
      </c>
      <c r="B3" s="2">
        <v>3</v>
      </c>
      <c r="C3" s="2">
        <v>57</v>
      </c>
      <c r="D3" s="2">
        <v>734</v>
      </c>
      <c r="E3" s="2">
        <v>44</v>
      </c>
      <c r="F3" s="2" t="s">
        <v>117</v>
      </c>
    </row>
    <row r="4" spans="1:6">
      <c r="A4" s="2">
        <v>3</v>
      </c>
      <c r="B4" s="2">
        <v>2</v>
      </c>
      <c r="C4" s="2">
        <v>17</v>
      </c>
      <c r="D4" s="2">
        <v>108</v>
      </c>
      <c r="E4" s="2">
        <v>16</v>
      </c>
      <c r="F4" s="2" t="s">
        <v>120</v>
      </c>
    </row>
    <row r="5" spans="1:6">
      <c r="A5" s="2">
        <v>4</v>
      </c>
      <c r="B5" s="2">
        <v>3</v>
      </c>
      <c r="C5" s="2">
        <v>26</v>
      </c>
      <c r="D5" s="2">
        <v>162</v>
      </c>
      <c r="E5" s="2">
        <v>22</v>
      </c>
      <c r="F5" s="2" t="s">
        <v>122</v>
      </c>
    </row>
    <row r="6" spans="1:6">
      <c r="A6" s="2">
        <v>5</v>
      </c>
      <c r="B6" s="2">
        <v>4</v>
      </c>
      <c r="C6" s="2">
        <v>26</v>
      </c>
      <c r="D6" s="2">
        <v>346</v>
      </c>
      <c r="E6" s="2">
        <v>22</v>
      </c>
      <c r="F6" s="2" t="s">
        <v>125</v>
      </c>
    </row>
    <row r="7" spans="1:6">
      <c r="A7" s="2">
        <v>6</v>
      </c>
      <c r="B7" s="2">
        <v>1</v>
      </c>
      <c r="C7" s="2">
        <v>70</v>
      </c>
      <c r="D7" s="2">
        <v>1370</v>
      </c>
      <c r="E7" s="2">
        <v>5</v>
      </c>
      <c r="F7" s="2" t="s">
        <v>127</v>
      </c>
    </row>
    <row r="8" spans="1:6">
      <c r="A8" s="2">
        <v>7</v>
      </c>
      <c r="B8" s="2">
        <v>5</v>
      </c>
      <c r="C8" s="2">
        <v>69</v>
      </c>
      <c r="D8" s="2">
        <v>488</v>
      </c>
      <c r="E8" s="2">
        <v>7</v>
      </c>
      <c r="F8" s="2" t="s">
        <v>129</v>
      </c>
    </row>
    <row r="9" spans="1:6">
      <c r="A9" s="2">
        <v>8</v>
      </c>
      <c r="B9" s="2">
        <v>1</v>
      </c>
      <c r="C9" s="2">
        <v>11</v>
      </c>
      <c r="D9" s="2">
        <v>85</v>
      </c>
      <c r="E9" s="2">
        <v>1</v>
      </c>
      <c r="F9" s="2" t="s">
        <v>135</v>
      </c>
    </row>
    <row r="10" spans="1:6">
      <c r="A10" s="2">
        <v>9</v>
      </c>
      <c r="B10" s="2">
        <v>2</v>
      </c>
      <c r="C10" s="2">
        <v>84</v>
      </c>
      <c r="D10" s="2">
        <v>1869</v>
      </c>
      <c r="E10" s="2">
        <v>9</v>
      </c>
      <c r="F10" s="2" t="s">
        <v>137</v>
      </c>
    </row>
    <row r="11" spans="1:6">
      <c r="A11" s="2">
        <v>10</v>
      </c>
      <c r="B11" s="2">
        <v>2</v>
      </c>
      <c r="C11" s="2">
        <v>7</v>
      </c>
      <c r="D11" s="2">
        <v>67</v>
      </c>
      <c r="E11" s="2">
        <v>5</v>
      </c>
      <c r="F11" s="2" t="s">
        <v>140</v>
      </c>
    </row>
    <row r="12" spans="1:6">
      <c r="A12" s="2">
        <v>11</v>
      </c>
      <c r="B12" s="2">
        <v>2</v>
      </c>
      <c r="C12" s="2">
        <v>40</v>
      </c>
      <c r="D12" s="2">
        <v>209</v>
      </c>
      <c r="E12" s="2">
        <v>5</v>
      </c>
      <c r="F12" s="2" t="s">
        <v>360</v>
      </c>
    </row>
    <row r="13" spans="1:6">
      <c r="A13" s="2">
        <v>12</v>
      </c>
      <c r="B13" s="2">
        <v>7</v>
      </c>
      <c r="C13" s="2">
        <v>45</v>
      </c>
      <c r="D13" s="2">
        <v>312</v>
      </c>
      <c r="E13" s="2">
        <v>1</v>
      </c>
      <c r="F13" s="2" t="s">
        <v>361</v>
      </c>
    </row>
    <row r="14" spans="1:6">
      <c r="A14" s="2">
        <v>13</v>
      </c>
      <c r="B14" s="2">
        <v>9</v>
      </c>
      <c r="C14" s="2">
        <v>84</v>
      </c>
      <c r="D14" s="2">
        <v>351</v>
      </c>
      <c r="E14" s="2">
        <v>1</v>
      </c>
      <c r="F14" s="2" t="s">
        <v>362</v>
      </c>
    </row>
    <row r="15" spans="1:6">
      <c r="A15" s="2">
        <v>14</v>
      </c>
      <c r="B15" s="2">
        <v>1</v>
      </c>
      <c r="C15" s="2">
        <v>11</v>
      </c>
      <c r="D15" s="2">
        <v>71</v>
      </c>
      <c r="E15" s="2">
        <v>1</v>
      </c>
      <c r="F15" s="2" t="s">
        <v>363</v>
      </c>
    </row>
    <row r="16" spans="1:6">
      <c r="A16" s="2">
        <v>15</v>
      </c>
      <c r="B16" s="2">
        <v>6</v>
      </c>
      <c r="C16" s="2">
        <v>13</v>
      </c>
      <c r="D16" s="2">
        <v>219</v>
      </c>
      <c r="E16" s="2">
        <v>0</v>
      </c>
      <c r="F16" s="2" t="s">
        <v>364</v>
      </c>
    </row>
    <row r="17" spans="1:6">
      <c r="A17" s="2">
        <v>16</v>
      </c>
      <c r="B17" s="2">
        <v>10</v>
      </c>
      <c r="C17" s="2">
        <v>117</v>
      </c>
      <c r="D17" s="2">
        <v>319</v>
      </c>
      <c r="E17" s="2">
        <v>2</v>
      </c>
      <c r="F17" s="2" t="s">
        <v>365</v>
      </c>
    </row>
    <row r="18" spans="1:6">
      <c r="A18" s="2">
        <v>17</v>
      </c>
      <c r="B18" s="2">
        <v>3</v>
      </c>
      <c r="C18" s="2">
        <v>16</v>
      </c>
      <c r="D18" s="2">
        <v>56</v>
      </c>
      <c r="E18" s="2">
        <v>3</v>
      </c>
      <c r="F18" s="2" t="s">
        <v>143</v>
      </c>
    </row>
    <row r="19" spans="1:6">
      <c r="A19" s="2">
        <v>18</v>
      </c>
      <c r="B19" s="2">
        <v>5</v>
      </c>
      <c r="C19" s="2">
        <v>45</v>
      </c>
      <c r="D19" s="2">
        <v>313</v>
      </c>
      <c r="E19" s="2">
        <v>2</v>
      </c>
      <c r="F19" s="2" t="s">
        <v>146</v>
      </c>
    </row>
    <row r="20" spans="1:6">
      <c r="A20" s="2">
        <v>19</v>
      </c>
      <c r="B20" s="2">
        <v>2</v>
      </c>
      <c r="C20" s="2">
        <v>5</v>
      </c>
      <c r="D20" s="2">
        <v>35</v>
      </c>
      <c r="E20" s="2">
        <v>1</v>
      </c>
      <c r="F20" s="2" t="s">
        <v>151</v>
      </c>
    </row>
    <row r="21" spans="1:6">
      <c r="A21" s="2">
        <v>20</v>
      </c>
      <c r="B21" s="2">
        <v>2</v>
      </c>
      <c r="C21" s="2">
        <v>22</v>
      </c>
      <c r="D21" s="2">
        <v>121</v>
      </c>
      <c r="E21" s="2">
        <v>0</v>
      </c>
      <c r="F21" s="2" t="s">
        <v>154</v>
      </c>
    </row>
    <row r="22" spans="1:6">
      <c r="A22" s="2">
        <v>21</v>
      </c>
      <c r="B22" s="2">
        <v>2</v>
      </c>
      <c r="C22" s="2">
        <v>16</v>
      </c>
      <c r="D22" s="2">
        <v>67</v>
      </c>
      <c r="E22" s="2">
        <v>1</v>
      </c>
      <c r="F22" s="2" t="s">
        <v>156</v>
      </c>
    </row>
    <row r="23" spans="1:6">
      <c r="A23" s="2">
        <v>22</v>
      </c>
      <c r="B23" s="2">
        <v>1</v>
      </c>
      <c r="C23" s="2">
        <v>26</v>
      </c>
      <c r="D23" s="2">
        <v>148</v>
      </c>
      <c r="E23" s="2">
        <v>7</v>
      </c>
      <c r="F23" s="2" t="s">
        <v>159</v>
      </c>
    </row>
    <row r="24" spans="1:6">
      <c r="A24" s="2">
        <v>23</v>
      </c>
      <c r="B24" s="2">
        <v>85</v>
      </c>
      <c r="C24" s="2">
        <v>146</v>
      </c>
      <c r="D24" s="2">
        <v>1872</v>
      </c>
      <c r="E24" s="2">
        <v>2</v>
      </c>
      <c r="F24" s="2" t="s">
        <v>366</v>
      </c>
    </row>
    <row r="25" spans="1:6">
      <c r="A25" s="2">
        <v>24</v>
      </c>
      <c r="B25" s="2">
        <v>9</v>
      </c>
      <c r="C25" s="2">
        <v>18</v>
      </c>
      <c r="D25" s="2">
        <v>275</v>
      </c>
      <c r="E25" s="2">
        <v>0</v>
      </c>
      <c r="F25" s="2" t="s">
        <v>367</v>
      </c>
    </row>
    <row r="26" spans="1:6">
      <c r="A26" s="2">
        <v>25</v>
      </c>
      <c r="B26" s="2">
        <v>3</v>
      </c>
      <c r="C26" s="2">
        <v>26</v>
      </c>
      <c r="D26" s="2">
        <v>153</v>
      </c>
      <c r="E26" s="2">
        <v>1</v>
      </c>
      <c r="F26" s="2" t="s">
        <v>161</v>
      </c>
    </row>
    <row r="27" spans="1:6">
      <c r="A27" s="2">
        <v>26</v>
      </c>
      <c r="B27" s="2">
        <v>3</v>
      </c>
      <c r="C27" s="2">
        <v>4</v>
      </c>
      <c r="D27" s="2">
        <v>21</v>
      </c>
      <c r="E27" s="2">
        <v>0</v>
      </c>
      <c r="F27" s="2" t="s">
        <v>164</v>
      </c>
    </row>
    <row r="28" spans="1:6">
      <c r="A28" s="2">
        <v>27</v>
      </c>
      <c r="B28" s="2">
        <v>4</v>
      </c>
      <c r="C28" s="2">
        <v>33</v>
      </c>
      <c r="D28" s="2">
        <v>185</v>
      </c>
      <c r="E28" s="2">
        <v>4</v>
      </c>
      <c r="F28" s="2" t="s">
        <v>166</v>
      </c>
    </row>
    <row r="29" spans="1:6">
      <c r="A29" s="2">
        <v>28</v>
      </c>
      <c r="B29" s="2">
        <v>9</v>
      </c>
      <c r="C29" s="2">
        <v>27</v>
      </c>
      <c r="D29" s="2">
        <v>383</v>
      </c>
      <c r="E29" s="2">
        <v>9</v>
      </c>
      <c r="F29" s="2" t="s">
        <v>368</v>
      </c>
    </row>
    <row r="30" spans="1:6">
      <c r="A30" s="2">
        <v>29</v>
      </c>
      <c r="B30" s="2">
        <v>3</v>
      </c>
      <c r="C30" s="2">
        <v>50</v>
      </c>
      <c r="D30" s="2">
        <v>294</v>
      </c>
      <c r="E30" s="2">
        <v>4</v>
      </c>
      <c r="F30" s="2" t="s">
        <v>170</v>
      </c>
    </row>
    <row r="31" spans="1:6">
      <c r="A31" s="2">
        <v>30</v>
      </c>
      <c r="B31" s="2">
        <v>8</v>
      </c>
      <c r="C31" s="2">
        <v>192</v>
      </c>
      <c r="D31" s="2">
        <v>1422</v>
      </c>
      <c r="E31" s="2">
        <v>101</v>
      </c>
      <c r="F31" s="2" t="s">
        <v>172</v>
      </c>
    </row>
    <row r="32" spans="1:6">
      <c r="A32" s="2">
        <v>31</v>
      </c>
      <c r="B32" s="2">
        <v>1</v>
      </c>
      <c r="C32" s="2">
        <v>7</v>
      </c>
      <c r="D32" s="2">
        <v>38</v>
      </c>
      <c r="E32" s="2">
        <v>1</v>
      </c>
      <c r="F32" s="2" t="s">
        <v>180</v>
      </c>
    </row>
    <row r="33" spans="1:7">
      <c r="A33" s="2">
        <v>32</v>
      </c>
      <c r="B33" s="2">
        <v>6</v>
      </c>
      <c r="C33" s="2">
        <v>49</v>
      </c>
      <c r="D33" s="2">
        <v>207</v>
      </c>
      <c r="E33" s="2">
        <v>12</v>
      </c>
      <c r="F33" s="2" t="s">
        <v>182</v>
      </c>
    </row>
    <row r="34" spans="1:7">
      <c r="A34" s="2">
        <v>33</v>
      </c>
      <c r="B34" s="2">
        <v>74</v>
      </c>
      <c r="C34" s="2">
        <v>850</v>
      </c>
      <c r="D34" s="2">
        <v>5577</v>
      </c>
      <c r="E34" s="2">
        <v>215</v>
      </c>
      <c r="F34" s="2" t="s">
        <v>188</v>
      </c>
    </row>
    <row r="35" spans="1:7">
      <c r="A35" s="2">
        <v>34</v>
      </c>
      <c r="B35" s="2">
        <v>38</v>
      </c>
      <c r="C35" s="2">
        <v>242</v>
      </c>
      <c r="D35" s="2">
        <v>1861</v>
      </c>
      <c r="E35" s="2">
        <v>33</v>
      </c>
      <c r="F35" s="2" t="s">
        <v>224</v>
      </c>
    </row>
    <row r="36" spans="1:7">
      <c r="A36" s="2">
        <v>35</v>
      </c>
      <c r="B36" s="2">
        <v>2</v>
      </c>
      <c r="C36" s="2">
        <v>4</v>
      </c>
      <c r="D36" s="2">
        <v>18</v>
      </c>
      <c r="E36" s="2">
        <v>2</v>
      </c>
      <c r="F36" s="2" t="s">
        <v>264</v>
      </c>
    </row>
    <row r="37" spans="1:7">
      <c r="A37" s="2">
        <v>36</v>
      </c>
      <c r="B37" s="2">
        <v>15</v>
      </c>
      <c r="C37" s="2">
        <v>107</v>
      </c>
      <c r="D37" s="2">
        <v>571</v>
      </c>
      <c r="E37" s="2">
        <v>22</v>
      </c>
      <c r="F37" s="2" t="s">
        <v>267</v>
      </c>
    </row>
    <row r="38" spans="1:7">
      <c r="A38" s="2">
        <v>37</v>
      </c>
      <c r="B38" s="2">
        <v>2</v>
      </c>
      <c r="C38" s="2">
        <v>10</v>
      </c>
      <c r="D38" s="2">
        <v>91</v>
      </c>
      <c r="E38" s="2">
        <v>9</v>
      </c>
      <c r="F38" s="2" t="s">
        <v>279</v>
      </c>
    </row>
    <row r="39" spans="1:7">
      <c r="A39" s="2">
        <v>38</v>
      </c>
      <c r="B39" s="2">
        <v>1</v>
      </c>
      <c r="C39" s="2">
        <v>8</v>
      </c>
      <c r="D39" s="2">
        <v>136</v>
      </c>
      <c r="E39" s="2">
        <v>1</v>
      </c>
      <c r="F39" s="2" t="s">
        <v>282</v>
      </c>
    </row>
    <row r="40" spans="1:7">
      <c r="A40" s="2">
        <v>39</v>
      </c>
      <c r="B40" s="2">
        <v>1</v>
      </c>
      <c r="C40" s="2">
        <v>13</v>
      </c>
      <c r="D40" s="2">
        <v>66</v>
      </c>
      <c r="E40" s="2">
        <v>2</v>
      </c>
      <c r="F40" s="2" t="s">
        <v>284</v>
      </c>
    </row>
    <row r="41" spans="1:7">
      <c r="A41" s="2">
        <v>40</v>
      </c>
      <c r="B41" s="2">
        <v>9</v>
      </c>
      <c r="C41" s="2">
        <v>124</v>
      </c>
      <c r="D41" s="2">
        <v>1232</v>
      </c>
      <c r="E41" s="2">
        <v>6</v>
      </c>
      <c r="F41" s="2" t="s">
        <v>286</v>
      </c>
    </row>
    <row r="42" spans="1:7">
      <c r="A42" s="2">
        <v>41</v>
      </c>
      <c r="B42" s="2">
        <v>6</v>
      </c>
      <c r="C42" s="2">
        <v>36</v>
      </c>
      <c r="D42" s="2">
        <v>170</v>
      </c>
      <c r="E42" s="2">
        <v>8</v>
      </c>
      <c r="F42" s="2" t="s">
        <v>290</v>
      </c>
    </row>
    <row r="43" spans="1:7">
      <c r="B43" s="2" t="s">
        <v>369</v>
      </c>
      <c r="C43" s="2" t="s">
        <v>369</v>
      </c>
      <c r="D43" s="2" t="s">
        <v>369</v>
      </c>
      <c r="E43" s="2" t="s">
        <v>369</v>
      </c>
    </row>
    <row r="44" spans="1:7">
      <c r="B44" s="2">
        <v>358</v>
      </c>
      <c r="C44" s="2">
        <v>2793</v>
      </c>
      <c r="D44" s="2">
        <v>22365</v>
      </c>
      <c r="E44" s="2">
        <v>612</v>
      </c>
      <c r="F44" s="2" t="s">
        <v>370</v>
      </c>
    </row>
    <row r="46" spans="1:7">
      <c r="A46" s="2" t="s">
        <v>371</v>
      </c>
      <c r="B46" s="2" t="s">
        <v>355</v>
      </c>
      <c r="C46" s="2" t="s">
        <v>356</v>
      </c>
      <c r="D46" s="2" t="s">
        <v>357</v>
      </c>
      <c r="E46" s="2" t="s">
        <v>358</v>
      </c>
      <c r="F46" s="2" t="s">
        <v>372</v>
      </c>
      <c r="G46" s="2" t="s">
        <v>373</v>
      </c>
    </row>
    <row r="47" spans="1:7">
      <c r="A47" s="2" t="s">
        <v>374</v>
      </c>
    </row>
    <row r="48" spans="1:7">
      <c r="A48" s="2">
        <v>41</v>
      </c>
      <c r="B48" s="2">
        <v>358</v>
      </c>
      <c r="C48" s="2">
        <v>2793</v>
      </c>
      <c r="D48" s="2">
        <v>22365</v>
      </c>
      <c r="E48" s="2">
        <v>612</v>
      </c>
      <c r="F48" s="2" t="s">
        <v>372</v>
      </c>
      <c r="G48" s="2" t="s">
        <v>375</v>
      </c>
    </row>
    <row r="49" spans="1:7">
      <c r="A49" s="2">
        <v>8.73</v>
      </c>
      <c r="B49" s="2">
        <v>68.12</v>
      </c>
      <c r="C49" s="2">
        <v>545.49</v>
      </c>
      <c r="D49" s="2">
        <v>14.93</v>
      </c>
      <c r="F49" s="2" t="s">
        <v>372</v>
      </c>
      <c r="G49" s="2" t="s">
        <v>359</v>
      </c>
    </row>
    <row r="50" spans="1:7">
      <c r="A50" s="2">
        <v>7.8</v>
      </c>
      <c r="B50" s="2">
        <v>62.47</v>
      </c>
      <c r="C50" s="2">
        <v>1.71</v>
      </c>
      <c r="F50" s="2" t="s">
        <v>372</v>
      </c>
      <c r="G50" s="2" t="s">
        <v>376</v>
      </c>
    </row>
    <row r="51" spans="1:7">
      <c r="A51" s="2">
        <v>8.01</v>
      </c>
      <c r="B51" s="2">
        <v>0.22</v>
      </c>
      <c r="F51" s="2" t="s">
        <v>372</v>
      </c>
      <c r="G51" s="2" t="s">
        <v>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65"/>
  <sheetViews>
    <sheetView workbookViewId="0">
      <pane ySplit="1" topLeftCell="A2" activePane="bottomLeft" state="frozen"/>
      <selection pane="bottomLeft" activeCell="A2" sqref="A2"/>
    </sheetView>
  </sheetViews>
  <sheetFormatPr defaultRowHeight="12.7"/>
  <cols>
    <col min="1" max="5" width="8.88671875" style="2"/>
    <col min="6" max="6" width="77.109375" style="2" bestFit="1" customWidth="1"/>
    <col min="7" max="7" width="39.44140625" style="21" customWidth="1"/>
    <col min="8" max="16384" width="8.88671875" style="2"/>
  </cols>
  <sheetData>
    <row r="1" spans="1:7">
      <c r="A1" s="2" t="s">
        <v>354</v>
      </c>
      <c r="B1" s="2" t="s">
        <v>357</v>
      </c>
      <c r="C1" s="2" t="s">
        <v>356</v>
      </c>
      <c r="D1" s="2" t="s">
        <v>355</v>
      </c>
      <c r="E1" s="2" t="s">
        <v>358</v>
      </c>
      <c r="F1" s="2" t="s">
        <v>376</v>
      </c>
      <c r="G1" s="21" t="s">
        <v>827</v>
      </c>
    </row>
    <row r="2" spans="1:7">
      <c r="A2" s="2">
        <v>1</v>
      </c>
      <c r="B2" s="2">
        <v>1329</v>
      </c>
      <c r="C2" s="2">
        <v>70</v>
      </c>
      <c r="D2" s="2">
        <v>0</v>
      </c>
      <c r="E2" s="2">
        <v>5</v>
      </c>
      <c r="F2" s="2" t="s">
        <v>378</v>
      </c>
      <c r="G2" s="21" t="s">
        <v>128</v>
      </c>
    </row>
    <row r="3" spans="1:7">
      <c r="A3" s="2">
        <v>2</v>
      </c>
      <c r="B3" s="2">
        <v>1729</v>
      </c>
      <c r="C3" s="2">
        <v>78</v>
      </c>
      <c r="D3" s="2">
        <v>0</v>
      </c>
      <c r="E3" s="2">
        <v>7</v>
      </c>
      <c r="F3" s="2" t="s">
        <v>379</v>
      </c>
      <c r="G3" s="21" t="s">
        <v>138</v>
      </c>
    </row>
    <row r="4" spans="1:7">
      <c r="A4" s="2">
        <v>3</v>
      </c>
      <c r="B4" s="2">
        <v>2</v>
      </c>
      <c r="C4" s="2">
        <v>1</v>
      </c>
      <c r="D4" s="2">
        <v>0</v>
      </c>
      <c r="E4" s="2">
        <v>1</v>
      </c>
      <c r="F4" s="2" t="s">
        <v>380</v>
      </c>
      <c r="G4" s="21" t="s">
        <v>141</v>
      </c>
    </row>
    <row r="5" spans="1:7">
      <c r="A5" s="2">
        <v>4</v>
      </c>
      <c r="B5" s="2">
        <v>51</v>
      </c>
      <c r="C5" s="2">
        <v>6</v>
      </c>
      <c r="D5" s="2">
        <v>0</v>
      </c>
      <c r="E5" s="2">
        <v>4</v>
      </c>
      <c r="F5" s="2" t="s">
        <v>381</v>
      </c>
      <c r="G5" s="21" t="s">
        <v>142</v>
      </c>
    </row>
    <row r="6" spans="1:7">
      <c r="A6" s="2">
        <v>5</v>
      </c>
      <c r="B6" s="2">
        <v>83</v>
      </c>
      <c r="C6" s="2">
        <v>6</v>
      </c>
      <c r="D6" s="2">
        <v>0</v>
      </c>
      <c r="E6" s="2">
        <v>2</v>
      </c>
      <c r="F6" s="2" t="s">
        <v>382</v>
      </c>
      <c r="G6" s="21" t="s">
        <v>139</v>
      </c>
    </row>
    <row r="7" spans="1:7">
      <c r="A7" s="2">
        <v>6</v>
      </c>
      <c r="B7" s="2">
        <v>22</v>
      </c>
      <c r="C7" s="2">
        <v>3</v>
      </c>
      <c r="D7" s="2">
        <v>0</v>
      </c>
      <c r="E7" s="2">
        <v>1</v>
      </c>
      <c r="F7" s="2" t="s">
        <v>383</v>
      </c>
      <c r="G7" s="21" t="s">
        <v>162</v>
      </c>
    </row>
    <row r="8" spans="1:7">
      <c r="A8" s="2">
        <v>7</v>
      </c>
      <c r="B8" s="2">
        <v>104</v>
      </c>
      <c r="C8" s="2">
        <v>14</v>
      </c>
      <c r="D8" s="2">
        <v>1</v>
      </c>
      <c r="E8" s="2">
        <v>0</v>
      </c>
      <c r="F8" s="2" t="s">
        <v>384</v>
      </c>
      <c r="G8" s="21" t="s">
        <v>163</v>
      </c>
    </row>
    <row r="9" spans="1:7">
      <c r="A9" s="2">
        <v>8</v>
      </c>
      <c r="B9" s="2">
        <v>40</v>
      </c>
      <c r="C9" s="2">
        <v>9</v>
      </c>
      <c r="D9" s="2">
        <v>0</v>
      </c>
      <c r="E9" s="2">
        <v>0</v>
      </c>
      <c r="F9" s="2" t="s">
        <v>385</v>
      </c>
      <c r="G9" s="21" t="s">
        <v>717</v>
      </c>
    </row>
    <row r="10" spans="1:7">
      <c r="A10" s="2">
        <v>9</v>
      </c>
      <c r="B10" s="2">
        <v>17</v>
      </c>
      <c r="C10" s="2">
        <v>2</v>
      </c>
      <c r="D10" s="2">
        <v>2</v>
      </c>
      <c r="E10" s="2">
        <v>0</v>
      </c>
      <c r="F10" s="2" t="s">
        <v>386</v>
      </c>
      <c r="G10" s="21" t="s">
        <v>165</v>
      </c>
    </row>
    <row r="11" spans="1:7">
      <c r="A11" s="2">
        <v>10</v>
      </c>
      <c r="B11" s="2">
        <v>4</v>
      </c>
      <c r="C11" s="2">
        <v>1</v>
      </c>
      <c r="D11" s="2">
        <v>0</v>
      </c>
      <c r="E11" s="2">
        <v>0</v>
      </c>
      <c r="F11" s="2" t="s">
        <v>387</v>
      </c>
      <c r="G11" s="21" t="s">
        <v>718</v>
      </c>
    </row>
    <row r="12" spans="1:7">
      <c r="A12" s="2">
        <v>11</v>
      </c>
      <c r="B12" s="2">
        <v>4</v>
      </c>
      <c r="C12" s="2">
        <v>1</v>
      </c>
      <c r="D12" s="2">
        <v>0</v>
      </c>
      <c r="E12" s="2">
        <v>0</v>
      </c>
      <c r="F12" s="2" t="s">
        <v>388</v>
      </c>
      <c r="G12" s="21" t="s">
        <v>719</v>
      </c>
    </row>
    <row r="13" spans="1:7">
      <c r="A13" s="2">
        <v>12</v>
      </c>
      <c r="B13" s="2">
        <v>34</v>
      </c>
      <c r="C13" s="2">
        <v>5</v>
      </c>
      <c r="D13" s="2">
        <v>0</v>
      </c>
      <c r="E13" s="2">
        <v>0</v>
      </c>
      <c r="F13" s="2" t="s">
        <v>389</v>
      </c>
      <c r="G13" s="21" t="s">
        <v>167</v>
      </c>
    </row>
    <row r="14" spans="1:7">
      <c r="A14" s="2">
        <v>13</v>
      </c>
      <c r="B14" s="2">
        <v>17</v>
      </c>
      <c r="C14" s="2">
        <v>6</v>
      </c>
      <c r="D14" s="2">
        <v>0</v>
      </c>
      <c r="E14" s="2">
        <v>1</v>
      </c>
      <c r="F14" s="2" t="s">
        <v>390</v>
      </c>
      <c r="G14" s="21" t="s">
        <v>168</v>
      </c>
    </row>
    <row r="15" spans="1:7">
      <c r="A15" s="2">
        <v>14</v>
      </c>
      <c r="B15" s="2">
        <v>104</v>
      </c>
      <c r="C15" s="2">
        <v>12</v>
      </c>
      <c r="D15" s="2">
        <v>1</v>
      </c>
      <c r="E15" s="2">
        <v>3</v>
      </c>
      <c r="F15" s="2" t="s">
        <v>391</v>
      </c>
      <c r="G15" s="21" t="s">
        <v>169</v>
      </c>
    </row>
    <row r="16" spans="1:7">
      <c r="A16" s="2">
        <v>15</v>
      </c>
      <c r="B16" s="2">
        <v>40</v>
      </c>
      <c r="C16" s="2">
        <v>10</v>
      </c>
      <c r="D16" s="2">
        <v>0</v>
      </c>
      <c r="E16" s="2">
        <v>2</v>
      </c>
      <c r="F16" s="2" t="s">
        <v>392</v>
      </c>
      <c r="G16" s="21" t="s">
        <v>720</v>
      </c>
    </row>
    <row r="17" spans="1:7">
      <c r="A17" s="2">
        <v>16</v>
      </c>
      <c r="B17" s="2">
        <v>264</v>
      </c>
      <c r="C17" s="2">
        <v>24</v>
      </c>
      <c r="D17" s="2">
        <v>2</v>
      </c>
      <c r="E17" s="2">
        <v>4</v>
      </c>
      <c r="F17" s="2" t="s">
        <v>393</v>
      </c>
      <c r="G17" s="21" t="s">
        <v>171</v>
      </c>
    </row>
    <row r="18" spans="1:7">
      <c r="A18" s="2">
        <v>17</v>
      </c>
      <c r="B18" s="2">
        <v>22</v>
      </c>
      <c r="C18" s="2">
        <v>6</v>
      </c>
      <c r="D18" s="2">
        <v>0</v>
      </c>
      <c r="E18" s="2">
        <v>0</v>
      </c>
      <c r="F18" s="2" t="s">
        <v>394</v>
      </c>
      <c r="G18" s="21" t="s">
        <v>721</v>
      </c>
    </row>
    <row r="19" spans="1:7">
      <c r="A19" s="2">
        <v>18</v>
      </c>
      <c r="B19" s="2">
        <v>86</v>
      </c>
      <c r="C19" s="2">
        <v>20</v>
      </c>
      <c r="D19" s="2">
        <v>0</v>
      </c>
      <c r="E19" s="2">
        <v>0</v>
      </c>
      <c r="F19" s="2" t="s">
        <v>395</v>
      </c>
      <c r="G19" s="21" t="s">
        <v>722</v>
      </c>
    </row>
    <row r="20" spans="1:7">
      <c r="A20" s="2">
        <v>19</v>
      </c>
      <c r="B20" s="2">
        <v>34</v>
      </c>
      <c r="C20" s="2">
        <v>5</v>
      </c>
      <c r="D20" s="2">
        <v>1</v>
      </c>
      <c r="E20" s="2">
        <v>0</v>
      </c>
      <c r="F20" s="2" t="s">
        <v>396</v>
      </c>
      <c r="G20" s="21" t="s">
        <v>173</v>
      </c>
    </row>
    <row r="21" spans="1:7">
      <c r="A21" s="2">
        <v>20</v>
      </c>
      <c r="B21" s="2">
        <v>10</v>
      </c>
      <c r="C21" s="2">
        <v>3</v>
      </c>
      <c r="D21" s="2">
        <v>0</v>
      </c>
      <c r="E21" s="2">
        <v>0</v>
      </c>
      <c r="F21" s="2" t="s">
        <v>397</v>
      </c>
      <c r="G21" s="21" t="s">
        <v>723</v>
      </c>
    </row>
    <row r="22" spans="1:7">
      <c r="A22" s="2">
        <v>21</v>
      </c>
      <c r="B22" s="2">
        <v>281</v>
      </c>
      <c r="C22" s="2">
        <v>45</v>
      </c>
      <c r="D22" s="2">
        <v>0</v>
      </c>
      <c r="E22" s="2">
        <v>24</v>
      </c>
      <c r="F22" s="2" t="s">
        <v>398</v>
      </c>
      <c r="G22" s="21" t="s">
        <v>174</v>
      </c>
    </row>
    <row r="23" spans="1:7">
      <c r="A23" s="2">
        <v>22</v>
      </c>
      <c r="B23" s="2">
        <v>282</v>
      </c>
      <c r="C23" s="2">
        <v>45</v>
      </c>
      <c r="D23" s="2">
        <v>0</v>
      </c>
      <c r="E23" s="2">
        <v>24</v>
      </c>
      <c r="F23" s="2" t="s">
        <v>399</v>
      </c>
      <c r="G23" s="21" t="s">
        <v>175</v>
      </c>
    </row>
    <row r="24" spans="1:7">
      <c r="A24" s="2">
        <v>23</v>
      </c>
      <c r="B24" s="2">
        <v>81</v>
      </c>
      <c r="C24" s="2">
        <v>14</v>
      </c>
      <c r="D24" s="2">
        <v>0</v>
      </c>
      <c r="E24" s="2">
        <v>8</v>
      </c>
      <c r="F24" s="2" t="s">
        <v>400</v>
      </c>
      <c r="G24" s="21" t="s">
        <v>176</v>
      </c>
    </row>
    <row r="25" spans="1:7">
      <c r="A25" s="2">
        <v>24</v>
      </c>
      <c r="B25" s="2">
        <v>296</v>
      </c>
      <c r="C25" s="2">
        <v>36</v>
      </c>
      <c r="D25" s="2">
        <v>0</v>
      </c>
      <c r="E25" s="2">
        <v>21</v>
      </c>
      <c r="F25" s="2" t="s">
        <v>401</v>
      </c>
      <c r="G25" s="21" t="s">
        <v>177</v>
      </c>
    </row>
    <row r="26" spans="1:7">
      <c r="A26" s="2">
        <v>25</v>
      </c>
      <c r="B26" s="2">
        <v>300</v>
      </c>
      <c r="C26" s="2">
        <v>36</v>
      </c>
      <c r="D26" s="2">
        <v>0</v>
      </c>
      <c r="E26" s="2">
        <v>21</v>
      </c>
      <c r="F26" s="2" t="s">
        <v>402</v>
      </c>
      <c r="G26" s="21" t="s">
        <v>178</v>
      </c>
    </row>
    <row r="27" spans="1:7">
      <c r="A27" s="2">
        <v>26</v>
      </c>
      <c r="B27" s="2">
        <v>78</v>
      </c>
      <c r="C27" s="2">
        <v>8</v>
      </c>
      <c r="D27" s="2">
        <v>0</v>
      </c>
      <c r="E27" s="2">
        <v>3</v>
      </c>
      <c r="F27" s="2" t="s">
        <v>403</v>
      </c>
      <c r="G27" s="21" t="s">
        <v>179</v>
      </c>
    </row>
    <row r="28" spans="1:7">
      <c r="A28" s="2">
        <v>27</v>
      </c>
      <c r="B28" s="2">
        <v>45</v>
      </c>
      <c r="C28" s="2">
        <v>4</v>
      </c>
      <c r="D28" s="2">
        <v>0</v>
      </c>
      <c r="E28" s="2">
        <v>2</v>
      </c>
      <c r="F28" s="2" t="s">
        <v>404</v>
      </c>
      <c r="G28" s="21" t="s">
        <v>183</v>
      </c>
    </row>
    <row r="29" spans="1:7">
      <c r="A29" s="2">
        <v>28</v>
      </c>
      <c r="B29" s="2">
        <v>232</v>
      </c>
      <c r="C29" s="2">
        <v>29</v>
      </c>
      <c r="D29" s="2">
        <v>2</v>
      </c>
      <c r="E29" s="2">
        <v>1</v>
      </c>
      <c r="F29" s="2" t="s">
        <v>405</v>
      </c>
      <c r="G29" s="21" t="s">
        <v>189</v>
      </c>
    </row>
    <row r="30" spans="1:7">
      <c r="A30" s="2">
        <v>29</v>
      </c>
      <c r="B30" s="2">
        <v>6</v>
      </c>
      <c r="C30" s="2">
        <v>2</v>
      </c>
      <c r="D30" s="2">
        <v>0</v>
      </c>
      <c r="E30" s="2">
        <v>0</v>
      </c>
      <c r="F30" s="2" t="s">
        <v>406</v>
      </c>
      <c r="G30" s="21" t="s">
        <v>724</v>
      </c>
    </row>
    <row r="31" spans="1:7">
      <c r="A31" s="2">
        <v>30</v>
      </c>
      <c r="B31" s="2">
        <v>13</v>
      </c>
      <c r="C31" s="2">
        <v>2</v>
      </c>
      <c r="D31" s="2">
        <v>0</v>
      </c>
      <c r="E31" s="2">
        <v>0</v>
      </c>
      <c r="F31" s="2" t="s">
        <v>407</v>
      </c>
      <c r="G31" s="21" t="s">
        <v>725</v>
      </c>
    </row>
    <row r="32" spans="1:7">
      <c r="A32" s="2">
        <v>31</v>
      </c>
      <c r="B32" s="2">
        <v>15</v>
      </c>
      <c r="C32" s="2">
        <v>6</v>
      </c>
      <c r="D32" s="2">
        <v>0</v>
      </c>
      <c r="E32" s="2">
        <v>1</v>
      </c>
      <c r="F32" s="2" t="s">
        <v>408</v>
      </c>
      <c r="G32" s="21" t="s">
        <v>225</v>
      </c>
    </row>
    <row r="33" spans="1:7">
      <c r="A33" s="2">
        <v>32</v>
      </c>
      <c r="B33" s="2">
        <v>42</v>
      </c>
      <c r="C33" s="2">
        <v>10</v>
      </c>
      <c r="D33" s="2">
        <v>0</v>
      </c>
      <c r="E33" s="2">
        <v>1</v>
      </c>
      <c r="F33" s="2" t="s">
        <v>409</v>
      </c>
      <c r="G33" s="21" t="s">
        <v>226</v>
      </c>
    </row>
    <row r="34" spans="1:7">
      <c r="A34" s="2">
        <v>33</v>
      </c>
      <c r="B34" s="2">
        <v>10</v>
      </c>
      <c r="C34" s="2">
        <v>5</v>
      </c>
      <c r="D34" s="2">
        <v>0</v>
      </c>
      <c r="E34" s="2">
        <v>1</v>
      </c>
      <c r="F34" s="2" t="s">
        <v>410</v>
      </c>
      <c r="G34" s="21" t="s">
        <v>227</v>
      </c>
    </row>
    <row r="35" spans="1:7">
      <c r="A35" s="2">
        <v>34</v>
      </c>
      <c r="B35" s="2">
        <v>46</v>
      </c>
      <c r="C35" s="2">
        <v>7</v>
      </c>
      <c r="D35" s="2">
        <v>0</v>
      </c>
      <c r="E35" s="2">
        <v>1</v>
      </c>
      <c r="F35" s="2" t="s">
        <v>411</v>
      </c>
      <c r="G35" s="21" t="s">
        <v>228</v>
      </c>
    </row>
    <row r="36" spans="1:7">
      <c r="A36" s="2">
        <v>35</v>
      </c>
      <c r="B36" s="2">
        <v>48</v>
      </c>
      <c r="C36" s="2">
        <v>8</v>
      </c>
      <c r="D36" s="2">
        <v>0</v>
      </c>
      <c r="E36" s="2">
        <v>1</v>
      </c>
      <c r="F36" s="2" t="s">
        <v>412</v>
      </c>
      <c r="G36" s="21" t="s">
        <v>229</v>
      </c>
    </row>
    <row r="37" spans="1:7">
      <c r="A37" s="2">
        <v>36</v>
      </c>
      <c r="B37" s="2">
        <v>54</v>
      </c>
      <c r="C37" s="2">
        <v>8</v>
      </c>
      <c r="D37" s="2">
        <v>0</v>
      </c>
      <c r="E37" s="2">
        <v>0</v>
      </c>
      <c r="F37" s="2" t="s">
        <v>413</v>
      </c>
      <c r="G37" s="21" t="s">
        <v>230</v>
      </c>
    </row>
    <row r="38" spans="1:7">
      <c r="A38" s="2">
        <v>37</v>
      </c>
      <c r="B38" s="2">
        <v>221</v>
      </c>
      <c r="C38" s="2">
        <v>16</v>
      </c>
      <c r="D38" s="2">
        <v>0</v>
      </c>
      <c r="E38" s="2">
        <v>8</v>
      </c>
      <c r="F38" s="2" t="s">
        <v>414</v>
      </c>
      <c r="G38" s="21" t="s">
        <v>231</v>
      </c>
    </row>
    <row r="39" spans="1:7">
      <c r="A39" s="2">
        <v>38</v>
      </c>
      <c r="B39" s="2">
        <v>31</v>
      </c>
      <c r="C39" s="2">
        <v>6</v>
      </c>
      <c r="D39" s="2">
        <v>0</v>
      </c>
      <c r="E39" s="2">
        <v>1</v>
      </c>
      <c r="F39" s="2" t="s">
        <v>415</v>
      </c>
      <c r="G39" s="21" t="s">
        <v>232</v>
      </c>
    </row>
    <row r="40" spans="1:7">
      <c r="A40" s="2">
        <v>39</v>
      </c>
      <c r="B40" s="2">
        <v>13</v>
      </c>
      <c r="C40" s="2">
        <v>4</v>
      </c>
      <c r="D40" s="2">
        <v>0</v>
      </c>
      <c r="E40" s="2">
        <v>1</v>
      </c>
      <c r="F40" s="2" t="s">
        <v>416</v>
      </c>
      <c r="G40" s="21" t="s">
        <v>233</v>
      </c>
    </row>
    <row r="41" spans="1:7">
      <c r="A41" s="2">
        <v>40</v>
      </c>
      <c r="B41" s="2">
        <v>62</v>
      </c>
      <c r="C41" s="2">
        <v>8</v>
      </c>
      <c r="D41" s="2">
        <v>2</v>
      </c>
      <c r="E41" s="2">
        <v>1</v>
      </c>
      <c r="F41" s="2" t="s">
        <v>417</v>
      </c>
      <c r="G41" s="21" t="s">
        <v>234</v>
      </c>
    </row>
    <row r="42" spans="1:7">
      <c r="A42" s="2">
        <v>41</v>
      </c>
      <c r="B42" s="2">
        <v>20</v>
      </c>
      <c r="C42" s="2">
        <v>2</v>
      </c>
      <c r="D42" s="2">
        <v>0</v>
      </c>
      <c r="E42" s="2">
        <v>0</v>
      </c>
      <c r="F42" s="2" t="s">
        <v>418</v>
      </c>
      <c r="G42" s="21" t="s">
        <v>726</v>
      </c>
    </row>
    <row r="43" spans="1:7">
      <c r="A43" s="2">
        <v>42</v>
      </c>
      <c r="B43" s="2">
        <v>10</v>
      </c>
      <c r="C43" s="2">
        <v>2</v>
      </c>
      <c r="D43" s="2">
        <v>0</v>
      </c>
      <c r="E43" s="2">
        <v>0</v>
      </c>
      <c r="F43" s="2" t="s">
        <v>419</v>
      </c>
      <c r="G43" s="21" t="s">
        <v>256</v>
      </c>
    </row>
    <row r="44" spans="1:7">
      <c r="A44" s="2">
        <v>43</v>
      </c>
      <c r="B44" s="2">
        <v>29</v>
      </c>
      <c r="C44" s="2">
        <v>5</v>
      </c>
      <c r="D44" s="2">
        <v>0</v>
      </c>
      <c r="E44" s="2">
        <v>2</v>
      </c>
      <c r="F44" s="2" t="s">
        <v>420</v>
      </c>
      <c r="G44" s="21" t="s">
        <v>235</v>
      </c>
    </row>
    <row r="45" spans="1:7">
      <c r="A45" s="2">
        <v>44</v>
      </c>
      <c r="B45" s="2">
        <v>5</v>
      </c>
      <c r="C45" s="2">
        <v>3</v>
      </c>
      <c r="D45" s="2">
        <v>0</v>
      </c>
      <c r="E45" s="2">
        <v>1</v>
      </c>
      <c r="F45" s="2" t="s">
        <v>421</v>
      </c>
      <c r="G45" s="21" t="s">
        <v>236</v>
      </c>
    </row>
    <row r="46" spans="1:7">
      <c r="A46" s="2">
        <v>45</v>
      </c>
      <c r="B46" s="2">
        <v>621</v>
      </c>
      <c r="C46" s="2">
        <v>32</v>
      </c>
      <c r="D46" s="2">
        <v>8</v>
      </c>
      <c r="E46" s="2">
        <v>3</v>
      </c>
      <c r="F46" s="2" t="s">
        <v>422</v>
      </c>
      <c r="G46" s="21" t="s">
        <v>237</v>
      </c>
    </row>
    <row r="47" spans="1:7">
      <c r="A47" s="2">
        <v>46</v>
      </c>
      <c r="B47" s="2">
        <v>163</v>
      </c>
      <c r="C47" s="2">
        <v>35</v>
      </c>
      <c r="D47" s="2">
        <v>0</v>
      </c>
      <c r="E47" s="2">
        <v>0</v>
      </c>
      <c r="F47" s="2" t="s">
        <v>423</v>
      </c>
      <c r="G47" s="21" t="s">
        <v>727</v>
      </c>
    </row>
    <row r="48" spans="1:7">
      <c r="A48" s="2">
        <v>47</v>
      </c>
      <c r="B48" s="2">
        <v>14</v>
      </c>
      <c r="C48" s="2">
        <v>4</v>
      </c>
      <c r="D48" s="2">
        <v>0</v>
      </c>
      <c r="E48" s="2">
        <v>0</v>
      </c>
      <c r="F48" s="2" t="s">
        <v>424</v>
      </c>
      <c r="G48" s="21" t="s">
        <v>728</v>
      </c>
    </row>
    <row r="49" spans="1:7">
      <c r="A49" s="2">
        <v>48</v>
      </c>
      <c r="B49" s="2">
        <v>8</v>
      </c>
      <c r="C49" s="2">
        <v>2</v>
      </c>
      <c r="D49" s="2">
        <v>0</v>
      </c>
      <c r="E49" s="2">
        <v>0</v>
      </c>
      <c r="F49" s="2" t="s">
        <v>425</v>
      </c>
      <c r="G49" s="21" t="s">
        <v>729</v>
      </c>
    </row>
    <row r="50" spans="1:7">
      <c r="A50" s="2">
        <v>49</v>
      </c>
      <c r="B50" s="2">
        <v>30</v>
      </c>
      <c r="C50" s="2">
        <v>4</v>
      </c>
      <c r="D50" s="2">
        <v>0</v>
      </c>
      <c r="E50" s="2">
        <v>1</v>
      </c>
      <c r="F50" s="2" t="s">
        <v>426</v>
      </c>
      <c r="G50" s="21" t="s">
        <v>730</v>
      </c>
    </row>
    <row r="51" spans="1:7">
      <c r="A51" s="2">
        <v>50</v>
      </c>
      <c r="B51" s="2">
        <v>19</v>
      </c>
      <c r="C51" s="2">
        <v>2</v>
      </c>
      <c r="D51" s="2">
        <v>0</v>
      </c>
      <c r="E51" s="2">
        <v>0</v>
      </c>
      <c r="F51" s="2" t="s">
        <v>427</v>
      </c>
      <c r="G51" s="21" t="s">
        <v>731</v>
      </c>
    </row>
    <row r="52" spans="1:7">
      <c r="A52" s="2">
        <v>51</v>
      </c>
      <c r="B52" s="2">
        <v>22</v>
      </c>
      <c r="C52" s="2">
        <v>2</v>
      </c>
      <c r="D52" s="2">
        <v>0</v>
      </c>
      <c r="E52" s="2">
        <v>0</v>
      </c>
      <c r="F52" s="2" t="s">
        <v>428</v>
      </c>
      <c r="G52" s="21" t="s">
        <v>732</v>
      </c>
    </row>
    <row r="53" spans="1:7">
      <c r="A53" s="2">
        <v>52</v>
      </c>
      <c r="B53" s="2">
        <v>11</v>
      </c>
      <c r="C53" s="2">
        <v>2</v>
      </c>
      <c r="D53" s="2">
        <v>0</v>
      </c>
      <c r="E53" s="2">
        <v>0</v>
      </c>
      <c r="F53" s="2" t="s">
        <v>429</v>
      </c>
      <c r="G53" s="21" t="s">
        <v>733</v>
      </c>
    </row>
    <row r="54" spans="1:7">
      <c r="A54" s="2">
        <v>53</v>
      </c>
      <c r="B54" s="2">
        <v>15</v>
      </c>
      <c r="C54" s="2">
        <v>2</v>
      </c>
      <c r="D54" s="2">
        <v>0</v>
      </c>
      <c r="E54" s="2">
        <v>0</v>
      </c>
      <c r="F54" s="2" t="s">
        <v>430</v>
      </c>
      <c r="G54" s="21" t="s">
        <v>734</v>
      </c>
    </row>
    <row r="55" spans="1:7">
      <c r="A55" s="2">
        <v>54</v>
      </c>
      <c r="B55" s="2">
        <v>5</v>
      </c>
      <c r="C55" s="2">
        <v>0</v>
      </c>
      <c r="D55" s="2">
        <v>0</v>
      </c>
      <c r="E55" s="2">
        <v>1</v>
      </c>
      <c r="F55" s="2" t="s">
        <v>431</v>
      </c>
      <c r="G55" s="21" t="s">
        <v>238</v>
      </c>
    </row>
    <row r="56" spans="1:7">
      <c r="A56" s="2">
        <v>55</v>
      </c>
      <c r="B56" s="2">
        <v>170</v>
      </c>
      <c r="C56" s="2">
        <v>18</v>
      </c>
      <c r="D56" s="2">
        <v>0</v>
      </c>
      <c r="E56" s="2">
        <v>2</v>
      </c>
      <c r="F56" s="2" t="s">
        <v>432</v>
      </c>
      <c r="G56" s="21" t="s">
        <v>239</v>
      </c>
    </row>
    <row r="57" spans="1:7">
      <c r="A57" s="2">
        <v>56</v>
      </c>
      <c r="B57" s="2">
        <v>118</v>
      </c>
      <c r="C57" s="2">
        <v>11</v>
      </c>
      <c r="D57" s="2">
        <v>4</v>
      </c>
      <c r="E57" s="2">
        <v>2</v>
      </c>
      <c r="F57" s="2" t="s">
        <v>433</v>
      </c>
      <c r="G57" s="21" t="s">
        <v>240</v>
      </c>
    </row>
    <row r="58" spans="1:7">
      <c r="A58" s="2">
        <v>57</v>
      </c>
      <c r="B58" s="2">
        <v>14</v>
      </c>
      <c r="C58" s="2">
        <v>2</v>
      </c>
      <c r="D58" s="2">
        <v>0</v>
      </c>
      <c r="E58" s="2">
        <v>0</v>
      </c>
      <c r="F58" s="2" t="s">
        <v>434</v>
      </c>
      <c r="G58" s="21" t="s">
        <v>735</v>
      </c>
    </row>
    <row r="59" spans="1:7">
      <c r="A59" s="2">
        <v>58</v>
      </c>
      <c r="B59" s="2">
        <v>14</v>
      </c>
      <c r="C59" s="2">
        <v>2</v>
      </c>
      <c r="D59" s="2">
        <v>0</v>
      </c>
      <c r="E59" s="2">
        <v>0</v>
      </c>
      <c r="F59" s="2" t="s">
        <v>435</v>
      </c>
      <c r="G59" s="21" t="s">
        <v>736</v>
      </c>
    </row>
    <row r="60" spans="1:7">
      <c r="A60" s="2">
        <v>59</v>
      </c>
      <c r="B60" s="2">
        <v>10</v>
      </c>
      <c r="C60" s="2">
        <v>2</v>
      </c>
      <c r="D60" s="2">
        <v>0</v>
      </c>
      <c r="E60" s="2">
        <v>0</v>
      </c>
      <c r="F60" s="2" t="s">
        <v>436</v>
      </c>
      <c r="G60" s="21" t="s">
        <v>737</v>
      </c>
    </row>
    <row r="61" spans="1:7">
      <c r="A61" s="2">
        <v>60</v>
      </c>
      <c r="B61" s="2">
        <v>10</v>
      </c>
      <c r="C61" s="2">
        <v>2</v>
      </c>
      <c r="D61" s="2">
        <v>0</v>
      </c>
      <c r="E61" s="2">
        <v>0</v>
      </c>
      <c r="F61" s="2" t="s">
        <v>437</v>
      </c>
      <c r="G61" s="21" t="s">
        <v>738</v>
      </c>
    </row>
    <row r="62" spans="1:7">
      <c r="A62" s="2">
        <v>61</v>
      </c>
      <c r="B62" s="2">
        <v>20</v>
      </c>
      <c r="C62" s="2">
        <v>6</v>
      </c>
      <c r="D62" s="2">
        <v>0</v>
      </c>
      <c r="E62" s="2">
        <v>1</v>
      </c>
      <c r="F62" s="2" t="s">
        <v>438</v>
      </c>
      <c r="G62" s="21" t="s">
        <v>241</v>
      </c>
    </row>
    <row r="63" spans="1:7">
      <c r="A63" s="2">
        <v>62</v>
      </c>
      <c r="B63" s="2">
        <v>27</v>
      </c>
      <c r="C63" s="2">
        <v>1</v>
      </c>
      <c r="D63" s="2">
        <v>2</v>
      </c>
      <c r="E63" s="2">
        <v>1</v>
      </c>
      <c r="F63" s="2" t="s">
        <v>439</v>
      </c>
      <c r="G63" s="21" t="s">
        <v>242</v>
      </c>
    </row>
    <row r="64" spans="1:7">
      <c r="A64" s="2">
        <v>63</v>
      </c>
      <c r="B64" s="2">
        <v>7</v>
      </c>
      <c r="C64" s="2">
        <v>1</v>
      </c>
      <c r="D64" s="2">
        <v>0</v>
      </c>
      <c r="E64" s="2">
        <v>0</v>
      </c>
      <c r="F64" s="2" t="s">
        <v>440</v>
      </c>
      <c r="G64" s="21" t="s">
        <v>739</v>
      </c>
    </row>
    <row r="65" spans="1:7">
      <c r="A65" s="2">
        <v>64</v>
      </c>
      <c r="B65" s="2">
        <v>7</v>
      </c>
      <c r="C65" s="2">
        <v>3</v>
      </c>
      <c r="D65" s="2">
        <v>0</v>
      </c>
      <c r="E65" s="2">
        <v>0</v>
      </c>
      <c r="F65" s="2" t="s">
        <v>441</v>
      </c>
      <c r="G65" s="21" t="s">
        <v>740</v>
      </c>
    </row>
    <row r="66" spans="1:7">
      <c r="A66" s="2">
        <v>65</v>
      </c>
      <c r="B66" s="2">
        <v>15</v>
      </c>
      <c r="C66" s="2">
        <v>5</v>
      </c>
      <c r="D66" s="2">
        <v>0</v>
      </c>
      <c r="E66" s="2">
        <v>1</v>
      </c>
      <c r="F66" s="2" t="s">
        <v>442</v>
      </c>
      <c r="G66" s="21" t="s">
        <v>243</v>
      </c>
    </row>
    <row r="67" spans="1:7">
      <c r="A67" s="2">
        <v>66</v>
      </c>
      <c r="B67" s="2">
        <v>9</v>
      </c>
      <c r="C67" s="2">
        <v>4</v>
      </c>
      <c r="D67" s="2">
        <v>0</v>
      </c>
      <c r="E67" s="2">
        <v>1</v>
      </c>
      <c r="F67" s="2" t="s">
        <v>443</v>
      </c>
      <c r="G67" s="21" t="s">
        <v>244</v>
      </c>
    </row>
    <row r="68" spans="1:7">
      <c r="A68" s="2">
        <v>67</v>
      </c>
      <c r="B68" s="2">
        <v>9</v>
      </c>
      <c r="C68" s="2">
        <v>4</v>
      </c>
      <c r="D68" s="2">
        <v>0</v>
      </c>
      <c r="E68" s="2">
        <v>1</v>
      </c>
      <c r="F68" s="2" t="s">
        <v>444</v>
      </c>
      <c r="G68" s="21" t="s">
        <v>245</v>
      </c>
    </row>
    <row r="69" spans="1:7">
      <c r="A69" s="2">
        <v>68</v>
      </c>
      <c r="B69" s="2">
        <v>48</v>
      </c>
      <c r="C69" s="2">
        <v>6</v>
      </c>
      <c r="D69" s="2">
        <v>0</v>
      </c>
      <c r="E69" s="2">
        <v>1</v>
      </c>
      <c r="F69" s="2" t="s">
        <v>445</v>
      </c>
      <c r="G69" s="21" t="s">
        <v>246</v>
      </c>
    </row>
    <row r="70" spans="1:7">
      <c r="A70" s="2">
        <v>69</v>
      </c>
      <c r="B70" s="2">
        <v>149</v>
      </c>
      <c r="C70" s="2">
        <v>11</v>
      </c>
      <c r="D70" s="2">
        <v>1</v>
      </c>
      <c r="E70" s="2">
        <v>9</v>
      </c>
      <c r="F70" s="2" t="s">
        <v>446</v>
      </c>
      <c r="G70" s="21" t="s">
        <v>190</v>
      </c>
    </row>
    <row r="71" spans="1:7">
      <c r="A71" s="2">
        <v>70</v>
      </c>
      <c r="B71" s="2">
        <v>57</v>
      </c>
      <c r="C71" s="2">
        <v>7</v>
      </c>
      <c r="D71" s="2">
        <v>0</v>
      </c>
      <c r="E71" s="2">
        <v>0</v>
      </c>
      <c r="F71" s="2" t="s">
        <v>447</v>
      </c>
      <c r="G71" s="21" t="s">
        <v>741</v>
      </c>
    </row>
    <row r="72" spans="1:7">
      <c r="A72" s="2">
        <v>71</v>
      </c>
      <c r="B72" s="2">
        <v>298</v>
      </c>
      <c r="C72" s="2">
        <v>55</v>
      </c>
      <c r="D72" s="2">
        <v>0</v>
      </c>
      <c r="E72" s="2">
        <v>8</v>
      </c>
      <c r="F72" s="2" t="s">
        <v>448</v>
      </c>
      <c r="G72" s="21" t="s">
        <v>191</v>
      </c>
    </row>
    <row r="73" spans="1:7">
      <c r="A73" s="2">
        <v>72</v>
      </c>
      <c r="B73" s="2">
        <v>86</v>
      </c>
      <c r="C73" s="2">
        <v>15</v>
      </c>
      <c r="D73" s="2">
        <v>0</v>
      </c>
      <c r="E73" s="2">
        <v>4</v>
      </c>
      <c r="F73" s="2" t="s">
        <v>449</v>
      </c>
      <c r="G73" s="21" t="s">
        <v>192</v>
      </c>
    </row>
    <row r="74" spans="1:7">
      <c r="A74" s="2">
        <v>73</v>
      </c>
      <c r="B74" s="2">
        <v>262</v>
      </c>
      <c r="C74" s="2">
        <v>40</v>
      </c>
      <c r="D74" s="2">
        <v>2</v>
      </c>
      <c r="E74" s="2">
        <v>1</v>
      </c>
      <c r="F74" s="2" t="s">
        <v>450</v>
      </c>
      <c r="G74" s="21" t="s">
        <v>193</v>
      </c>
    </row>
    <row r="75" spans="1:7">
      <c r="A75" s="2">
        <v>74</v>
      </c>
      <c r="B75" s="2">
        <v>16</v>
      </c>
      <c r="C75" s="2">
        <v>4</v>
      </c>
      <c r="D75" s="2">
        <v>0</v>
      </c>
      <c r="E75" s="2">
        <v>0</v>
      </c>
      <c r="F75" s="2" t="s">
        <v>451</v>
      </c>
      <c r="G75" s="21" t="s">
        <v>742</v>
      </c>
    </row>
    <row r="76" spans="1:7">
      <c r="A76" s="2">
        <v>75</v>
      </c>
      <c r="B76" s="2">
        <v>56</v>
      </c>
      <c r="C76" s="2">
        <v>14</v>
      </c>
      <c r="D76" s="2">
        <v>0</v>
      </c>
      <c r="E76" s="2">
        <v>0</v>
      </c>
      <c r="F76" s="2" t="s">
        <v>452</v>
      </c>
      <c r="G76" s="21" t="s">
        <v>743</v>
      </c>
    </row>
    <row r="77" spans="1:7">
      <c r="A77" s="2">
        <v>76</v>
      </c>
      <c r="B77" s="2">
        <v>113</v>
      </c>
      <c r="C77" s="2">
        <v>36</v>
      </c>
      <c r="D77" s="2">
        <v>0</v>
      </c>
      <c r="E77" s="2">
        <v>16</v>
      </c>
      <c r="F77" s="2" t="s">
        <v>453</v>
      </c>
      <c r="G77" s="21" t="s">
        <v>194</v>
      </c>
    </row>
    <row r="78" spans="1:7">
      <c r="A78" s="2">
        <v>77</v>
      </c>
      <c r="B78" s="2">
        <v>280</v>
      </c>
      <c r="C78" s="2">
        <v>45</v>
      </c>
      <c r="D78" s="2">
        <v>0</v>
      </c>
      <c r="E78" s="2">
        <v>10</v>
      </c>
      <c r="F78" s="2" t="s">
        <v>454</v>
      </c>
      <c r="G78" s="21" t="s">
        <v>195</v>
      </c>
    </row>
    <row r="79" spans="1:7">
      <c r="A79" s="2">
        <v>78</v>
      </c>
      <c r="B79" s="2">
        <v>1297</v>
      </c>
      <c r="C79" s="2">
        <v>126</v>
      </c>
      <c r="D79" s="2">
        <v>12</v>
      </c>
      <c r="E79" s="2">
        <v>52</v>
      </c>
      <c r="F79" s="2" t="s">
        <v>455</v>
      </c>
      <c r="G79" s="21" t="s">
        <v>196</v>
      </c>
    </row>
    <row r="80" spans="1:7">
      <c r="A80" s="2">
        <v>79</v>
      </c>
      <c r="B80" s="2">
        <v>42</v>
      </c>
      <c r="C80" s="2">
        <v>4</v>
      </c>
      <c r="D80" s="2">
        <v>0</v>
      </c>
      <c r="E80" s="2">
        <v>0</v>
      </c>
      <c r="F80" s="2" t="s">
        <v>456</v>
      </c>
      <c r="G80" s="21" t="s">
        <v>744</v>
      </c>
    </row>
    <row r="81" spans="1:7">
      <c r="A81" s="2">
        <v>80</v>
      </c>
      <c r="B81" s="2">
        <v>6</v>
      </c>
      <c r="C81" s="2">
        <v>2</v>
      </c>
      <c r="D81" s="2">
        <v>0</v>
      </c>
      <c r="E81" s="2">
        <v>0</v>
      </c>
      <c r="F81" s="2" t="s">
        <v>457</v>
      </c>
      <c r="G81" s="21" t="s">
        <v>745</v>
      </c>
    </row>
    <row r="82" spans="1:7">
      <c r="A82" s="2">
        <v>81</v>
      </c>
      <c r="B82" s="2">
        <v>3</v>
      </c>
      <c r="C82" s="2">
        <v>1</v>
      </c>
      <c r="D82" s="2">
        <v>0</v>
      </c>
      <c r="E82" s="2">
        <v>0</v>
      </c>
      <c r="F82" s="2" t="s">
        <v>458</v>
      </c>
      <c r="G82" s="21" t="s">
        <v>746</v>
      </c>
    </row>
    <row r="83" spans="1:7">
      <c r="A83" s="2">
        <v>82</v>
      </c>
      <c r="B83" s="2">
        <v>19</v>
      </c>
      <c r="C83" s="2">
        <v>5</v>
      </c>
      <c r="D83" s="2">
        <v>0</v>
      </c>
      <c r="E83" s="2">
        <v>0</v>
      </c>
      <c r="F83" s="2" t="s">
        <v>459</v>
      </c>
      <c r="G83" s="21" t="s">
        <v>747</v>
      </c>
    </row>
    <row r="84" spans="1:7">
      <c r="A84" s="2">
        <v>83</v>
      </c>
      <c r="B84" s="2">
        <v>5</v>
      </c>
      <c r="C84" s="2">
        <v>1</v>
      </c>
      <c r="D84" s="2">
        <v>0</v>
      </c>
      <c r="E84" s="2">
        <v>0</v>
      </c>
      <c r="F84" s="2" t="s">
        <v>460</v>
      </c>
      <c r="G84" s="21" t="s">
        <v>748</v>
      </c>
    </row>
    <row r="85" spans="1:7">
      <c r="A85" s="2">
        <v>84</v>
      </c>
      <c r="B85" s="2">
        <v>10</v>
      </c>
      <c r="C85" s="2">
        <v>2</v>
      </c>
      <c r="D85" s="2">
        <v>0</v>
      </c>
      <c r="E85" s="2">
        <v>0</v>
      </c>
      <c r="F85" s="2" t="s">
        <v>461</v>
      </c>
      <c r="G85" s="21" t="s">
        <v>749</v>
      </c>
    </row>
    <row r="86" spans="1:7">
      <c r="A86" s="2">
        <v>85</v>
      </c>
      <c r="B86" s="2">
        <v>10</v>
      </c>
      <c r="C86" s="2">
        <v>2</v>
      </c>
      <c r="D86" s="2">
        <v>0</v>
      </c>
      <c r="E86" s="2">
        <v>0</v>
      </c>
      <c r="F86" s="2" t="s">
        <v>462</v>
      </c>
      <c r="G86" s="21" t="s">
        <v>750</v>
      </c>
    </row>
    <row r="87" spans="1:7">
      <c r="A87" s="2">
        <v>86</v>
      </c>
      <c r="B87" s="2">
        <v>12</v>
      </c>
      <c r="C87" s="2">
        <v>2</v>
      </c>
      <c r="D87" s="2">
        <v>0</v>
      </c>
      <c r="E87" s="2">
        <v>0</v>
      </c>
      <c r="F87" s="2" t="s">
        <v>463</v>
      </c>
      <c r="G87" s="21" t="s">
        <v>751</v>
      </c>
    </row>
    <row r="88" spans="1:7">
      <c r="A88" s="2">
        <v>87</v>
      </c>
      <c r="B88" s="2">
        <v>15</v>
      </c>
      <c r="C88" s="2">
        <v>2</v>
      </c>
      <c r="D88" s="2">
        <v>0</v>
      </c>
      <c r="E88" s="2">
        <v>0</v>
      </c>
      <c r="F88" s="2" t="s">
        <v>464</v>
      </c>
      <c r="G88" s="21" t="s">
        <v>752</v>
      </c>
    </row>
    <row r="89" spans="1:7">
      <c r="A89" s="2">
        <v>88</v>
      </c>
      <c r="B89" s="2">
        <v>6</v>
      </c>
      <c r="C89" s="2">
        <v>2</v>
      </c>
      <c r="D89" s="2">
        <v>0</v>
      </c>
      <c r="E89" s="2">
        <v>0</v>
      </c>
      <c r="F89" s="2" t="s">
        <v>465</v>
      </c>
      <c r="G89" s="21" t="s">
        <v>753</v>
      </c>
    </row>
    <row r="90" spans="1:7">
      <c r="A90" s="2">
        <v>89</v>
      </c>
      <c r="B90" s="2">
        <v>7</v>
      </c>
      <c r="C90" s="2">
        <v>3</v>
      </c>
      <c r="D90" s="2">
        <v>0</v>
      </c>
      <c r="E90" s="2">
        <v>0</v>
      </c>
      <c r="F90" s="2" t="s">
        <v>466</v>
      </c>
      <c r="G90" s="21" t="s">
        <v>754</v>
      </c>
    </row>
    <row r="91" spans="1:7">
      <c r="A91" s="2">
        <v>90</v>
      </c>
      <c r="B91" s="2">
        <v>6</v>
      </c>
      <c r="C91" s="2">
        <v>2</v>
      </c>
      <c r="D91" s="2">
        <v>0</v>
      </c>
      <c r="E91" s="2">
        <v>0</v>
      </c>
      <c r="F91" s="2" t="s">
        <v>467</v>
      </c>
      <c r="G91" s="21" t="s">
        <v>755</v>
      </c>
    </row>
    <row r="92" spans="1:7">
      <c r="A92" s="2">
        <v>91</v>
      </c>
      <c r="B92" s="2">
        <v>39</v>
      </c>
      <c r="C92" s="2">
        <v>4</v>
      </c>
      <c r="D92" s="2">
        <v>0</v>
      </c>
      <c r="E92" s="2">
        <v>1</v>
      </c>
      <c r="F92" s="2" t="s">
        <v>468</v>
      </c>
      <c r="G92" s="21" t="s">
        <v>197</v>
      </c>
    </row>
    <row r="93" spans="1:7">
      <c r="A93" s="2">
        <v>92</v>
      </c>
      <c r="B93" s="2">
        <v>6</v>
      </c>
      <c r="C93" s="2">
        <v>4</v>
      </c>
      <c r="D93" s="2">
        <v>0</v>
      </c>
      <c r="E93" s="2">
        <v>2</v>
      </c>
      <c r="F93" s="2" t="s">
        <v>469</v>
      </c>
      <c r="G93" s="21" t="s">
        <v>198</v>
      </c>
    </row>
    <row r="94" spans="1:7">
      <c r="A94" s="2">
        <v>93</v>
      </c>
      <c r="B94" s="2">
        <v>70</v>
      </c>
      <c r="C94" s="2">
        <v>7</v>
      </c>
      <c r="D94" s="2">
        <v>1</v>
      </c>
      <c r="E94" s="2">
        <v>1</v>
      </c>
      <c r="F94" s="2" t="s">
        <v>470</v>
      </c>
      <c r="G94" s="21" t="s">
        <v>199</v>
      </c>
    </row>
    <row r="95" spans="1:7">
      <c r="A95" s="2">
        <v>94</v>
      </c>
      <c r="B95" s="2">
        <v>9</v>
      </c>
      <c r="C95" s="2">
        <v>2</v>
      </c>
      <c r="D95" s="2">
        <v>0</v>
      </c>
      <c r="E95" s="2">
        <v>0</v>
      </c>
      <c r="F95" s="2" t="s">
        <v>471</v>
      </c>
      <c r="G95" s="21" t="s">
        <v>756</v>
      </c>
    </row>
    <row r="96" spans="1:7">
      <c r="A96" s="2">
        <v>95</v>
      </c>
      <c r="B96" s="2">
        <v>71</v>
      </c>
      <c r="C96" s="2">
        <v>25</v>
      </c>
      <c r="D96" s="2">
        <v>0</v>
      </c>
      <c r="E96" s="2">
        <v>1</v>
      </c>
      <c r="F96" s="2" t="s">
        <v>472</v>
      </c>
      <c r="G96" s="21" t="s">
        <v>200</v>
      </c>
    </row>
    <row r="97" spans="1:7">
      <c r="A97" s="2">
        <v>96</v>
      </c>
      <c r="B97" s="2">
        <v>5</v>
      </c>
      <c r="C97" s="2">
        <v>2</v>
      </c>
      <c r="D97" s="2">
        <v>0</v>
      </c>
      <c r="E97" s="2">
        <v>1</v>
      </c>
      <c r="F97" s="2" t="s">
        <v>473</v>
      </c>
      <c r="G97" s="21" t="s">
        <v>201</v>
      </c>
    </row>
    <row r="98" spans="1:7">
      <c r="A98" s="2">
        <v>97</v>
      </c>
      <c r="B98" s="2">
        <v>5</v>
      </c>
      <c r="C98" s="2">
        <v>4</v>
      </c>
      <c r="D98" s="2">
        <v>0</v>
      </c>
      <c r="E98" s="2">
        <v>3</v>
      </c>
      <c r="F98" s="2" t="s">
        <v>474</v>
      </c>
      <c r="G98" s="21" t="s">
        <v>202</v>
      </c>
    </row>
    <row r="99" spans="1:7">
      <c r="A99" s="2">
        <v>98</v>
      </c>
      <c r="B99" s="2">
        <v>126</v>
      </c>
      <c r="C99" s="2">
        <v>21</v>
      </c>
      <c r="D99" s="2">
        <v>1</v>
      </c>
      <c r="E99" s="2">
        <v>4</v>
      </c>
      <c r="F99" s="2" t="s">
        <v>475</v>
      </c>
      <c r="G99" s="21" t="s">
        <v>203</v>
      </c>
    </row>
    <row r="100" spans="1:7">
      <c r="A100" s="2">
        <v>99</v>
      </c>
      <c r="B100" s="2">
        <v>6</v>
      </c>
      <c r="C100" s="2">
        <v>2</v>
      </c>
      <c r="D100" s="2">
        <v>0</v>
      </c>
      <c r="E100" s="2">
        <v>0</v>
      </c>
      <c r="F100" s="2" t="s">
        <v>476</v>
      </c>
      <c r="G100" s="21" t="s">
        <v>757</v>
      </c>
    </row>
    <row r="101" spans="1:7">
      <c r="A101" s="2">
        <v>100</v>
      </c>
      <c r="B101" s="2">
        <v>37</v>
      </c>
      <c r="C101" s="2">
        <v>28</v>
      </c>
      <c r="D101" s="2">
        <v>2</v>
      </c>
      <c r="E101" s="2">
        <v>17</v>
      </c>
      <c r="F101" s="2" t="s">
        <v>477</v>
      </c>
      <c r="G101" s="21" t="s">
        <v>204</v>
      </c>
    </row>
    <row r="102" spans="1:7">
      <c r="A102" s="2">
        <v>101</v>
      </c>
      <c r="B102" s="2">
        <v>7</v>
      </c>
      <c r="C102" s="2">
        <v>6</v>
      </c>
      <c r="D102" s="2">
        <v>0</v>
      </c>
      <c r="E102" s="2">
        <v>0</v>
      </c>
      <c r="F102" s="2" t="s">
        <v>478</v>
      </c>
      <c r="G102" s="21" t="s">
        <v>758</v>
      </c>
    </row>
    <row r="103" spans="1:7">
      <c r="A103" s="2">
        <v>102</v>
      </c>
      <c r="B103" s="2">
        <v>7</v>
      </c>
      <c r="C103" s="2">
        <v>3</v>
      </c>
      <c r="D103" s="2">
        <v>0</v>
      </c>
      <c r="E103" s="2">
        <v>1</v>
      </c>
      <c r="F103" s="2" t="s">
        <v>479</v>
      </c>
      <c r="G103" s="21" t="s">
        <v>205</v>
      </c>
    </row>
    <row r="104" spans="1:7">
      <c r="A104" s="2">
        <v>103</v>
      </c>
      <c r="B104" s="2">
        <v>12</v>
      </c>
      <c r="C104" s="2">
        <v>5</v>
      </c>
      <c r="D104" s="2">
        <v>0</v>
      </c>
      <c r="E104" s="2">
        <v>0</v>
      </c>
      <c r="F104" s="2" t="s">
        <v>480</v>
      </c>
      <c r="G104" s="21" t="s">
        <v>206</v>
      </c>
    </row>
    <row r="105" spans="1:7">
      <c r="A105" s="2">
        <v>104</v>
      </c>
      <c r="B105" s="2">
        <v>131</v>
      </c>
      <c r="C105" s="2">
        <v>21</v>
      </c>
      <c r="D105" s="2">
        <v>0</v>
      </c>
      <c r="E105" s="2">
        <v>9</v>
      </c>
      <c r="F105" s="2" t="s">
        <v>481</v>
      </c>
      <c r="G105" s="21" t="s">
        <v>207</v>
      </c>
    </row>
    <row r="106" spans="1:7">
      <c r="A106" s="2">
        <v>105</v>
      </c>
      <c r="B106" s="2">
        <v>129</v>
      </c>
      <c r="C106" s="2">
        <v>23</v>
      </c>
      <c r="D106" s="2">
        <v>2</v>
      </c>
      <c r="E106" s="2">
        <v>5</v>
      </c>
      <c r="F106" s="2" t="s">
        <v>482</v>
      </c>
      <c r="G106" s="21" t="s">
        <v>208</v>
      </c>
    </row>
    <row r="107" spans="1:7">
      <c r="A107" s="2">
        <v>106</v>
      </c>
      <c r="B107" s="2">
        <v>10</v>
      </c>
      <c r="C107" s="2">
        <v>4</v>
      </c>
      <c r="D107" s="2">
        <v>0</v>
      </c>
      <c r="E107" s="2">
        <v>3</v>
      </c>
      <c r="F107" s="2" t="s">
        <v>483</v>
      </c>
      <c r="G107" s="21" t="s">
        <v>759</v>
      </c>
    </row>
    <row r="108" spans="1:7">
      <c r="A108" s="2">
        <v>107</v>
      </c>
      <c r="B108" s="2">
        <v>9</v>
      </c>
      <c r="C108" s="2">
        <v>3</v>
      </c>
      <c r="D108" s="2">
        <v>0</v>
      </c>
      <c r="E108" s="2">
        <v>0</v>
      </c>
      <c r="F108" s="2" t="s">
        <v>484</v>
      </c>
      <c r="G108" s="21" t="s">
        <v>760</v>
      </c>
    </row>
    <row r="109" spans="1:7">
      <c r="A109" s="2">
        <v>108</v>
      </c>
      <c r="B109" s="2">
        <v>40</v>
      </c>
      <c r="C109" s="2">
        <v>14</v>
      </c>
      <c r="D109" s="2">
        <v>0</v>
      </c>
      <c r="E109" s="2">
        <v>13</v>
      </c>
      <c r="F109" s="2" t="s">
        <v>485</v>
      </c>
      <c r="G109" s="21" t="s">
        <v>209</v>
      </c>
    </row>
    <row r="110" spans="1:7">
      <c r="A110" s="2">
        <v>109</v>
      </c>
      <c r="B110" s="2">
        <v>7</v>
      </c>
      <c r="C110" s="2">
        <v>4</v>
      </c>
      <c r="D110" s="2">
        <v>0</v>
      </c>
      <c r="E110" s="2">
        <v>1</v>
      </c>
      <c r="F110" s="2" t="s">
        <v>486</v>
      </c>
      <c r="G110" s="21" t="s">
        <v>210</v>
      </c>
    </row>
    <row r="111" spans="1:7">
      <c r="A111" s="2">
        <v>110</v>
      </c>
      <c r="B111" s="2">
        <v>9</v>
      </c>
      <c r="C111" s="2">
        <v>1</v>
      </c>
      <c r="D111" s="2">
        <v>0</v>
      </c>
      <c r="E111" s="2">
        <v>0</v>
      </c>
      <c r="F111" s="2" t="s">
        <v>487</v>
      </c>
      <c r="G111" s="21" t="s">
        <v>761</v>
      </c>
    </row>
    <row r="112" spans="1:7">
      <c r="A112" s="2">
        <v>111</v>
      </c>
      <c r="B112" s="2">
        <v>20</v>
      </c>
      <c r="C112" s="2">
        <v>2</v>
      </c>
      <c r="D112" s="2">
        <v>0</v>
      </c>
      <c r="E112" s="2">
        <v>0</v>
      </c>
      <c r="F112" s="2" t="s">
        <v>488</v>
      </c>
      <c r="G112" s="21" t="s">
        <v>762</v>
      </c>
    </row>
    <row r="113" spans="1:7">
      <c r="A113" s="2">
        <v>112</v>
      </c>
      <c r="B113" s="2">
        <v>96</v>
      </c>
      <c r="C113" s="2">
        <v>8</v>
      </c>
      <c r="D113" s="2">
        <v>0</v>
      </c>
      <c r="E113" s="2">
        <v>2</v>
      </c>
      <c r="F113" s="2" t="s">
        <v>489</v>
      </c>
      <c r="G113" s="21" t="s">
        <v>211</v>
      </c>
    </row>
    <row r="114" spans="1:7">
      <c r="A114" s="2">
        <v>113</v>
      </c>
      <c r="B114" s="2">
        <v>34</v>
      </c>
      <c r="C114" s="2">
        <v>9</v>
      </c>
      <c r="D114" s="2">
        <v>0</v>
      </c>
      <c r="E114" s="2">
        <v>1</v>
      </c>
      <c r="F114" s="2" t="s">
        <v>490</v>
      </c>
      <c r="G114" s="21" t="s">
        <v>212</v>
      </c>
    </row>
    <row r="115" spans="1:7">
      <c r="A115" s="2">
        <v>114</v>
      </c>
      <c r="B115" s="2">
        <v>194</v>
      </c>
      <c r="C115" s="2">
        <v>18</v>
      </c>
      <c r="D115" s="2">
        <v>2</v>
      </c>
      <c r="E115" s="2">
        <v>12</v>
      </c>
      <c r="F115" s="2" t="s">
        <v>491</v>
      </c>
      <c r="G115" s="21" t="s">
        <v>213</v>
      </c>
    </row>
    <row r="116" spans="1:7">
      <c r="A116" s="2">
        <v>115</v>
      </c>
      <c r="B116" s="2">
        <v>21</v>
      </c>
      <c r="C116" s="2">
        <v>2</v>
      </c>
      <c r="D116" s="2">
        <v>0</v>
      </c>
      <c r="E116" s="2">
        <v>1</v>
      </c>
      <c r="F116" s="2" t="s">
        <v>492</v>
      </c>
      <c r="G116" s="21" t="s">
        <v>763</v>
      </c>
    </row>
    <row r="117" spans="1:7">
      <c r="A117" s="2">
        <v>116</v>
      </c>
      <c r="B117" s="2">
        <v>52</v>
      </c>
      <c r="C117" s="2">
        <v>8</v>
      </c>
      <c r="D117" s="2">
        <v>0</v>
      </c>
      <c r="E117" s="2">
        <v>0</v>
      </c>
      <c r="F117" s="2" t="s">
        <v>493</v>
      </c>
      <c r="G117" s="21" t="s">
        <v>764</v>
      </c>
    </row>
    <row r="118" spans="1:7">
      <c r="A118" s="2">
        <v>117</v>
      </c>
      <c r="B118" s="2">
        <v>191</v>
      </c>
      <c r="C118" s="2">
        <v>21</v>
      </c>
      <c r="D118" s="2">
        <v>0</v>
      </c>
      <c r="E118" s="2">
        <v>11</v>
      </c>
      <c r="F118" s="2" t="s">
        <v>494</v>
      </c>
      <c r="G118" s="21" t="s">
        <v>214</v>
      </c>
    </row>
    <row r="119" spans="1:7">
      <c r="A119" s="2">
        <v>118</v>
      </c>
      <c r="B119" s="2">
        <v>255</v>
      </c>
      <c r="C119" s="2">
        <v>33</v>
      </c>
      <c r="D119" s="2">
        <v>1</v>
      </c>
      <c r="E119" s="2">
        <v>10</v>
      </c>
      <c r="F119" s="2" t="s">
        <v>495</v>
      </c>
      <c r="G119" s="21" t="s">
        <v>215</v>
      </c>
    </row>
    <row r="120" spans="1:7">
      <c r="A120" s="2">
        <v>119</v>
      </c>
      <c r="B120" s="2">
        <v>32</v>
      </c>
      <c r="C120" s="2">
        <v>3</v>
      </c>
      <c r="D120" s="2">
        <v>0</v>
      </c>
      <c r="E120" s="2">
        <v>2</v>
      </c>
      <c r="F120" s="2" t="s">
        <v>496</v>
      </c>
      <c r="G120" s="21" t="s">
        <v>765</v>
      </c>
    </row>
    <row r="121" spans="1:7">
      <c r="A121" s="2">
        <v>120</v>
      </c>
      <c r="B121" s="2">
        <v>203</v>
      </c>
      <c r="C121" s="2">
        <v>23</v>
      </c>
      <c r="D121" s="2">
        <v>2</v>
      </c>
      <c r="E121" s="2">
        <v>6</v>
      </c>
      <c r="F121" s="2" t="s">
        <v>497</v>
      </c>
      <c r="G121" s="21" t="s">
        <v>216</v>
      </c>
    </row>
    <row r="122" spans="1:7">
      <c r="A122" s="2">
        <v>121</v>
      </c>
      <c r="B122" s="2">
        <v>55</v>
      </c>
      <c r="C122" s="2">
        <v>6</v>
      </c>
      <c r="D122" s="2">
        <v>0</v>
      </c>
      <c r="E122" s="2">
        <v>2</v>
      </c>
      <c r="F122" s="2" t="s">
        <v>498</v>
      </c>
      <c r="G122" s="21" t="s">
        <v>766</v>
      </c>
    </row>
    <row r="123" spans="1:7">
      <c r="A123" s="2">
        <v>122</v>
      </c>
      <c r="B123" s="2">
        <v>6</v>
      </c>
      <c r="C123" s="2">
        <v>2</v>
      </c>
      <c r="D123" s="2">
        <v>0</v>
      </c>
      <c r="E123" s="2">
        <v>0</v>
      </c>
      <c r="F123" s="2" t="s">
        <v>499</v>
      </c>
      <c r="G123" s="21" t="s">
        <v>757</v>
      </c>
    </row>
    <row r="124" spans="1:7">
      <c r="A124" s="2">
        <v>123</v>
      </c>
      <c r="B124" s="2">
        <v>530</v>
      </c>
      <c r="C124" s="2">
        <v>23</v>
      </c>
      <c r="D124" s="2">
        <v>4</v>
      </c>
      <c r="E124" s="2">
        <v>5</v>
      </c>
      <c r="F124" s="2" t="s">
        <v>500</v>
      </c>
      <c r="G124" s="21" t="s">
        <v>217</v>
      </c>
    </row>
    <row r="125" spans="1:7">
      <c r="A125" s="2">
        <v>124</v>
      </c>
      <c r="B125" s="2">
        <v>6</v>
      </c>
      <c r="C125" s="2">
        <v>2</v>
      </c>
      <c r="D125" s="2">
        <v>0</v>
      </c>
      <c r="E125" s="2">
        <v>0</v>
      </c>
      <c r="F125" s="2" t="s">
        <v>501</v>
      </c>
      <c r="G125" s="21" t="s">
        <v>767</v>
      </c>
    </row>
    <row r="126" spans="1:7">
      <c r="A126" s="2">
        <v>125</v>
      </c>
      <c r="B126" s="2">
        <v>6</v>
      </c>
      <c r="C126" s="2">
        <v>2</v>
      </c>
      <c r="D126" s="2">
        <v>0</v>
      </c>
      <c r="E126" s="2">
        <v>0</v>
      </c>
      <c r="F126" s="2" t="s">
        <v>502</v>
      </c>
      <c r="G126" s="21" t="s">
        <v>768</v>
      </c>
    </row>
    <row r="127" spans="1:7">
      <c r="A127" s="2">
        <v>126</v>
      </c>
      <c r="B127" s="2">
        <v>251</v>
      </c>
      <c r="C127" s="2">
        <v>15</v>
      </c>
      <c r="D127" s="2">
        <v>5</v>
      </c>
      <c r="E127" s="2">
        <v>0</v>
      </c>
      <c r="F127" s="2" t="s">
        <v>503</v>
      </c>
      <c r="G127" s="21" t="s">
        <v>769</v>
      </c>
    </row>
    <row r="128" spans="1:7">
      <c r="A128" s="2">
        <v>127</v>
      </c>
      <c r="B128" s="2">
        <v>36</v>
      </c>
      <c r="C128" s="2">
        <v>3</v>
      </c>
      <c r="D128" s="2">
        <v>0</v>
      </c>
      <c r="E128" s="2">
        <v>0</v>
      </c>
      <c r="F128" s="2" t="s">
        <v>504</v>
      </c>
      <c r="G128" s="21" t="s">
        <v>770</v>
      </c>
    </row>
    <row r="129" spans="1:7">
      <c r="A129" s="2">
        <v>128</v>
      </c>
      <c r="B129" s="2">
        <v>47</v>
      </c>
      <c r="C129" s="2">
        <v>3</v>
      </c>
      <c r="D129" s="2">
        <v>0</v>
      </c>
      <c r="E129" s="2">
        <v>0</v>
      </c>
      <c r="F129" s="2" t="s">
        <v>505</v>
      </c>
      <c r="G129" s="21" t="s">
        <v>771</v>
      </c>
    </row>
    <row r="130" spans="1:7">
      <c r="A130" s="2">
        <v>129</v>
      </c>
      <c r="B130" s="2">
        <v>10</v>
      </c>
      <c r="C130" s="2">
        <v>2</v>
      </c>
      <c r="D130" s="2">
        <v>0</v>
      </c>
      <c r="E130" s="2">
        <v>0</v>
      </c>
      <c r="F130" s="2" t="s">
        <v>506</v>
      </c>
      <c r="G130" s="21" t="s">
        <v>772</v>
      </c>
    </row>
    <row r="131" spans="1:7">
      <c r="A131" s="2">
        <v>130</v>
      </c>
      <c r="B131" s="2">
        <v>42</v>
      </c>
      <c r="C131" s="2">
        <v>8</v>
      </c>
      <c r="D131" s="2">
        <v>0</v>
      </c>
      <c r="E131" s="2">
        <v>0</v>
      </c>
      <c r="F131" s="2" t="s">
        <v>507</v>
      </c>
      <c r="G131" s="21" t="s">
        <v>773</v>
      </c>
    </row>
    <row r="132" spans="1:7">
      <c r="A132" s="2">
        <v>131</v>
      </c>
      <c r="B132" s="2">
        <v>18</v>
      </c>
      <c r="C132" s="2">
        <v>2</v>
      </c>
      <c r="D132" s="2">
        <v>0</v>
      </c>
      <c r="E132" s="2">
        <v>0</v>
      </c>
      <c r="F132" s="2" t="s">
        <v>508</v>
      </c>
      <c r="G132" s="21" t="s">
        <v>774</v>
      </c>
    </row>
    <row r="133" spans="1:7">
      <c r="A133" s="2">
        <v>132</v>
      </c>
      <c r="B133" s="2">
        <v>7</v>
      </c>
      <c r="C133" s="2">
        <v>6</v>
      </c>
      <c r="D133" s="2">
        <v>0</v>
      </c>
      <c r="E133" s="2">
        <v>0</v>
      </c>
      <c r="F133" s="2" t="s">
        <v>509</v>
      </c>
      <c r="G133" s="21" t="s">
        <v>775</v>
      </c>
    </row>
    <row r="134" spans="1:7">
      <c r="A134" s="2">
        <v>133</v>
      </c>
      <c r="B134" s="2">
        <v>3</v>
      </c>
      <c r="C134" s="2">
        <v>2</v>
      </c>
      <c r="D134" s="2">
        <v>0</v>
      </c>
      <c r="E134" s="2">
        <v>1</v>
      </c>
      <c r="F134" s="2" t="s">
        <v>510</v>
      </c>
      <c r="G134" s="21" t="s">
        <v>265</v>
      </c>
    </row>
    <row r="135" spans="1:7">
      <c r="A135" s="2">
        <v>134</v>
      </c>
      <c r="B135" s="2">
        <v>6</v>
      </c>
      <c r="C135" s="2">
        <v>2</v>
      </c>
      <c r="D135" s="2">
        <v>0</v>
      </c>
      <c r="E135" s="2">
        <v>1</v>
      </c>
      <c r="F135" s="2" t="s">
        <v>511</v>
      </c>
      <c r="G135" s="21" t="s">
        <v>266</v>
      </c>
    </row>
    <row r="136" spans="1:7">
      <c r="A136" s="2">
        <v>135</v>
      </c>
      <c r="B136" s="2">
        <v>4</v>
      </c>
      <c r="C136" s="2">
        <v>1</v>
      </c>
      <c r="D136" s="2">
        <v>0</v>
      </c>
      <c r="E136" s="2">
        <v>1</v>
      </c>
      <c r="F136" s="2" t="s">
        <v>512</v>
      </c>
      <c r="G136" s="21" t="s">
        <v>218</v>
      </c>
    </row>
    <row r="137" spans="1:7">
      <c r="A137" s="2">
        <v>136</v>
      </c>
      <c r="B137" s="2">
        <v>50</v>
      </c>
      <c r="C137" s="2">
        <v>11</v>
      </c>
      <c r="D137" s="2">
        <v>0</v>
      </c>
      <c r="E137" s="2">
        <v>2</v>
      </c>
      <c r="F137" s="2" t="s">
        <v>513</v>
      </c>
      <c r="G137" s="21" t="s">
        <v>219</v>
      </c>
    </row>
    <row r="138" spans="1:7">
      <c r="A138" s="2">
        <v>137</v>
      </c>
      <c r="B138" s="2">
        <v>40</v>
      </c>
      <c r="C138" s="2">
        <v>7</v>
      </c>
      <c r="D138" s="2">
        <v>0</v>
      </c>
      <c r="E138" s="2">
        <v>1</v>
      </c>
      <c r="F138" s="2" t="s">
        <v>514</v>
      </c>
      <c r="G138" s="21" t="s">
        <v>268</v>
      </c>
    </row>
    <row r="139" spans="1:7">
      <c r="A139" s="2">
        <v>138</v>
      </c>
      <c r="B139" s="2">
        <v>12</v>
      </c>
      <c r="C139" s="2">
        <v>5</v>
      </c>
      <c r="D139" s="2">
        <v>0</v>
      </c>
      <c r="E139" s="2">
        <v>1</v>
      </c>
      <c r="F139" s="2" t="s">
        <v>515</v>
      </c>
      <c r="G139" s="21" t="s">
        <v>269</v>
      </c>
    </row>
    <row r="140" spans="1:7">
      <c r="A140" s="2">
        <v>139</v>
      </c>
      <c r="B140" s="2">
        <v>10</v>
      </c>
      <c r="C140" s="2">
        <v>4</v>
      </c>
      <c r="D140" s="2">
        <v>0</v>
      </c>
      <c r="E140" s="2">
        <v>1</v>
      </c>
      <c r="F140" s="2" t="s">
        <v>516</v>
      </c>
      <c r="G140" s="21" t="s">
        <v>270</v>
      </c>
    </row>
    <row r="141" spans="1:7">
      <c r="A141" s="2">
        <v>140</v>
      </c>
      <c r="B141" s="2">
        <v>8</v>
      </c>
      <c r="C141" s="2">
        <v>3</v>
      </c>
      <c r="D141" s="2">
        <v>0</v>
      </c>
      <c r="E141" s="2">
        <v>1</v>
      </c>
      <c r="F141" s="2" t="s">
        <v>517</v>
      </c>
      <c r="G141" s="21" t="s">
        <v>271</v>
      </c>
    </row>
    <row r="142" spans="1:7">
      <c r="A142" s="2">
        <v>141</v>
      </c>
      <c r="B142" s="2">
        <v>73</v>
      </c>
      <c r="C142" s="2">
        <v>17</v>
      </c>
      <c r="D142" s="2">
        <v>0</v>
      </c>
      <c r="E142" s="2">
        <v>2</v>
      </c>
      <c r="F142" s="2" t="s">
        <v>518</v>
      </c>
      <c r="G142" s="21" t="s">
        <v>272</v>
      </c>
    </row>
    <row r="143" spans="1:7">
      <c r="A143" s="2">
        <v>142</v>
      </c>
      <c r="B143" s="2">
        <v>14</v>
      </c>
      <c r="C143" s="2">
        <v>5</v>
      </c>
      <c r="D143" s="2">
        <v>0</v>
      </c>
      <c r="E143" s="2">
        <v>1</v>
      </c>
      <c r="F143" s="2" t="s">
        <v>519</v>
      </c>
      <c r="G143" s="21" t="s">
        <v>273</v>
      </c>
    </row>
    <row r="144" spans="1:7">
      <c r="A144" s="2">
        <v>143</v>
      </c>
      <c r="B144" s="2">
        <v>29</v>
      </c>
      <c r="C144" s="2">
        <v>6</v>
      </c>
      <c r="D144" s="2">
        <v>0</v>
      </c>
      <c r="E144" s="2">
        <v>1</v>
      </c>
      <c r="F144" s="2" t="s">
        <v>520</v>
      </c>
      <c r="G144" s="21" t="s">
        <v>274</v>
      </c>
    </row>
    <row r="145" spans="1:7">
      <c r="A145" s="2">
        <v>144</v>
      </c>
      <c r="B145" s="2">
        <v>205</v>
      </c>
      <c r="C145" s="2">
        <v>12</v>
      </c>
      <c r="D145" s="2">
        <v>4</v>
      </c>
      <c r="E145" s="2">
        <v>1</v>
      </c>
      <c r="F145" s="2" t="s">
        <v>521</v>
      </c>
      <c r="G145" s="21" t="s">
        <v>275</v>
      </c>
    </row>
    <row r="146" spans="1:7">
      <c r="A146" s="2">
        <v>145</v>
      </c>
      <c r="B146" s="2">
        <v>48</v>
      </c>
      <c r="C146" s="2">
        <v>7</v>
      </c>
      <c r="D146" s="2">
        <v>0</v>
      </c>
      <c r="E146" s="2">
        <v>0</v>
      </c>
      <c r="F146" s="2" t="s">
        <v>522</v>
      </c>
      <c r="G146" s="21" t="s">
        <v>776</v>
      </c>
    </row>
    <row r="147" spans="1:7">
      <c r="A147" s="2">
        <v>146</v>
      </c>
      <c r="B147" s="2">
        <v>7</v>
      </c>
      <c r="C147" s="2">
        <v>1</v>
      </c>
      <c r="D147" s="2">
        <v>0</v>
      </c>
      <c r="E147" s="2">
        <v>0</v>
      </c>
      <c r="F147" s="2" t="s">
        <v>523</v>
      </c>
      <c r="G147" s="21" t="s">
        <v>777</v>
      </c>
    </row>
    <row r="148" spans="1:7">
      <c r="A148" s="2">
        <v>147</v>
      </c>
      <c r="B148" s="2">
        <v>37</v>
      </c>
      <c r="C148" s="2">
        <v>7</v>
      </c>
      <c r="D148" s="2">
        <v>0</v>
      </c>
      <c r="E148" s="2">
        <v>0</v>
      </c>
      <c r="F148" s="2" t="s">
        <v>524</v>
      </c>
      <c r="G148" s="21" t="s">
        <v>778</v>
      </c>
    </row>
    <row r="149" spans="1:7">
      <c r="A149" s="2">
        <v>148</v>
      </c>
      <c r="B149" s="2">
        <v>6</v>
      </c>
      <c r="C149" s="2">
        <v>5</v>
      </c>
      <c r="D149" s="2">
        <v>0</v>
      </c>
      <c r="E149" s="2">
        <v>0</v>
      </c>
      <c r="F149" s="2" t="s">
        <v>525</v>
      </c>
      <c r="G149" s="21" t="s">
        <v>779</v>
      </c>
    </row>
    <row r="150" spans="1:7">
      <c r="A150" s="2">
        <v>149</v>
      </c>
      <c r="B150" s="2">
        <v>44</v>
      </c>
      <c r="C150" s="2">
        <v>13</v>
      </c>
      <c r="D150" s="2">
        <v>0</v>
      </c>
      <c r="E150" s="2">
        <v>2</v>
      </c>
      <c r="F150" s="2" t="s">
        <v>526</v>
      </c>
      <c r="G150" s="21" t="s">
        <v>276</v>
      </c>
    </row>
    <row r="151" spans="1:7">
      <c r="A151" s="2">
        <v>150</v>
      </c>
      <c r="B151" s="2">
        <v>16</v>
      </c>
      <c r="C151" s="2">
        <v>4</v>
      </c>
      <c r="D151" s="2">
        <v>0</v>
      </c>
      <c r="E151" s="2">
        <v>1</v>
      </c>
      <c r="F151" s="2" t="s">
        <v>527</v>
      </c>
      <c r="G151" s="21" t="s">
        <v>277</v>
      </c>
    </row>
    <row r="152" spans="1:7">
      <c r="A152" s="2">
        <v>151</v>
      </c>
      <c r="B152" s="2">
        <v>39</v>
      </c>
      <c r="C152" s="2">
        <v>11</v>
      </c>
      <c r="D152" s="2">
        <v>0</v>
      </c>
      <c r="E152" s="2">
        <v>10</v>
      </c>
      <c r="F152" s="2" t="s">
        <v>528</v>
      </c>
      <c r="G152" s="21" t="s">
        <v>278</v>
      </c>
    </row>
    <row r="153" spans="1:7">
      <c r="A153" s="2">
        <v>152</v>
      </c>
      <c r="B153" s="2">
        <v>6</v>
      </c>
      <c r="C153" s="2">
        <v>2</v>
      </c>
      <c r="D153" s="2">
        <v>0</v>
      </c>
      <c r="E153" s="2">
        <v>1</v>
      </c>
      <c r="F153" s="2" t="s">
        <v>529</v>
      </c>
      <c r="G153" s="21" t="s">
        <v>220</v>
      </c>
    </row>
    <row r="154" spans="1:7">
      <c r="A154" s="2">
        <v>153</v>
      </c>
      <c r="B154" s="2">
        <v>51</v>
      </c>
      <c r="C154" s="2">
        <v>15</v>
      </c>
      <c r="D154" s="2">
        <v>0</v>
      </c>
      <c r="E154" s="2">
        <v>1</v>
      </c>
      <c r="F154" s="2" t="s">
        <v>530</v>
      </c>
      <c r="G154" s="21" t="s">
        <v>221</v>
      </c>
    </row>
    <row r="155" spans="1:7">
      <c r="A155" s="2">
        <v>154</v>
      </c>
      <c r="B155" s="2">
        <v>9</v>
      </c>
      <c r="C155" s="2">
        <v>4</v>
      </c>
      <c r="D155" s="2">
        <v>0</v>
      </c>
      <c r="E155" s="2">
        <v>1</v>
      </c>
      <c r="F155" s="2" t="s">
        <v>531</v>
      </c>
      <c r="G155" s="21" t="s">
        <v>222</v>
      </c>
    </row>
    <row r="156" spans="1:7">
      <c r="A156" s="2">
        <v>155</v>
      </c>
      <c r="B156" s="2">
        <v>89</v>
      </c>
      <c r="C156" s="2">
        <v>18</v>
      </c>
      <c r="D156" s="2">
        <v>0</v>
      </c>
      <c r="E156" s="2">
        <v>1</v>
      </c>
      <c r="F156" s="2" t="s">
        <v>532</v>
      </c>
      <c r="G156" s="21" t="s">
        <v>223</v>
      </c>
    </row>
    <row r="157" spans="1:7">
      <c r="A157" s="2">
        <v>156</v>
      </c>
      <c r="B157" s="2">
        <v>13</v>
      </c>
      <c r="C157" s="2">
        <v>5</v>
      </c>
      <c r="D157" s="2">
        <v>0</v>
      </c>
      <c r="E157" s="2">
        <v>0</v>
      </c>
      <c r="F157" s="2" t="s">
        <v>533</v>
      </c>
      <c r="G157" s="21" t="s">
        <v>184</v>
      </c>
    </row>
    <row r="158" spans="1:7">
      <c r="A158" s="2">
        <v>157</v>
      </c>
      <c r="B158" s="2">
        <v>66</v>
      </c>
      <c r="C158" s="2">
        <v>22</v>
      </c>
      <c r="D158" s="2">
        <v>1</v>
      </c>
      <c r="E158" s="2">
        <v>0</v>
      </c>
      <c r="F158" s="2" t="s">
        <v>534</v>
      </c>
      <c r="G158" s="21" t="s">
        <v>185</v>
      </c>
    </row>
    <row r="159" spans="1:7">
      <c r="A159" s="2">
        <v>158</v>
      </c>
      <c r="B159" s="2">
        <v>10</v>
      </c>
      <c r="C159" s="2">
        <v>4</v>
      </c>
      <c r="D159" s="2">
        <v>0</v>
      </c>
      <c r="E159" s="2">
        <v>0</v>
      </c>
      <c r="F159" s="2" t="s">
        <v>535</v>
      </c>
      <c r="G159" s="21" t="s">
        <v>780</v>
      </c>
    </row>
    <row r="160" spans="1:7">
      <c r="A160" s="2">
        <v>159</v>
      </c>
      <c r="B160" s="2">
        <v>36</v>
      </c>
      <c r="C160" s="2">
        <v>10</v>
      </c>
      <c r="D160" s="2">
        <v>0</v>
      </c>
      <c r="E160" s="2">
        <v>10</v>
      </c>
      <c r="F160" s="2" t="s">
        <v>536</v>
      </c>
      <c r="G160" s="21" t="s">
        <v>186</v>
      </c>
    </row>
    <row r="161" spans="1:7">
      <c r="A161" s="2">
        <v>160</v>
      </c>
      <c r="B161" s="2">
        <v>73</v>
      </c>
      <c r="C161" s="2">
        <v>9</v>
      </c>
      <c r="D161" s="2">
        <v>0</v>
      </c>
      <c r="E161" s="2">
        <v>8</v>
      </c>
      <c r="F161" s="2" t="s">
        <v>537</v>
      </c>
      <c r="G161" s="21" t="s">
        <v>280</v>
      </c>
    </row>
    <row r="162" spans="1:7">
      <c r="A162" s="2">
        <v>161</v>
      </c>
      <c r="B162" s="2">
        <v>2</v>
      </c>
      <c r="C162" s="2">
        <v>1</v>
      </c>
      <c r="D162" s="2">
        <v>0</v>
      </c>
      <c r="E162" s="2">
        <v>1</v>
      </c>
      <c r="F162" s="2" t="s">
        <v>538</v>
      </c>
      <c r="G162" s="21" t="s">
        <v>281</v>
      </c>
    </row>
    <row r="163" spans="1:7">
      <c r="A163" s="2">
        <v>162</v>
      </c>
      <c r="B163" s="2">
        <v>8</v>
      </c>
      <c r="C163" s="2">
        <v>4</v>
      </c>
      <c r="D163" s="2">
        <v>0</v>
      </c>
      <c r="E163" s="2">
        <v>0</v>
      </c>
      <c r="F163" s="2" t="s">
        <v>539</v>
      </c>
      <c r="G163" s="21" t="s">
        <v>187</v>
      </c>
    </row>
    <row r="164" spans="1:7">
      <c r="A164" s="2">
        <v>163</v>
      </c>
      <c r="B164" s="2">
        <v>115</v>
      </c>
      <c r="C164" s="2">
        <v>8</v>
      </c>
      <c r="D164" s="2">
        <v>0</v>
      </c>
      <c r="E164" s="2">
        <v>1</v>
      </c>
      <c r="F164" s="2" t="s">
        <v>540</v>
      </c>
      <c r="G164" s="21" t="s">
        <v>283</v>
      </c>
    </row>
    <row r="165" spans="1:7">
      <c r="A165" s="2">
        <v>164</v>
      </c>
      <c r="B165" s="2">
        <v>55</v>
      </c>
      <c r="C165" s="2">
        <v>13</v>
      </c>
      <c r="D165" s="2">
        <v>0</v>
      </c>
      <c r="E165" s="2">
        <v>2</v>
      </c>
      <c r="F165" s="2" t="s">
        <v>541</v>
      </c>
      <c r="G165" s="21" t="s">
        <v>285</v>
      </c>
    </row>
    <row r="166" spans="1:7">
      <c r="A166" s="2">
        <v>165</v>
      </c>
      <c r="B166" s="2">
        <v>33</v>
      </c>
      <c r="C166" s="2">
        <v>7</v>
      </c>
      <c r="D166" s="2">
        <v>0</v>
      </c>
      <c r="E166" s="2">
        <v>1</v>
      </c>
      <c r="F166" s="2" t="s">
        <v>542</v>
      </c>
      <c r="G166" s="21" t="s">
        <v>181</v>
      </c>
    </row>
    <row r="167" spans="1:7">
      <c r="A167" s="2">
        <v>166</v>
      </c>
      <c r="B167" s="2">
        <v>512</v>
      </c>
      <c r="C167" s="2">
        <v>57</v>
      </c>
      <c r="D167" s="2">
        <v>3</v>
      </c>
      <c r="E167" s="2">
        <v>1</v>
      </c>
      <c r="F167" s="2" t="s">
        <v>543</v>
      </c>
      <c r="G167" s="21" t="s">
        <v>287</v>
      </c>
    </row>
    <row r="168" spans="1:7">
      <c r="A168" s="2">
        <v>167</v>
      </c>
      <c r="B168" s="2">
        <v>23</v>
      </c>
      <c r="C168" s="2">
        <v>4</v>
      </c>
      <c r="D168" s="2">
        <v>0</v>
      </c>
      <c r="E168" s="2">
        <v>0</v>
      </c>
      <c r="F168" s="2" t="s">
        <v>544</v>
      </c>
      <c r="G168" s="21" t="s">
        <v>744</v>
      </c>
    </row>
    <row r="169" spans="1:7">
      <c r="A169" s="2">
        <v>168</v>
      </c>
      <c r="B169" s="2">
        <v>20</v>
      </c>
      <c r="C169" s="2">
        <v>2</v>
      </c>
      <c r="D169" s="2">
        <v>0</v>
      </c>
      <c r="E169" s="2">
        <v>0</v>
      </c>
      <c r="F169" s="2" t="s">
        <v>545</v>
      </c>
      <c r="G169" s="21" t="s">
        <v>781</v>
      </c>
    </row>
    <row r="170" spans="1:7">
      <c r="A170" s="2">
        <v>169</v>
      </c>
      <c r="B170" s="2">
        <v>5</v>
      </c>
      <c r="C170" s="2">
        <v>4</v>
      </c>
      <c r="D170" s="2">
        <v>0</v>
      </c>
      <c r="E170" s="2">
        <v>0</v>
      </c>
      <c r="F170" s="2" t="s">
        <v>546</v>
      </c>
      <c r="G170" s="21" t="s">
        <v>782</v>
      </c>
    </row>
    <row r="171" spans="1:7">
      <c r="A171" s="2">
        <v>170</v>
      </c>
      <c r="B171" s="2">
        <v>480</v>
      </c>
      <c r="C171" s="2">
        <v>15</v>
      </c>
      <c r="D171" s="2">
        <v>2</v>
      </c>
      <c r="E171" s="2">
        <v>1</v>
      </c>
      <c r="F171" s="2" t="s">
        <v>547</v>
      </c>
      <c r="G171" s="21" t="s">
        <v>288</v>
      </c>
    </row>
    <row r="172" spans="1:7">
      <c r="A172" s="2">
        <v>171</v>
      </c>
      <c r="B172" s="2">
        <v>61</v>
      </c>
      <c r="C172" s="2">
        <v>3</v>
      </c>
      <c r="D172" s="2">
        <v>0</v>
      </c>
      <c r="E172" s="2">
        <v>0</v>
      </c>
      <c r="F172" s="2" t="s">
        <v>548</v>
      </c>
      <c r="G172" s="21" t="s">
        <v>783</v>
      </c>
    </row>
    <row r="173" spans="1:7">
      <c r="A173" s="2">
        <v>172</v>
      </c>
      <c r="B173" s="2">
        <v>280</v>
      </c>
      <c r="C173" s="2">
        <v>4</v>
      </c>
      <c r="D173" s="2">
        <v>0</v>
      </c>
      <c r="E173" s="2">
        <v>0</v>
      </c>
      <c r="F173" s="2" t="s">
        <v>549</v>
      </c>
      <c r="G173" s="21" t="s">
        <v>784</v>
      </c>
    </row>
    <row r="174" spans="1:7">
      <c r="A174" s="2">
        <v>173</v>
      </c>
      <c r="B174" s="2">
        <v>19</v>
      </c>
      <c r="C174" s="2">
        <v>1</v>
      </c>
      <c r="D174" s="2">
        <v>0</v>
      </c>
      <c r="E174" s="2">
        <v>1</v>
      </c>
      <c r="F174" s="2" t="s">
        <v>550</v>
      </c>
      <c r="G174" s="21" t="s">
        <v>289</v>
      </c>
    </row>
    <row r="175" spans="1:7">
      <c r="A175" s="2">
        <v>174</v>
      </c>
      <c r="B175" s="2">
        <v>174</v>
      </c>
      <c r="C175" s="2">
        <v>34</v>
      </c>
      <c r="D175" s="2">
        <v>0</v>
      </c>
      <c r="E175" s="2">
        <v>3</v>
      </c>
      <c r="F175" s="2" t="s">
        <v>551</v>
      </c>
      <c r="G175" s="21" t="s">
        <v>213</v>
      </c>
    </row>
    <row r="176" spans="1:7">
      <c r="A176" s="2">
        <v>175</v>
      </c>
      <c r="B176" s="2">
        <v>28</v>
      </c>
      <c r="C176" s="2">
        <v>10</v>
      </c>
      <c r="D176" s="2">
        <v>1</v>
      </c>
      <c r="E176" s="2">
        <v>1</v>
      </c>
      <c r="F176" s="2" t="s">
        <v>552</v>
      </c>
      <c r="G176" s="21" t="s">
        <v>291</v>
      </c>
    </row>
    <row r="177" spans="1:7">
      <c r="A177" s="2">
        <v>176</v>
      </c>
      <c r="B177" s="2">
        <v>3</v>
      </c>
      <c r="C177" s="2">
        <v>1</v>
      </c>
      <c r="D177" s="2">
        <v>0</v>
      </c>
      <c r="E177" s="2">
        <v>0</v>
      </c>
      <c r="F177" s="2" t="s">
        <v>553</v>
      </c>
      <c r="G177" s="21" t="s">
        <v>785</v>
      </c>
    </row>
    <row r="178" spans="1:7">
      <c r="A178" s="2">
        <v>177</v>
      </c>
      <c r="B178" s="2">
        <v>88</v>
      </c>
      <c r="C178" s="2">
        <v>13</v>
      </c>
      <c r="D178" s="2">
        <v>1</v>
      </c>
      <c r="E178" s="2">
        <v>7</v>
      </c>
      <c r="F178" s="2" t="s">
        <v>554</v>
      </c>
      <c r="G178" s="21" t="s">
        <v>292</v>
      </c>
    </row>
    <row r="179" spans="1:7">
      <c r="A179" s="2">
        <v>178</v>
      </c>
      <c r="B179" s="2">
        <v>22</v>
      </c>
      <c r="C179" s="2">
        <v>2</v>
      </c>
      <c r="D179" s="2">
        <v>0</v>
      </c>
      <c r="E179" s="2">
        <v>2</v>
      </c>
      <c r="F179" s="2" t="s">
        <v>555</v>
      </c>
      <c r="G179" s="21" t="s">
        <v>786</v>
      </c>
    </row>
    <row r="180" spans="1:7">
      <c r="A180" s="2">
        <v>179</v>
      </c>
      <c r="B180" s="2">
        <v>12</v>
      </c>
      <c r="C180" s="2">
        <v>4</v>
      </c>
      <c r="D180" s="2">
        <v>0</v>
      </c>
      <c r="E180" s="2">
        <v>0</v>
      </c>
      <c r="F180" s="2" t="s">
        <v>556</v>
      </c>
      <c r="G180" s="21" t="s">
        <v>293</v>
      </c>
    </row>
    <row r="181" spans="1:7">
      <c r="A181" s="2">
        <v>180</v>
      </c>
      <c r="B181" s="2">
        <v>17</v>
      </c>
      <c r="C181" s="2">
        <v>6</v>
      </c>
      <c r="D181" s="2">
        <v>0</v>
      </c>
      <c r="E181" s="2">
        <v>0</v>
      </c>
      <c r="F181" s="2" t="s">
        <v>557</v>
      </c>
      <c r="G181" s="21" t="s">
        <v>294</v>
      </c>
    </row>
    <row r="182" spans="1:7">
      <c r="A182" s="2">
        <v>181</v>
      </c>
      <c r="B182" s="2">
        <v>125</v>
      </c>
      <c r="C182" s="2">
        <v>23</v>
      </c>
      <c r="D182" s="2">
        <v>0</v>
      </c>
      <c r="E182" s="2">
        <v>3</v>
      </c>
      <c r="F182" s="2" t="s">
        <v>558</v>
      </c>
      <c r="G182" s="21" t="s">
        <v>76</v>
      </c>
    </row>
    <row r="183" spans="1:7">
      <c r="A183" s="2">
        <v>182</v>
      </c>
      <c r="B183" s="2">
        <v>60</v>
      </c>
      <c r="C183" s="2">
        <v>17</v>
      </c>
      <c r="D183" s="2">
        <v>0</v>
      </c>
      <c r="E183" s="2">
        <v>2</v>
      </c>
      <c r="F183" s="2" t="s">
        <v>559</v>
      </c>
      <c r="G183" s="21" t="s">
        <v>77</v>
      </c>
    </row>
    <row r="184" spans="1:7">
      <c r="A184" s="2">
        <v>183</v>
      </c>
      <c r="B184" s="2">
        <v>221</v>
      </c>
      <c r="C184" s="2">
        <v>11</v>
      </c>
      <c r="D184" s="2">
        <v>3</v>
      </c>
      <c r="E184" s="2">
        <v>1</v>
      </c>
      <c r="F184" s="2" t="s">
        <v>560</v>
      </c>
      <c r="G184" s="21" t="s">
        <v>79</v>
      </c>
    </row>
    <row r="185" spans="1:7">
      <c r="A185" s="2">
        <v>184</v>
      </c>
      <c r="B185" s="2">
        <v>44</v>
      </c>
      <c r="C185" s="2">
        <v>7</v>
      </c>
      <c r="D185" s="2">
        <v>0</v>
      </c>
      <c r="E185" s="2">
        <v>0</v>
      </c>
      <c r="F185" s="2" t="s">
        <v>561</v>
      </c>
      <c r="G185" s="21" t="s">
        <v>787</v>
      </c>
    </row>
    <row r="186" spans="1:7">
      <c r="A186" s="2">
        <v>185</v>
      </c>
      <c r="B186" s="2">
        <v>12</v>
      </c>
      <c r="C186" s="2">
        <v>4</v>
      </c>
      <c r="D186" s="2">
        <v>0</v>
      </c>
      <c r="E186" s="2">
        <v>0</v>
      </c>
      <c r="F186" s="2" t="s">
        <v>562</v>
      </c>
      <c r="G186" s="21" t="s">
        <v>788</v>
      </c>
    </row>
    <row r="187" spans="1:7">
      <c r="A187" s="2">
        <v>186</v>
      </c>
      <c r="B187" s="2">
        <v>18</v>
      </c>
      <c r="C187" s="2">
        <v>5</v>
      </c>
      <c r="D187" s="2">
        <v>0</v>
      </c>
      <c r="E187" s="2">
        <v>0</v>
      </c>
      <c r="F187" s="2" t="s">
        <v>563</v>
      </c>
      <c r="G187" s="21" t="s">
        <v>789</v>
      </c>
    </row>
    <row r="188" spans="1:7">
      <c r="A188" s="2">
        <v>187</v>
      </c>
      <c r="B188" s="2">
        <v>18</v>
      </c>
      <c r="C188" s="2">
        <v>6</v>
      </c>
      <c r="D188" s="2">
        <v>0</v>
      </c>
      <c r="E188" s="2">
        <v>0</v>
      </c>
      <c r="F188" s="2" t="s">
        <v>564</v>
      </c>
      <c r="G188" s="21" t="s">
        <v>80</v>
      </c>
    </row>
    <row r="189" spans="1:7">
      <c r="A189" s="2">
        <v>188</v>
      </c>
      <c r="B189" s="2">
        <v>21</v>
      </c>
      <c r="C189" s="2">
        <v>6</v>
      </c>
      <c r="D189" s="2">
        <v>0</v>
      </c>
      <c r="E189" s="2">
        <v>0</v>
      </c>
      <c r="F189" s="2" t="s">
        <v>565</v>
      </c>
      <c r="G189" s="21" t="s">
        <v>81</v>
      </c>
    </row>
    <row r="190" spans="1:7">
      <c r="A190" s="2">
        <v>189</v>
      </c>
      <c r="B190" s="2">
        <v>18</v>
      </c>
      <c r="C190" s="2">
        <v>6</v>
      </c>
      <c r="D190" s="2">
        <v>0</v>
      </c>
      <c r="E190" s="2">
        <v>0</v>
      </c>
      <c r="F190" s="2" t="s">
        <v>566</v>
      </c>
      <c r="G190" s="21" t="s">
        <v>82</v>
      </c>
    </row>
    <row r="191" spans="1:7">
      <c r="A191" s="2">
        <v>190</v>
      </c>
      <c r="B191" s="2">
        <v>82</v>
      </c>
      <c r="C191" s="2">
        <v>3</v>
      </c>
      <c r="D191" s="2">
        <v>2</v>
      </c>
      <c r="E191" s="2">
        <v>3</v>
      </c>
      <c r="F191" s="2" t="s">
        <v>567</v>
      </c>
      <c r="G191" s="21" t="s">
        <v>84</v>
      </c>
    </row>
    <row r="192" spans="1:7">
      <c r="A192" s="2">
        <v>191</v>
      </c>
      <c r="B192" s="2">
        <v>11</v>
      </c>
      <c r="C192" s="2">
        <v>4</v>
      </c>
      <c r="D192" s="2">
        <v>0</v>
      </c>
      <c r="E192" s="2">
        <v>0</v>
      </c>
      <c r="F192" s="2" t="s">
        <v>568</v>
      </c>
      <c r="G192" s="21" t="s">
        <v>790</v>
      </c>
    </row>
    <row r="193" spans="1:7">
      <c r="A193" s="2">
        <v>192</v>
      </c>
      <c r="B193" s="2">
        <v>24</v>
      </c>
      <c r="C193" s="2">
        <v>2</v>
      </c>
      <c r="D193" s="2">
        <v>0</v>
      </c>
      <c r="E193" s="2">
        <v>0</v>
      </c>
      <c r="F193" s="2" t="s">
        <v>569</v>
      </c>
      <c r="G193" s="21" t="s">
        <v>791</v>
      </c>
    </row>
    <row r="194" spans="1:7">
      <c r="A194" s="2">
        <v>193</v>
      </c>
      <c r="B194" s="2">
        <v>91</v>
      </c>
      <c r="C194" s="2">
        <v>3</v>
      </c>
      <c r="D194" s="2">
        <v>2</v>
      </c>
      <c r="E194" s="2">
        <v>3</v>
      </c>
      <c r="F194" s="2" t="s">
        <v>570</v>
      </c>
      <c r="G194" s="21" t="s">
        <v>85</v>
      </c>
    </row>
    <row r="195" spans="1:7">
      <c r="A195" s="2">
        <v>194</v>
      </c>
      <c r="B195" s="2">
        <v>11</v>
      </c>
      <c r="C195" s="2">
        <v>4</v>
      </c>
      <c r="D195" s="2">
        <v>0</v>
      </c>
      <c r="E195" s="2">
        <v>0</v>
      </c>
      <c r="F195" s="2" t="s">
        <v>571</v>
      </c>
      <c r="G195" s="21" t="s">
        <v>790</v>
      </c>
    </row>
    <row r="196" spans="1:7">
      <c r="A196" s="2">
        <v>195</v>
      </c>
      <c r="B196" s="2">
        <v>22</v>
      </c>
      <c r="C196" s="2">
        <v>2</v>
      </c>
      <c r="D196" s="2">
        <v>0</v>
      </c>
      <c r="E196" s="2">
        <v>0</v>
      </c>
      <c r="F196" s="2" t="s">
        <v>572</v>
      </c>
      <c r="G196" s="21" t="s">
        <v>791</v>
      </c>
    </row>
    <row r="197" spans="1:7">
      <c r="A197" s="2">
        <v>196</v>
      </c>
      <c r="B197" s="2">
        <v>133</v>
      </c>
      <c r="C197" s="2">
        <v>3</v>
      </c>
      <c r="D197" s="2">
        <v>2</v>
      </c>
      <c r="E197" s="2">
        <v>3</v>
      </c>
      <c r="F197" s="2" t="s">
        <v>573</v>
      </c>
      <c r="G197" s="21" t="s">
        <v>86</v>
      </c>
    </row>
    <row r="198" spans="1:7">
      <c r="A198" s="2">
        <v>197</v>
      </c>
      <c r="B198" s="2">
        <v>11</v>
      </c>
      <c r="C198" s="2">
        <v>4</v>
      </c>
      <c r="D198" s="2">
        <v>0</v>
      </c>
      <c r="E198" s="2">
        <v>0</v>
      </c>
      <c r="F198" s="2" t="s">
        <v>574</v>
      </c>
      <c r="G198" s="21" t="s">
        <v>790</v>
      </c>
    </row>
    <row r="199" spans="1:7">
      <c r="A199" s="2">
        <v>198</v>
      </c>
      <c r="B199" s="2">
        <v>51</v>
      </c>
      <c r="C199" s="2">
        <v>2</v>
      </c>
      <c r="D199" s="2">
        <v>0</v>
      </c>
      <c r="E199" s="2">
        <v>0</v>
      </c>
      <c r="F199" s="2" t="s">
        <v>575</v>
      </c>
      <c r="G199" s="21" t="s">
        <v>791</v>
      </c>
    </row>
    <row r="200" spans="1:7">
      <c r="A200" s="2">
        <v>199</v>
      </c>
      <c r="B200" s="2">
        <v>53</v>
      </c>
      <c r="C200" s="2">
        <v>11</v>
      </c>
      <c r="D200" s="2">
        <v>0</v>
      </c>
      <c r="E200" s="2">
        <v>1</v>
      </c>
      <c r="F200" s="2" t="s">
        <v>576</v>
      </c>
      <c r="G200" s="21" t="s">
        <v>88</v>
      </c>
    </row>
    <row r="201" spans="1:7">
      <c r="A201" s="2">
        <v>200</v>
      </c>
      <c r="B201" s="2">
        <v>317</v>
      </c>
      <c r="C201" s="2">
        <v>26</v>
      </c>
      <c r="D201" s="2">
        <v>5</v>
      </c>
      <c r="E201" s="2">
        <v>25</v>
      </c>
      <c r="F201" s="2" t="s">
        <v>577</v>
      </c>
      <c r="G201" s="21" t="s">
        <v>116</v>
      </c>
    </row>
    <row r="202" spans="1:7">
      <c r="A202" s="2">
        <v>201</v>
      </c>
      <c r="B202" s="2">
        <v>8</v>
      </c>
      <c r="C202" s="2">
        <v>2</v>
      </c>
      <c r="D202" s="2">
        <v>0</v>
      </c>
      <c r="E202" s="2">
        <v>0</v>
      </c>
      <c r="F202" s="2" t="s">
        <v>578</v>
      </c>
      <c r="G202" s="21" t="s">
        <v>792</v>
      </c>
    </row>
    <row r="203" spans="1:7">
      <c r="A203" s="2">
        <v>202</v>
      </c>
      <c r="B203" s="2">
        <v>8</v>
      </c>
      <c r="C203" s="2">
        <v>2</v>
      </c>
      <c r="D203" s="2">
        <v>0</v>
      </c>
      <c r="E203" s="2">
        <v>0</v>
      </c>
      <c r="F203" s="2" t="s">
        <v>579</v>
      </c>
      <c r="G203" s="21" t="s">
        <v>793</v>
      </c>
    </row>
    <row r="204" spans="1:7">
      <c r="A204" s="2">
        <v>203</v>
      </c>
      <c r="B204" s="2">
        <v>16</v>
      </c>
      <c r="C204" s="2">
        <v>2</v>
      </c>
      <c r="D204" s="2">
        <v>0</v>
      </c>
      <c r="E204" s="2">
        <v>0</v>
      </c>
      <c r="F204" s="2" t="s">
        <v>580</v>
      </c>
      <c r="G204" s="21" t="s">
        <v>794</v>
      </c>
    </row>
    <row r="205" spans="1:7">
      <c r="A205" s="2">
        <v>204</v>
      </c>
      <c r="B205" s="2">
        <v>12</v>
      </c>
      <c r="C205" s="2">
        <v>2</v>
      </c>
      <c r="D205" s="2">
        <v>0</v>
      </c>
      <c r="E205" s="2">
        <v>0</v>
      </c>
      <c r="F205" s="2" t="s">
        <v>581</v>
      </c>
      <c r="G205" s="21" t="s">
        <v>795</v>
      </c>
    </row>
    <row r="206" spans="1:7">
      <c r="A206" s="2">
        <v>205</v>
      </c>
      <c r="B206" s="2">
        <v>23</v>
      </c>
      <c r="C206" s="2">
        <v>6</v>
      </c>
      <c r="D206" s="2">
        <v>0</v>
      </c>
      <c r="E206" s="2">
        <v>0</v>
      </c>
      <c r="F206" s="2" t="s">
        <v>582</v>
      </c>
      <c r="G206" s="21" t="s">
        <v>796</v>
      </c>
    </row>
    <row r="207" spans="1:7">
      <c r="A207" s="2">
        <v>206</v>
      </c>
      <c r="B207" s="2">
        <v>267</v>
      </c>
      <c r="C207" s="2">
        <v>20</v>
      </c>
      <c r="D207" s="2">
        <v>0</v>
      </c>
      <c r="E207" s="2">
        <v>20</v>
      </c>
      <c r="F207" s="2" t="s">
        <v>583</v>
      </c>
      <c r="G207" s="21" t="s">
        <v>118</v>
      </c>
    </row>
    <row r="208" spans="1:7">
      <c r="A208" s="2">
        <v>207</v>
      </c>
      <c r="B208" s="2">
        <v>93</v>
      </c>
      <c r="C208" s="2">
        <v>15</v>
      </c>
      <c r="D208" s="2">
        <v>1</v>
      </c>
      <c r="E208" s="2">
        <v>16</v>
      </c>
      <c r="F208" s="2" t="s">
        <v>584</v>
      </c>
      <c r="G208" s="21" t="s">
        <v>121</v>
      </c>
    </row>
    <row r="209" spans="1:7">
      <c r="A209" s="2">
        <v>208</v>
      </c>
      <c r="B209" s="2">
        <v>26</v>
      </c>
      <c r="C209" s="2">
        <v>2</v>
      </c>
      <c r="D209" s="2">
        <v>0</v>
      </c>
      <c r="E209" s="2">
        <v>0</v>
      </c>
      <c r="F209" s="2" t="s">
        <v>585</v>
      </c>
      <c r="G209" s="21" t="s">
        <v>797</v>
      </c>
    </row>
    <row r="210" spans="1:7">
      <c r="A210" s="2">
        <v>209</v>
      </c>
      <c r="B210" s="2">
        <v>135</v>
      </c>
      <c r="C210" s="2">
        <v>21</v>
      </c>
      <c r="D210" s="2">
        <v>1</v>
      </c>
      <c r="E210" s="2">
        <v>22</v>
      </c>
      <c r="F210" s="2" t="s">
        <v>586</v>
      </c>
      <c r="G210" s="21" t="s">
        <v>123</v>
      </c>
    </row>
    <row r="211" spans="1:7">
      <c r="A211" s="2">
        <v>210</v>
      </c>
      <c r="B211" s="2">
        <v>28</v>
      </c>
      <c r="C211" s="2">
        <v>2</v>
      </c>
      <c r="D211" s="2">
        <v>0</v>
      </c>
      <c r="E211" s="2">
        <v>0</v>
      </c>
      <c r="F211" s="2" t="s">
        <v>587</v>
      </c>
      <c r="G211" s="21" t="s">
        <v>798</v>
      </c>
    </row>
    <row r="212" spans="1:7">
      <c r="A212" s="2">
        <v>211</v>
      </c>
      <c r="B212" s="2">
        <v>5</v>
      </c>
      <c r="C212" s="2">
        <v>3</v>
      </c>
      <c r="D212" s="2">
        <v>0</v>
      </c>
      <c r="E212" s="2">
        <v>0</v>
      </c>
      <c r="F212" s="2" t="s">
        <v>588</v>
      </c>
      <c r="G212" s="21" t="s">
        <v>124</v>
      </c>
    </row>
    <row r="213" spans="1:7">
      <c r="A213" s="2">
        <v>212</v>
      </c>
      <c r="B213" s="2">
        <v>421</v>
      </c>
      <c r="C213" s="2">
        <v>28</v>
      </c>
      <c r="D213" s="2">
        <v>1</v>
      </c>
      <c r="E213" s="2">
        <v>24</v>
      </c>
      <c r="F213" s="2" t="s">
        <v>589</v>
      </c>
      <c r="G213" s="21" t="s">
        <v>119</v>
      </c>
    </row>
    <row r="214" spans="1:7">
      <c r="A214" s="2">
        <v>213</v>
      </c>
      <c r="B214" s="2">
        <v>32</v>
      </c>
      <c r="C214" s="2">
        <v>9</v>
      </c>
      <c r="D214" s="2">
        <v>0</v>
      </c>
      <c r="E214" s="2">
        <v>0</v>
      </c>
      <c r="F214" s="2" t="s">
        <v>590</v>
      </c>
      <c r="G214" s="21" t="s">
        <v>799</v>
      </c>
    </row>
    <row r="215" spans="1:7">
      <c r="A215" s="2">
        <v>214</v>
      </c>
      <c r="B215" s="2">
        <v>310</v>
      </c>
      <c r="C215" s="2">
        <v>18</v>
      </c>
      <c r="D215" s="2">
        <v>3</v>
      </c>
      <c r="E215" s="2">
        <v>22</v>
      </c>
      <c r="F215" s="2" t="s">
        <v>591</v>
      </c>
      <c r="G215" s="21" t="s">
        <v>126</v>
      </c>
    </row>
    <row r="216" spans="1:7">
      <c r="A216" s="2">
        <v>215</v>
      </c>
      <c r="B216" s="2">
        <v>67</v>
      </c>
      <c r="C216" s="2">
        <v>4</v>
      </c>
      <c r="D216" s="2">
        <v>0</v>
      </c>
      <c r="E216" s="2">
        <v>2</v>
      </c>
      <c r="F216" s="2" t="s">
        <v>592</v>
      </c>
      <c r="G216" s="21" t="s">
        <v>800</v>
      </c>
    </row>
    <row r="217" spans="1:7">
      <c r="A217" s="2">
        <v>216</v>
      </c>
      <c r="B217" s="2">
        <v>24</v>
      </c>
      <c r="C217" s="2">
        <v>2</v>
      </c>
      <c r="D217" s="2">
        <v>0</v>
      </c>
      <c r="E217" s="2">
        <v>0</v>
      </c>
      <c r="F217" s="2" t="s">
        <v>593</v>
      </c>
      <c r="G217" s="21" t="s">
        <v>801</v>
      </c>
    </row>
    <row r="218" spans="1:7">
      <c r="A218" s="2">
        <v>217</v>
      </c>
      <c r="B218" s="2">
        <v>19</v>
      </c>
      <c r="C218" s="2">
        <v>2</v>
      </c>
      <c r="D218" s="2">
        <v>0</v>
      </c>
      <c r="E218" s="2">
        <v>0</v>
      </c>
      <c r="F218" s="2" t="s">
        <v>594</v>
      </c>
      <c r="G218" s="21" t="s">
        <v>802</v>
      </c>
    </row>
    <row r="219" spans="1:7">
      <c r="A219" s="2">
        <v>218</v>
      </c>
      <c r="B219" s="2">
        <v>25</v>
      </c>
      <c r="C219" s="2">
        <v>5</v>
      </c>
      <c r="D219" s="2">
        <v>1</v>
      </c>
      <c r="E219" s="2">
        <v>2</v>
      </c>
      <c r="F219" s="2" t="s">
        <v>595</v>
      </c>
      <c r="G219" s="21" t="s">
        <v>144</v>
      </c>
    </row>
    <row r="220" spans="1:7">
      <c r="A220" s="2">
        <v>219</v>
      </c>
      <c r="B220" s="2">
        <v>11</v>
      </c>
      <c r="C220" s="2">
        <v>4</v>
      </c>
      <c r="D220" s="2">
        <v>0</v>
      </c>
      <c r="E220" s="2">
        <v>2</v>
      </c>
      <c r="F220" s="2" t="s">
        <v>596</v>
      </c>
      <c r="G220" s="21" t="s">
        <v>803</v>
      </c>
    </row>
    <row r="221" spans="1:7">
      <c r="A221" s="2">
        <v>220</v>
      </c>
      <c r="B221" s="2">
        <v>20</v>
      </c>
      <c r="C221" s="2">
        <v>7</v>
      </c>
      <c r="D221" s="2">
        <v>0</v>
      </c>
      <c r="E221" s="2">
        <v>1</v>
      </c>
      <c r="F221" s="2" t="s">
        <v>597</v>
      </c>
      <c r="G221" s="21" t="s">
        <v>145</v>
      </c>
    </row>
    <row r="222" spans="1:7">
      <c r="A222" s="2">
        <v>221</v>
      </c>
      <c r="B222" s="2">
        <v>78</v>
      </c>
      <c r="C222" s="2">
        <v>11</v>
      </c>
      <c r="D222" s="2">
        <v>0</v>
      </c>
      <c r="E222" s="2">
        <v>1</v>
      </c>
      <c r="F222" s="2" t="s">
        <v>598</v>
      </c>
      <c r="G222" s="21" t="s">
        <v>147</v>
      </c>
    </row>
    <row r="223" spans="1:7">
      <c r="A223" s="2">
        <v>222</v>
      </c>
      <c r="B223" s="2">
        <v>76</v>
      </c>
      <c r="C223" s="2">
        <v>21</v>
      </c>
      <c r="D223" s="2">
        <v>0</v>
      </c>
      <c r="E223" s="2">
        <v>1</v>
      </c>
      <c r="F223" s="2" t="s">
        <v>599</v>
      </c>
      <c r="G223" s="21" t="s">
        <v>148</v>
      </c>
    </row>
    <row r="224" spans="1:7">
      <c r="A224" s="2">
        <v>223</v>
      </c>
      <c r="B224" s="2">
        <v>36</v>
      </c>
      <c r="C224" s="2">
        <v>2</v>
      </c>
      <c r="D224" s="2">
        <v>1</v>
      </c>
      <c r="E224" s="2">
        <v>0</v>
      </c>
      <c r="F224" s="2" t="s">
        <v>600</v>
      </c>
      <c r="G224" s="21" t="s">
        <v>149</v>
      </c>
    </row>
    <row r="225" spans="1:7">
      <c r="A225" s="2">
        <v>224</v>
      </c>
      <c r="B225" s="2">
        <v>28</v>
      </c>
      <c r="C225" s="2">
        <v>5</v>
      </c>
      <c r="D225" s="2">
        <v>0</v>
      </c>
      <c r="E225" s="2">
        <v>0</v>
      </c>
      <c r="F225" s="2" t="s">
        <v>601</v>
      </c>
      <c r="G225" s="21" t="s">
        <v>804</v>
      </c>
    </row>
    <row r="226" spans="1:7">
      <c r="A226" s="2">
        <v>225</v>
      </c>
      <c r="B226" s="2">
        <v>5</v>
      </c>
      <c r="C226" s="2">
        <v>2</v>
      </c>
      <c r="D226" s="2">
        <v>0</v>
      </c>
      <c r="E226" s="2">
        <v>1</v>
      </c>
      <c r="F226" s="2" t="s">
        <v>602</v>
      </c>
      <c r="G226" s="21" t="s">
        <v>152</v>
      </c>
    </row>
    <row r="227" spans="1:7">
      <c r="A227" s="2">
        <v>226</v>
      </c>
      <c r="B227" s="2">
        <v>18</v>
      </c>
      <c r="C227" s="2">
        <v>3</v>
      </c>
      <c r="D227" s="2">
        <v>0</v>
      </c>
      <c r="E227" s="2">
        <v>0</v>
      </c>
      <c r="F227" s="2" t="s">
        <v>603</v>
      </c>
      <c r="G227" s="21" t="s">
        <v>153</v>
      </c>
    </row>
    <row r="228" spans="1:7">
      <c r="A228" s="2">
        <v>227</v>
      </c>
      <c r="B228" s="2">
        <v>68</v>
      </c>
      <c r="C228" s="2">
        <v>6</v>
      </c>
      <c r="D228" s="2">
        <v>0</v>
      </c>
      <c r="E228" s="2">
        <v>0</v>
      </c>
      <c r="F228" s="2" t="s">
        <v>604</v>
      </c>
      <c r="G228" s="21" t="s">
        <v>150</v>
      </c>
    </row>
    <row r="229" spans="1:7">
      <c r="A229" s="2">
        <v>228</v>
      </c>
      <c r="B229" s="2">
        <v>94</v>
      </c>
      <c r="C229" s="2">
        <v>18</v>
      </c>
      <c r="D229" s="2">
        <v>1</v>
      </c>
      <c r="E229" s="2">
        <v>0</v>
      </c>
      <c r="F229" s="2" t="s">
        <v>605</v>
      </c>
      <c r="G229" s="21" t="s">
        <v>155</v>
      </c>
    </row>
    <row r="230" spans="1:7">
      <c r="A230" s="2">
        <v>229</v>
      </c>
      <c r="B230" s="2">
        <v>8</v>
      </c>
      <c r="C230" s="2">
        <v>4</v>
      </c>
      <c r="D230" s="2">
        <v>0</v>
      </c>
      <c r="E230" s="2">
        <v>0</v>
      </c>
      <c r="F230" s="2" t="s">
        <v>606</v>
      </c>
      <c r="G230" s="21" t="s">
        <v>805</v>
      </c>
    </row>
    <row r="231" spans="1:7">
      <c r="A231" s="2">
        <v>230</v>
      </c>
      <c r="B231" s="2">
        <v>18</v>
      </c>
      <c r="C231" s="2">
        <v>4</v>
      </c>
      <c r="D231" s="2">
        <v>0</v>
      </c>
      <c r="E231" s="2">
        <v>0</v>
      </c>
      <c r="F231" s="2" t="s">
        <v>607</v>
      </c>
      <c r="G231" s="21" t="s">
        <v>157</v>
      </c>
    </row>
    <row r="232" spans="1:7">
      <c r="A232" s="2">
        <v>231</v>
      </c>
      <c r="B232" s="2">
        <v>34</v>
      </c>
      <c r="C232" s="2">
        <v>12</v>
      </c>
      <c r="D232" s="2">
        <v>0</v>
      </c>
      <c r="E232" s="2">
        <v>1</v>
      </c>
      <c r="F232" s="2" t="s">
        <v>608</v>
      </c>
      <c r="G232" s="21" t="s">
        <v>158</v>
      </c>
    </row>
    <row r="233" spans="1:7">
      <c r="A233" s="2">
        <v>232</v>
      </c>
      <c r="B233" s="2">
        <v>133</v>
      </c>
      <c r="C233" s="2">
        <v>26</v>
      </c>
      <c r="D233" s="2">
        <v>0</v>
      </c>
      <c r="E233" s="2">
        <v>7</v>
      </c>
      <c r="F233" s="2" t="s">
        <v>609</v>
      </c>
      <c r="G233" s="21" t="s">
        <v>160</v>
      </c>
    </row>
    <row r="234" spans="1:7">
      <c r="A234" s="2">
        <v>233</v>
      </c>
      <c r="B234" s="2">
        <v>71</v>
      </c>
      <c r="C234" s="2">
        <v>3</v>
      </c>
      <c r="D234" s="2">
        <v>0</v>
      </c>
      <c r="E234" s="2">
        <v>0</v>
      </c>
      <c r="F234" s="2" t="s">
        <v>610</v>
      </c>
      <c r="G234" s="21" t="s">
        <v>91</v>
      </c>
    </row>
    <row r="235" spans="1:7">
      <c r="A235" s="2">
        <v>234</v>
      </c>
      <c r="B235" s="2">
        <v>235</v>
      </c>
      <c r="C235" s="2">
        <v>3</v>
      </c>
      <c r="D235" s="2">
        <v>5</v>
      </c>
      <c r="E235" s="2">
        <v>1</v>
      </c>
      <c r="F235" s="2" t="s">
        <v>611</v>
      </c>
      <c r="G235" s="21" t="s">
        <v>90</v>
      </c>
    </row>
    <row r="236" spans="1:7">
      <c r="A236" s="2">
        <v>235</v>
      </c>
      <c r="B236" s="2">
        <v>18</v>
      </c>
      <c r="C236" s="2">
        <v>9</v>
      </c>
      <c r="D236" s="2">
        <v>0</v>
      </c>
      <c r="E236" s="2">
        <v>0</v>
      </c>
      <c r="F236" s="2" t="s">
        <v>612</v>
      </c>
      <c r="G236" s="21" t="s">
        <v>806</v>
      </c>
    </row>
    <row r="237" spans="1:7">
      <c r="A237" s="2">
        <v>236</v>
      </c>
      <c r="B237" s="2">
        <v>7</v>
      </c>
      <c r="C237" s="2">
        <v>3</v>
      </c>
      <c r="D237" s="2">
        <v>0</v>
      </c>
      <c r="E237" s="2">
        <v>1</v>
      </c>
      <c r="F237" s="2" t="s">
        <v>613</v>
      </c>
      <c r="G237" s="21" t="s">
        <v>807</v>
      </c>
    </row>
    <row r="238" spans="1:7">
      <c r="A238" s="2">
        <v>237</v>
      </c>
      <c r="B238" s="2">
        <v>89</v>
      </c>
      <c r="C238" s="2">
        <v>7</v>
      </c>
      <c r="D238" s="2">
        <v>2</v>
      </c>
      <c r="E238" s="2">
        <v>0</v>
      </c>
      <c r="F238" s="2" t="s">
        <v>614</v>
      </c>
      <c r="G238" s="21" t="s">
        <v>808</v>
      </c>
    </row>
    <row r="239" spans="1:7">
      <c r="A239" s="2">
        <v>238</v>
      </c>
      <c r="B239" s="2">
        <v>36</v>
      </c>
      <c r="C239" s="2">
        <v>19</v>
      </c>
      <c r="D239" s="2">
        <v>0</v>
      </c>
      <c r="E239" s="2">
        <v>0</v>
      </c>
      <c r="F239" s="2" t="s">
        <v>615</v>
      </c>
      <c r="G239" s="21" t="s">
        <v>809</v>
      </c>
    </row>
    <row r="240" spans="1:7">
      <c r="A240" s="2">
        <v>239</v>
      </c>
      <c r="B240" s="2">
        <v>37</v>
      </c>
      <c r="C240" s="2">
        <v>31</v>
      </c>
      <c r="D240" s="2">
        <v>0</v>
      </c>
      <c r="E240" s="2">
        <v>0</v>
      </c>
      <c r="F240" s="2" t="s">
        <v>616</v>
      </c>
      <c r="G240" s="21" t="s">
        <v>810</v>
      </c>
    </row>
    <row r="241" spans="1:7">
      <c r="A241" s="2">
        <v>240</v>
      </c>
      <c r="B241" s="2">
        <v>12</v>
      </c>
      <c r="C241" s="2">
        <v>1</v>
      </c>
      <c r="D241" s="2">
        <v>0</v>
      </c>
      <c r="E241" s="2">
        <v>0</v>
      </c>
      <c r="F241" s="2" t="s">
        <v>617</v>
      </c>
      <c r="G241" s="21" t="s">
        <v>811</v>
      </c>
    </row>
    <row r="242" spans="1:7">
      <c r="A242" s="2">
        <v>241</v>
      </c>
      <c r="B242" s="2">
        <v>17</v>
      </c>
      <c r="C242" s="2">
        <v>8</v>
      </c>
      <c r="D242" s="2">
        <v>0</v>
      </c>
      <c r="E242" s="2">
        <v>0</v>
      </c>
      <c r="F242" s="2" t="s">
        <v>618</v>
      </c>
      <c r="G242" s="21" t="s">
        <v>812</v>
      </c>
    </row>
    <row r="243" spans="1:7">
      <c r="A243" s="2">
        <v>242</v>
      </c>
      <c r="B243" s="2">
        <v>78</v>
      </c>
      <c r="C243" s="2">
        <v>3</v>
      </c>
      <c r="D243" s="2">
        <v>2</v>
      </c>
      <c r="E243" s="2">
        <v>0</v>
      </c>
      <c r="F243" s="2" t="s">
        <v>619</v>
      </c>
      <c r="G243" s="21" t="s">
        <v>93</v>
      </c>
    </row>
    <row r="244" spans="1:7">
      <c r="A244" s="2">
        <v>243</v>
      </c>
      <c r="B244" s="2">
        <v>5</v>
      </c>
      <c r="C244" s="2">
        <v>2</v>
      </c>
      <c r="D244" s="2">
        <v>0</v>
      </c>
      <c r="E244" s="2">
        <v>0</v>
      </c>
      <c r="F244" s="2" t="s">
        <v>620</v>
      </c>
      <c r="G244" s="21" t="s">
        <v>813</v>
      </c>
    </row>
    <row r="245" spans="1:7">
      <c r="A245" s="2">
        <v>244</v>
      </c>
      <c r="B245" s="2">
        <v>3</v>
      </c>
      <c r="C245" s="2">
        <v>1</v>
      </c>
      <c r="D245" s="2">
        <v>0</v>
      </c>
      <c r="E245" s="2">
        <v>0</v>
      </c>
      <c r="F245" s="2" t="s">
        <v>621</v>
      </c>
      <c r="G245" s="21" t="s">
        <v>814</v>
      </c>
    </row>
    <row r="246" spans="1:7">
      <c r="A246" s="2">
        <v>245</v>
      </c>
      <c r="B246" s="2">
        <v>87</v>
      </c>
      <c r="C246" s="2">
        <v>4</v>
      </c>
      <c r="D246" s="2">
        <v>2</v>
      </c>
      <c r="E246" s="2">
        <v>0</v>
      </c>
      <c r="F246" s="2" t="s">
        <v>622</v>
      </c>
      <c r="G246" s="21" t="s">
        <v>94</v>
      </c>
    </row>
    <row r="247" spans="1:7">
      <c r="A247" s="2">
        <v>246</v>
      </c>
      <c r="B247" s="2">
        <v>5</v>
      </c>
      <c r="C247" s="2">
        <v>2</v>
      </c>
      <c r="D247" s="2">
        <v>0</v>
      </c>
      <c r="E247" s="2">
        <v>0</v>
      </c>
      <c r="F247" s="2" t="s">
        <v>623</v>
      </c>
      <c r="G247" s="21" t="s">
        <v>813</v>
      </c>
    </row>
    <row r="248" spans="1:7">
      <c r="A248" s="2">
        <v>247</v>
      </c>
      <c r="B248" s="2">
        <v>3</v>
      </c>
      <c r="C248" s="2">
        <v>1</v>
      </c>
      <c r="D248" s="2">
        <v>0</v>
      </c>
      <c r="E248" s="2">
        <v>0</v>
      </c>
      <c r="F248" s="2" t="s">
        <v>624</v>
      </c>
      <c r="G248" s="21" t="s">
        <v>814</v>
      </c>
    </row>
    <row r="249" spans="1:7">
      <c r="A249" s="2">
        <v>248</v>
      </c>
      <c r="B249" s="2">
        <v>104</v>
      </c>
      <c r="C249" s="2">
        <v>5</v>
      </c>
      <c r="D249" s="2">
        <v>3</v>
      </c>
      <c r="E249" s="2">
        <v>0</v>
      </c>
      <c r="F249" s="2" t="s">
        <v>625</v>
      </c>
      <c r="G249" s="21" t="s">
        <v>96</v>
      </c>
    </row>
    <row r="250" spans="1:7">
      <c r="A250" s="2">
        <v>249</v>
      </c>
      <c r="B250" s="2">
        <v>9</v>
      </c>
      <c r="C250" s="2">
        <v>3</v>
      </c>
      <c r="D250" s="2">
        <v>0</v>
      </c>
      <c r="E250" s="2">
        <v>0</v>
      </c>
      <c r="F250" s="2" t="s">
        <v>626</v>
      </c>
      <c r="G250" s="21" t="s">
        <v>806</v>
      </c>
    </row>
    <row r="251" spans="1:7">
      <c r="A251" s="2">
        <v>250</v>
      </c>
      <c r="B251" s="2">
        <v>5</v>
      </c>
      <c r="C251" s="2">
        <v>2</v>
      </c>
      <c r="D251" s="2">
        <v>0</v>
      </c>
      <c r="E251" s="2">
        <v>0</v>
      </c>
      <c r="F251" s="2" t="s">
        <v>627</v>
      </c>
      <c r="G251" s="21" t="s">
        <v>807</v>
      </c>
    </row>
    <row r="252" spans="1:7">
      <c r="A252" s="2">
        <v>251</v>
      </c>
      <c r="B252" s="2">
        <v>50</v>
      </c>
      <c r="C252" s="2">
        <v>6</v>
      </c>
      <c r="D252" s="2">
        <v>1</v>
      </c>
      <c r="E252" s="2">
        <v>0</v>
      </c>
      <c r="F252" s="2" t="s">
        <v>628</v>
      </c>
      <c r="G252" s="21" t="s">
        <v>808</v>
      </c>
    </row>
    <row r="253" spans="1:7">
      <c r="A253" s="2">
        <v>252</v>
      </c>
      <c r="B253" s="2">
        <v>36</v>
      </c>
      <c r="C253" s="2">
        <v>19</v>
      </c>
      <c r="D253" s="2">
        <v>0</v>
      </c>
      <c r="E253" s="2">
        <v>0</v>
      </c>
      <c r="F253" s="2" t="s">
        <v>629</v>
      </c>
      <c r="G253" s="21" t="s">
        <v>809</v>
      </c>
    </row>
    <row r="254" spans="1:7">
      <c r="A254" s="2">
        <v>253</v>
      </c>
      <c r="B254" s="2">
        <v>158</v>
      </c>
      <c r="C254" s="2">
        <v>16</v>
      </c>
      <c r="D254" s="2">
        <v>2</v>
      </c>
      <c r="E254" s="2">
        <v>2</v>
      </c>
      <c r="F254" s="2" t="s">
        <v>630</v>
      </c>
      <c r="G254" s="21" t="s">
        <v>97</v>
      </c>
    </row>
    <row r="255" spans="1:7">
      <c r="A255" s="2">
        <v>254</v>
      </c>
      <c r="B255" s="2">
        <v>90</v>
      </c>
      <c r="C255" s="2">
        <v>8</v>
      </c>
      <c r="D255" s="2">
        <v>2</v>
      </c>
      <c r="E255" s="2">
        <v>0</v>
      </c>
      <c r="F255" s="2" t="s">
        <v>631</v>
      </c>
      <c r="G255" s="21" t="s">
        <v>808</v>
      </c>
    </row>
    <row r="256" spans="1:7">
      <c r="A256" s="2">
        <v>255</v>
      </c>
      <c r="B256" s="2">
        <v>36</v>
      </c>
      <c r="C256" s="2">
        <v>19</v>
      </c>
      <c r="D256" s="2">
        <v>0</v>
      </c>
      <c r="E256" s="2">
        <v>0</v>
      </c>
      <c r="F256" s="2" t="s">
        <v>632</v>
      </c>
      <c r="G256" s="21" t="s">
        <v>809</v>
      </c>
    </row>
    <row r="257" spans="1:7">
      <c r="A257" s="2">
        <v>256</v>
      </c>
      <c r="B257" s="2">
        <v>37</v>
      </c>
      <c r="C257" s="2">
        <v>31</v>
      </c>
      <c r="D257" s="2">
        <v>0</v>
      </c>
      <c r="E257" s="2">
        <v>0</v>
      </c>
      <c r="F257" s="2" t="s">
        <v>633</v>
      </c>
      <c r="G257" s="21" t="s">
        <v>810</v>
      </c>
    </row>
    <row r="258" spans="1:7">
      <c r="A258" s="2">
        <v>257</v>
      </c>
      <c r="B258" s="2">
        <v>17</v>
      </c>
      <c r="C258" s="2">
        <v>8</v>
      </c>
      <c r="D258" s="2">
        <v>0</v>
      </c>
      <c r="E258" s="2">
        <v>0</v>
      </c>
      <c r="F258" s="2" t="s">
        <v>634</v>
      </c>
      <c r="G258" s="21" t="s">
        <v>812</v>
      </c>
    </row>
    <row r="259" spans="1:7">
      <c r="A259" s="2">
        <v>258</v>
      </c>
      <c r="B259" s="2">
        <v>129</v>
      </c>
      <c r="C259" s="2">
        <v>5</v>
      </c>
      <c r="D259" s="2">
        <v>7</v>
      </c>
      <c r="E259" s="2">
        <v>0</v>
      </c>
      <c r="F259" s="2" t="s">
        <v>635</v>
      </c>
      <c r="G259" s="21" t="s">
        <v>111</v>
      </c>
    </row>
    <row r="260" spans="1:7">
      <c r="A260" s="2">
        <v>259</v>
      </c>
      <c r="B260" s="2">
        <v>2</v>
      </c>
      <c r="C260" s="2">
        <v>1</v>
      </c>
      <c r="D260" s="2">
        <v>0</v>
      </c>
      <c r="E260" s="2">
        <v>0</v>
      </c>
      <c r="F260" s="2" t="s">
        <v>636</v>
      </c>
      <c r="G260" s="21" t="s">
        <v>815</v>
      </c>
    </row>
    <row r="261" spans="1:7">
      <c r="A261" s="2">
        <v>260</v>
      </c>
      <c r="B261" s="2">
        <v>6</v>
      </c>
      <c r="C261" s="2">
        <v>1</v>
      </c>
      <c r="D261" s="2">
        <v>0</v>
      </c>
      <c r="E261" s="2">
        <v>0</v>
      </c>
      <c r="F261" s="2" t="s">
        <v>637</v>
      </c>
      <c r="G261" s="21" t="s">
        <v>816</v>
      </c>
    </row>
    <row r="262" spans="1:7">
      <c r="A262" s="2">
        <v>261</v>
      </c>
      <c r="B262" s="2">
        <v>2</v>
      </c>
      <c r="C262" s="2">
        <v>1</v>
      </c>
      <c r="D262" s="2">
        <v>0</v>
      </c>
      <c r="E262" s="2">
        <v>0</v>
      </c>
      <c r="F262" s="2" t="s">
        <v>637</v>
      </c>
      <c r="G262" s="21" t="s">
        <v>816</v>
      </c>
    </row>
    <row r="263" spans="1:7">
      <c r="A263" s="2">
        <v>262</v>
      </c>
      <c r="B263" s="2">
        <v>6</v>
      </c>
      <c r="C263" s="2">
        <v>1</v>
      </c>
      <c r="D263" s="2">
        <v>0</v>
      </c>
      <c r="E263" s="2">
        <v>0</v>
      </c>
      <c r="F263" s="2" t="s">
        <v>637</v>
      </c>
      <c r="G263" s="21" t="s">
        <v>816</v>
      </c>
    </row>
    <row r="264" spans="1:7">
      <c r="A264" s="2">
        <v>263</v>
      </c>
      <c r="B264" s="2">
        <v>5</v>
      </c>
      <c r="C264" s="2">
        <v>2</v>
      </c>
      <c r="D264" s="2">
        <v>0</v>
      </c>
      <c r="E264" s="2">
        <v>0</v>
      </c>
      <c r="F264" s="2" t="s">
        <v>638</v>
      </c>
      <c r="G264" s="21" t="s">
        <v>813</v>
      </c>
    </row>
    <row r="265" spans="1:7">
      <c r="A265" s="2">
        <v>264</v>
      </c>
      <c r="B265" s="2">
        <v>19</v>
      </c>
      <c r="C265" s="2">
        <v>1</v>
      </c>
      <c r="D265" s="2">
        <v>0</v>
      </c>
      <c r="E265" s="2">
        <v>0</v>
      </c>
      <c r="F265" s="2" t="s">
        <v>639</v>
      </c>
      <c r="G265" s="21" t="s">
        <v>811</v>
      </c>
    </row>
    <row r="266" spans="1:7">
      <c r="A266" s="2">
        <v>265</v>
      </c>
      <c r="B266" s="2">
        <v>7</v>
      </c>
      <c r="C266" s="2">
        <v>1</v>
      </c>
      <c r="D266" s="2">
        <v>0</v>
      </c>
      <c r="E266" s="2">
        <v>0</v>
      </c>
      <c r="F266" s="2" t="s">
        <v>640</v>
      </c>
      <c r="G266" s="21" t="s">
        <v>817</v>
      </c>
    </row>
    <row r="267" spans="1:7">
      <c r="A267" s="2">
        <v>266</v>
      </c>
      <c r="B267" s="2">
        <v>79</v>
      </c>
      <c r="C267" s="2">
        <v>5</v>
      </c>
      <c r="D267" s="2">
        <v>0</v>
      </c>
      <c r="E267" s="2">
        <v>0</v>
      </c>
      <c r="F267" s="2" t="s">
        <v>641</v>
      </c>
      <c r="G267" s="21" t="s">
        <v>112</v>
      </c>
    </row>
    <row r="268" spans="1:7">
      <c r="A268" s="2">
        <v>267</v>
      </c>
      <c r="B268" s="2">
        <v>201</v>
      </c>
      <c r="C268" s="2">
        <v>4</v>
      </c>
      <c r="D268" s="2">
        <v>14</v>
      </c>
      <c r="E268" s="2">
        <v>0</v>
      </c>
      <c r="F268" s="2" t="s">
        <v>642</v>
      </c>
      <c r="G268" s="21" t="s">
        <v>99</v>
      </c>
    </row>
    <row r="269" spans="1:7">
      <c r="A269" s="2">
        <v>268</v>
      </c>
      <c r="B269" s="2">
        <v>2</v>
      </c>
      <c r="C269" s="2">
        <v>1</v>
      </c>
      <c r="D269" s="2">
        <v>0</v>
      </c>
      <c r="E269" s="2">
        <v>0</v>
      </c>
      <c r="F269" s="2" t="s">
        <v>643</v>
      </c>
      <c r="G269" s="21" t="s">
        <v>815</v>
      </c>
    </row>
    <row r="270" spans="1:7">
      <c r="A270" s="2">
        <v>269</v>
      </c>
      <c r="B270" s="2">
        <v>11</v>
      </c>
      <c r="C270" s="2">
        <v>1</v>
      </c>
      <c r="D270" s="2">
        <v>0</v>
      </c>
      <c r="E270" s="2">
        <v>0</v>
      </c>
      <c r="F270" s="2" t="s">
        <v>644</v>
      </c>
      <c r="G270" s="21" t="s">
        <v>818</v>
      </c>
    </row>
    <row r="271" spans="1:7">
      <c r="A271" s="2">
        <v>270</v>
      </c>
      <c r="B271" s="2">
        <v>11</v>
      </c>
      <c r="C271" s="2">
        <v>1</v>
      </c>
      <c r="D271" s="2">
        <v>0</v>
      </c>
      <c r="E271" s="2">
        <v>0</v>
      </c>
      <c r="F271" s="2" t="s">
        <v>644</v>
      </c>
      <c r="G271" s="21" t="s">
        <v>818</v>
      </c>
    </row>
    <row r="272" spans="1:7">
      <c r="A272" s="2">
        <v>271</v>
      </c>
      <c r="B272" s="2">
        <v>7</v>
      </c>
      <c r="C272" s="2">
        <v>1</v>
      </c>
      <c r="D272" s="2">
        <v>0</v>
      </c>
      <c r="E272" s="2">
        <v>0</v>
      </c>
      <c r="F272" s="2" t="s">
        <v>645</v>
      </c>
      <c r="G272" s="21" t="s">
        <v>816</v>
      </c>
    </row>
    <row r="273" spans="1:7">
      <c r="A273" s="2">
        <v>272</v>
      </c>
      <c r="B273" s="2">
        <v>7</v>
      </c>
      <c r="C273" s="2">
        <v>1</v>
      </c>
      <c r="D273" s="2">
        <v>0</v>
      </c>
      <c r="E273" s="2">
        <v>0</v>
      </c>
      <c r="F273" s="2" t="s">
        <v>645</v>
      </c>
      <c r="G273" s="21" t="s">
        <v>816</v>
      </c>
    </row>
    <row r="274" spans="1:7">
      <c r="A274" s="2">
        <v>273</v>
      </c>
      <c r="B274" s="2">
        <v>7</v>
      </c>
      <c r="C274" s="2">
        <v>1</v>
      </c>
      <c r="D274" s="2">
        <v>0</v>
      </c>
      <c r="E274" s="2">
        <v>0</v>
      </c>
      <c r="F274" s="2" t="s">
        <v>645</v>
      </c>
      <c r="G274" s="21" t="s">
        <v>816</v>
      </c>
    </row>
    <row r="275" spans="1:7">
      <c r="A275" s="2">
        <v>274</v>
      </c>
      <c r="B275" s="2">
        <v>7</v>
      </c>
      <c r="C275" s="2">
        <v>1</v>
      </c>
      <c r="D275" s="2">
        <v>0</v>
      </c>
      <c r="E275" s="2">
        <v>0</v>
      </c>
      <c r="F275" s="2" t="s">
        <v>645</v>
      </c>
      <c r="G275" s="21" t="s">
        <v>816</v>
      </c>
    </row>
    <row r="276" spans="1:7">
      <c r="A276" s="2">
        <v>275</v>
      </c>
      <c r="B276" s="2">
        <v>7</v>
      </c>
      <c r="C276" s="2">
        <v>1</v>
      </c>
      <c r="D276" s="2">
        <v>0</v>
      </c>
      <c r="E276" s="2">
        <v>0</v>
      </c>
      <c r="F276" s="2" t="s">
        <v>645</v>
      </c>
      <c r="G276" s="21" t="s">
        <v>816</v>
      </c>
    </row>
    <row r="277" spans="1:7">
      <c r="A277" s="2">
        <v>276</v>
      </c>
      <c r="B277" s="2">
        <v>7</v>
      </c>
      <c r="C277" s="2">
        <v>1</v>
      </c>
      <c r="D277" s="2">
        <v>0</v>
      </c>
      <c r="E277" s="2">
        <v>0</v>
      </c>
      <c r="F277" s="2" t="s">
        <v>645</v>
      </c>
      <c r="G277" s="21" t="s">
        <v>816</v>
      </c>
    </row>
    <row r="278" spans="1:7">
      <c r="A278" s="2">
        <v>277</v>
      </c>
      <c r="B278" s="2">
        <v>2</v>
      </c>
      <c r="C278" s="2">
        <v>1</v>
      </c>
      <c r="D278" s="2">
        <v>0</v>
      </c>
      <c r="E278" s="2">
        <v>0</v>
      </c>
      <c r="F278" s="2" t="s">
        <v>645</v>
      </c>
      <c r="G278" s="21" t="s">
        <v>816</v>
      </c>
    </row>
    <row r="279" spans="1:7">
      <c r="A279" s="2">
        <v>278</v>
      </c>
      <c r="B279" s="2">
        <v>2</v>
      </c>
      <c r="C279" s="2">
        <v>1</v>
      </c>
      <c r="D279" s="2">
        <v>0</v>
      </c>
      <c r="E279" s="2">
        <v>0</v>
      </c>
      <c r="F279" s="2" t="s">
        <v>645</v>
      </c>
      <c r="G279" s="21" t="s">
        <v>816</v>
      </c>
    </row>
    <row r="280" spans="1:7">
      <c r="A280" s="2">
        <v>279</v>
      </c>
      <c r="B280" s="2">
        <v>5</v>
      </c>
      <c r="C280" s="2">
        <v>2</v>
      </c>
      <c r="D280" s="2">
        <v>0</v>
      </c>
      <c r="E280" s="2">
        <v>0</v>
      </c>
      <c r="F280" s="2" t="s">
        <v>646</v>
      </c>
      <c r="G280" s="21" t="s">
        <v>813</v>
      </c>
    </row>
    <row r="281" spans="1:7">
      <c r="A281" s="2">
        <v>280</v>
      </c>
      <c r="B281" s="2">
        <v>3</v>
      </c>
      <c r="C281" s="2">
        <v>1</v>
      </c>
      <c r="D281" s="2">
        <v>0</v>
      </c>
      <c r="E281" s="2">
        <v>0</v>
      </c>
      <c r="F281" s="2" t="s">
        <v>647</v>
      </c>
      <c r="G281" s="21" t="s">
        <v>814</v>
      </c>
    </row>
    <row r="282" spans="1:7">
      <c r="A282" s="2">
        <v>281</v>
      </c>
      <c r="B282" s="2">
        <v>7</v>
      </c>
      <c r="C282" s="2">
        <v>1</v>
      </c>
      <c r="D282" s="2">
        <v>0</v>
      </c>
      <c r="E282" s="2">
        <v>0</v>
      </c>
      <c r="F282" s="2" t="s">
        <v>648</v>
      </c>
      <c r="G282" s="21" t="s">
        <v>817</v>
      </c>
    </row>
    <row r="283" spans="1:7">
      <c r="A283" s="2">
        <v>282</v>
      </c>
      <c r="B283" s="2">
        <v>193</v>
      </c>
      <c r="C283" s="2">
        <v>4</v>
      </c>
      <c r="D283" s="2">
        <v>14</v>
      </c>
      <c r="E283" s="2">
        <v>0</v>
      </c>
      <c r="F283" s="2" t="s">
        <v>649</v>
      </c>
      <c r="G283" s="21" t="s">
        <v>100</v>
      </c>
    </row>
    <row r="284" spans="1:7">
      <c r="A284" s="2">
        <v>283</v>
      </c>
      <c r="B284" s="2">
        <v>2</v>
      </c>
      <c r="C284" s="2">
        <v>1</v>
      </c>
      <c r="D284" s="2">
        <v>0</v>
      </c>
      <c r="E284" s="2">
        <v>0</v>
      </c>
      <c r="F284" s="2" t="s">
        <v>650</v>
      </c>
      <c r="G284" s="21" t="s">
        <v>815</v>
      </c>
    </row>
    <row r="285" spans="1:7">
      <c r="A285" s="2">
        <v>284</v>
      </c>
      <c r="B285" s="2">
        <v>11</v>
      </c>
      <c r="C285" s="2">
        <v>1</v>
      </c>
      <c r="D285" s="2">
        <v>0</v>
      </c>
      <c r="E285" s="2">
        <v>0</v>
      </c>
      <c r="F285" s="2" t="s">
        <v>651</v>
      </c>
      <c r="G285" s="21" t="s">
        <v>818</v>
      </c>
    </row>
    <row r="286" spans="1:7">
      <c r="A286" s="2">
        <v>285</v>
      </c>
      <c r="B286" s="2">
        <v>11</v>
      </c>
      <c r="C286" s="2">
        <v>1</v>
      </c>
      <c r="D286" s="2">
        <v>0</v>
      </c>
      <c r="E286" s="2">
        <v>0</v>
      </c>
      <c r="F286" s="2" t="s">
        <v>651</v>
      </c>
      <c r="G286" s="21" t="s">
        <v>818</v>
      </c>
    </row>
    <row r="287" spans="1:7">
      <c r="A287" s="2">
        <v>286</v>
      </c>
      <c r="B287" s="2">
        <v>7</v>
      </c>
      <c r="C287" s="2">
        <v>1</v>
      </c>
      <c r="D287" s="2">
        <v>0</v>
      </c>
      <c r="E287" s="2">
        <v>0</v>
      </c>
      <c r="F287" s="2" t="s">
        <v>652</v>
      </c>
      <c r="G287" s="21" t="s">
        <v>816</v>
      </c>
    </row>
    <row r="288" spans="1:7">
      <c r="A288" s="2">
        <v>287</v>
      </c>
      <c r="B288" s="2">
        <v>7</v>
      </c>
      <c r="C288" s="2">
        <v>1</v>
      </c>
      <c r="D288" s="2">
        <v>0</v>
      </c>
      <c r="E288" s="2">
        <v>0</v>
      </c>
      <c r="F288" s="2" t="s">
        <v>652</v>
      </c>
      <c r="G288" s="21" t="s">
        <v>816</v>
      </c>
    </row>
    <row r="289" spans="1:7">
      <c r="A289" s="2">
        <v>288</v>
      </c>
      <c r="B289" s="2">
        <v>7</v>
      </c>
      <c r="C289" s="2">
        <v>1</v>
      </c>
      <c r="D289" s="2">
        <v>0</v>
      </c>
      <c r="E289" s="2">
        <v>0</v>
      </c>
      <c r="F289" s="2" t="s">
        <v>652</v>
      </c>
      <c r="G289" s="21" t="s">
        <v>816</v>
      </c>
    </row>
    <row r="290" spans="1:7">
      <c r="A290" s="2">
        <v>289</v>
      </c>
      <c r="B290" s="2">
        <v>7</v>
      </c>
      <c r="C290" s="2">
        <v>1</v>
      </c>
      <c r="D290" s="2">
        <v>0</v>
      </c>
      <c r="E290" s="2">
        <v>0</v>
      </c>
      <c r="F290" s="2" t="s">
        <v>652</v>
      </c>
      <c r="G290" s="21" t="s">
        <v>816</v>
      </c>
    </row>
    <row r="291" spans="1:7">
      <c r="A291" s="2">
        <v>290</v>
      </c>
      <c r="B291" s="2">
        <v>7</v>
      </c>
      <c r="C291" s="2">
        <v>1</v>
      </c>
      <c r="D291" s="2">
        <v>0</v>
      </c>
      <c r="E291" s="2">
        <v>0</v>
      </c>
      <c r="F291" s="2" t="s">
        <v>652</v>
      </c>
      <c r="G291" s="21" t="s">
        <v>816</v>
      </c>
    </row>
    <row r="292" spans="1:7">
      <c r="A292" s="2">
        <v>291</v>
      </c>
      <c r="B292" s="2">
        <v>7</v>
      </c>
      <c r="C292" s="2">
        <v>1</v>
      </c>
      <c r="D292" s="2">
        <v>0</v>
      </c>
      <c r="E292" s="2">
        <v>0</v>
      </c>
      <c r="F292" s="2" t="s">
        <v>652</v>
      </c>
      <c r="G292" s="21" t="s">
        <v>816</v>
      </c>
    </row>
    <row r="293" spans="1:7">
      <c r="A293" s="2">
        <v>292</v>
      </c>
      <c r="B293" s="2">
        <v>2</v>
      </c>
      <c r="C293" s="2">
        <v>1</v>
      </c>
      <c r="D293" s="2">
        <v>0</v>
      </c>
      <c r="E293" s="2">
        <v>0</v>
      </c>
      <c r="F293" s="2" t="s">
        <v>652</v>
      </c>
      <c r="G293" s="21" t="s">
        <v>816</v>
      </c>
    </row>
    <row r="294" spans="1:7">
      <c r="A294" s="2">
        <v>293</v>
      </c>
      <c r="B294" s="2">
        <v>2</v>
      </c>
      <c r="C294" s="2">
        <v>1</v>
      </c>
      <c r="D294" s="2">
        <v>0</v>
      </c>
      <c r="E294" s="2">
        <v>0</v>
      </c>
      <c r="F294" s="2" t="s">
        <v>652</v>
      </c>
      <c r="G294" s="21" t="s">
        <v>816</v>
      </c>
    </row>
    <row r="295" spans="1:7">
      <c r="A295" s="2">
        <v>294</v>
      </c>
      <c r="B295" s="2">
        <v>5</v>
      </c>
      <c r="C295" s="2">
        <v>2</v>
      </c>
      <c r="D295" s="2">
        <v>0</v>
      </c>
      <c r="E295" s="2">
        <v>0</v>
      </c>
      <c r="F295" s="2" t="s">
        <v>653</v>
      </c>
      <c r="G295" s="21" t="s">
        <v>813</v>
      </c>
    </row>
    <row r="296" spans="1:7">
      <c r="A296" s="2">
        <v>295</v>
      </c>
      <c r="B296" s="2">
        <v>3</v>
      </c>
      <c r="C296" s="2">
        <v>1</v>
      </c>
      <c r="D296" s="2">
        <v>0</v>
      </c>
      <c r="E296" s="2">
        <v>0</v>
      </c>
      <c r="F296" s="2" t="s">
        <v>654</v>
      </c>
      <c r="G296" s="21" t="s">
        <v>814</v>
      </c>
    </row>
    <row r="297" spans="1:7">
      <c r="A297" s="2">
        <v>296</v>
      </c>
      <c r="B297" s="2">
        <v>7</v>
      </c>
      <c r="C297" s="2">
        <v>1</v>
      </c>
      <c r="D297" s="2">
        <v>0</v>
      </c>
      <c r="E297" s="2">
        <v>0</v>
      </c>
      <c r="F297" s="2" t="s">
        <v>655</v>
      </c>
      <c r="G297" s="21" t="s">
        <v>817</v>
      </c>
    </row>
    <row r="298" spans="1:7">
      <c r="A298" s="2">
        <v>297</v>
      </c>
      <c r="B298" s="2">
        <v>131</v>
      </c>
      <c r="C298" s="2">
        <v>4</v>
      </c>
      <c r="D298" s="2">
        <v>7</v>
      </c>
      <c r="E298" s="2">
        <v>0</v>
      </c>
      <c r="F298" s="2" t="s">
        <v>656</v>
      </c>
      <c r="G298" s="21" t="s">
        <v>101</v>
      </c>
    </row>
    <row r="299" spans="1:7">
      <c r="A299" s="2">
        <v>298</v>
      </c>
      <c r="B299" s="2">
        <v>2</v>
      </c>
      <c r="C299" s="2">
        <v>1</v>
      </c>
      <c r="D299" s="2">
        <v>0</v>
      </c>
      <c r="E299" s="2">
        <v>0</v>
      </c>
      <c r="F299" s="2" t="s">
        <v>657</v>
      </c>
      <c r="G299" s="21" t="s">
        <v>815</v>
      </c>
    </row>
    <row r="300" spans="1:7">
      <c r="A300" s="2">
        <v>299</v>
      </c>
      <c r="B300" s="2">
        <v>6</v>
      </c>
      <c r="C300" s="2">
        <v>1</v>
      </c>
      <c r="D300" s="2">
        <v>0</v>
      </c>
      <c r="E300" s="2">
        <v>0</v>
      </c>
      <c r="F300" s="2" t="s">
        <v>658</v>
      </c>
      <c r="G300" s="21" t="s">
        <v>816</v>
      </c>
    </row>
    <row r="301" spans="1:7">
      <c r="A301" s="2">
        <v>300</v>
      </c>
      <c r="B301" s="2">
        <v>6</v>
      </c>
      <c r="C301" s="2">
        <v>1</v>
      </c>
      <c r="D301" s="2">
        <v>0</v>
      </c>
      <c r="E301" s="2">
        <v>0</v>
      </c>
      <c r="F301" s="2" t="s">
        <v>658</v>
      </c>
      <c r="G301" s="21" t="s">
        <v>816</v>
      </c>
    </row>
    <row r="302" spans="1:7">
      <c r="A302" s="2">
        <v>301</v>
      </c>
      <c r="B302" s="2">
        <v>6</v>
      </c>
      <c r="C302" s="2">
        <v>1</v>
      </c>
      <c r="D302" s="2">
        <v>0</v>
      </c>
      <c r="E302" s="2">
        <v>0</v>
      </c>
      <c r="F302" s="2" t="s">
        <v>658</v>
      </c>
      <c r="G302" s="21" t="s">
        <v>816</v>
      </c>
    </row>
    <row r="303" spans="1:7">
      <c r="A303" s="2">
        <v>302</v>
      </c>
      <c r="B303" s="2">
        <v>3</v>
      </c>
      <c r="C303" s="2">
        <v>1</v>
      </c>
      <c r="D303" s="2">
        <v>0</v>
      </c>
      <c r="E303" s="2">
        <v>0</v>
      </c>
      <c r="F303" s="2" t="s">
        <v>659</v>
      </c>
      <c r="G303" s="21" t="s">
        <v>209</v>
      </c>
    </row>
    <row r="304" spans="1:7">
      <c r="A304" s="2">
        <v>303</v>
      </c>
      <c r="B304" s="2">
        <v>5</v>
      </c>
      <c r="C304" s="2">
        <v>2</v>
      </c>
      <c r="D304" s="2">
        <v>0</v>
      </c>
      <c r="E304" s="2">
        <v>0</v>
      </c>
      <c r="F304" s="2" t="s">
        <v>660</v>
      </c>
      <c r="G304" s="21" t="s">
        <v>813</v>
      </c>
    </row>
    <row r="305" spans="1:7">
      <c r="A305" s="2">
        <v>304</v>
      </c>
      <c r="B305" s="2">
        <v>7</v>
      </c>
      <c r="C305" s="2">
        <v>1</v>
      </c>
      <c r="D305" s="2">
        <v>0</v>
      </c>
      <c r="E305" s="2">
        <v>0</v>
      </c>
      <c r="F305" s="2" t="s">
        <v>661</v>
      </c>
      <c r="G305" s="21" t="s">
        <v>817</v>
      </c>
    </row>
    <row r="306" spans="1:7">
      <c r="A306" s="2">
        <v>305</v>
      </c>
      <c r="B306" s="2">
        <v>184</v>
      </c>
      <c r="C306" s="2">
        <v>5</v>
      </c>
      <c r="D306" s="2">
        <v>5</v>
      </c>
      <c r="E306" s="2">
        <v>0</v>
      </c>
      <c r="F306" s="2" t="s">
        <v>662</v>
      </c>
      <c r="G306" s="21" t="s">
        <v>102</v>
      </c>
    </row>
    <row r="307" spans="1:7">
      <c r="A307" s="2">
        <v>306</v>
      </c>
      <c r="B307" s="2">
        <v>11</v>
      </c>
      <c r="C307" s="2">
        <v>1</v>
      </c>
      <c r="D307" s="2">
        <v>0</v>
      </c>
      <c r="E307" s="2">
        <v>0</v>
      </c>
      <c r="F307" s="2" t="s">
        <v>663</v>
      </c>
      <c r="G307" s="21" t="s">
        <v>818</v>
      </c>
    </row>
    <row r="308" spans="1:7">
      <c r="A308" s="2">
        <v>307</v>
      </c>
      <c r="B308" s="2">
        <v>3</v>
      </c>
      <c r="C308" s="2">
        <v>1</v>
      </c>
      <c r="D308" s="2">
        <v>0</v>
      </c>
      <c r="E308" s="2">
        <v>0</v>
      </c>
      <c r="F308" s="2" t="s">
        <v>664</v>
      </c>
      <c r="G308" s="21" t="s">
        <v>819</v>
      </c>
    </row>
    <row r="309" spans="1:7">
      <c r="A309" s="2">
        <v>308</v>
      </c>
      <c r="B309" s="2">
        <v>3</v>
      </c>
      <c r="C309" s="2">
        <v>1</v>
      </c>
      <c r="D309" s="2">
        <v>0</v>
      </c>
      <c r="E309" s="2">
        <v>0</v>
      </c>
      <c r="F309" s="2" t="s">
        <v>665</v>
      </c>
      <c r="G309" s="21" t="s">
        <v>816</v>
      </c>
    </row>
    <row r="310" spans="1:7">
      <c r="A310" s="2">
        <v>309</v>
      </c>
      <c r="B310" s="2">
        <v>5</v>
      </c>
      <c r="C310" s="2">
        <v>2</v>
      </c>
      <c r="D310" s="2">
        <v>0</v>
      </c>
      <c r="E310" s="2">
        <v>0</v>
      </c>
      <c r="F310" s="2" t="s">
        <v>666</v>
      </c>
      <c r="G310" s="21" t="s">
        <v>820</v>
      </c>
    </row>
    <row r="311" spans="1:7">
      <c r="A311" s="2">
        <v>310</v>
      </c>
      <c r="B311" s="2">
        <v>5</v>
      </c>
      <c r="C311" s="2">
        <v>2</v>
      </c>
      <c r="D311" s="2">
        <v>0</v>
      </c>
      <c r="E311" s="2">
        <v>0</v>
      </c>
      <c r="F311" s="2" t="s">
        <v>667</v>
      </c>
      <c r="G311" s="21" t="s">
        <v>813</v>
      </c>
    </row>
    <row r="312" spans="1:7">
      <c r="A312" s="2">
        <v>311</v>
      </c>
      <c r="B312" s="2">
        <v>111</v>
      </c>
      <c r="C312" s="2">
        <v>7</v>
      </c>
      <c r="D312" s="2">
        <v>3</v>
      </c>
      <c r="E312" s="2">
        <v>0</v>
      </c>
      <c r="F312" s="2" t="s">
        <v>668</v>
      </c>
      <c r="G312" s="21" t="s">
        <v>103</v>
      </c>
    </row>
    <row r="313" spans="1:7">
      <c r="A313" s="2">
        <v>312</v>
      </c>
      <c r="B313" s="2">
        <v>5</v>
      </c>
      <c r="C313" s="2">
        <v>1</v>
      </c>
      <c r="D313" s="2">
        <v>0</v>
      </c>
      <c r="E313" s="2">
        <v>0</v>
      </c>
      <c r="F313" s="2" t="s">
        <v>669</v>
      </c>
      <c r="G313" s="21" t="s">
        <v>821</v>
      </c>
    </row>
    <row r="314" spans="1:7">
      <c r="A314" s="2">
        <v>313</v>
      </c>
      <c r="B314" s="2">
        <v>3</v>
      </c>
      <c r="C314" s="2">
        <v>1</v>
      </c>
      <c r="D314" s="2">
        <v>0</v>
      </c>
      <c r="E314" s="2">
        <v>0</v>
      </c>
      <c r="F314" s="2" t="s">
        <v>670</v>
      </c>
      <c r="G314" s="21" t="s">
        <v>819</v>
      </c>
    </row>
    <row r="315" spans="1:7">
      <c r="A315" s="2">
        <v>314</v>
      </c>
      <c r="B315" s="2">
        <v>9</v>
      </c>
      <c r="C315" s="2">
        <v>2</v>
      </c>
      <c r="D315" s="2">
        <v>0</v>
      </c>
      <c r="E315" s="2">
        <v>0</v>
      </c>
      <c r="F315" s="2" t="s">
        <v>671</v>
      </c>
      <c r="G315" s="21" t="s">
        <v>822</v>
      </c>
    </row>
    <row r="316" spans="1:7">
      <c r="A316" s="2">
        <v>315</v>
      </c>
      <c r="B316" s="2">
        <v>133</v>
      </c>
      <c r="C316" s="2">
        <v>5</v>
      </c>
      <c r="D316" s="2">
        <v>4</v>
      </c>
      <c r="E316" s="2">
        <v>1</v>
      </c>
      <c r="F316" s="2" t="s">
        <v>672</v>
      </c>
      <c r="G316" s="21" t="s">
        <v>104</v>
      </c>
    </row>
    <row r="317" spans="1:7">
      <c r="A317" s="2">
        <v>316</v>
      </c>
      <c r="B317" s="2">
        <v>5</v>
      </c>
      <c r="C317" s="2">
        <v>2</v>
      </c>
      <c r="D317" s="2">
        <v>0</v>
      </c>
      <c r="E317" s="2">
        <v>0</v>
      </c>
      <c r="F317" s="2" t="s">
        <v>673</v>
      </c>
      <c r="G317" s="21" t="s">
        <v>823</v>
      </c>
    </row>
    <row r="318" spans="1:7">
      <c r="A318" s="2">
        <v>317</v>
      </c>
      <c r="B318" s="2">
        <v>3</v>
      </c>
      <c r="C318" s="2">
        <v>1</v>
      </c>
      <c r="D318" s="2">
        <v>0</v>
      </c>
      <c r="E318" s="2">
        <v>0</v>
      </c>
      <c r="F318" s="2" t="s">
        <v>674</v>
      </c>
      <c r="G318" s="21" t="s">
        <v>819</v>
      </c>
    </row>
    <row r="319" spans="1:7">
      <c r="A319" s="2">
        <v>318</v>
      </c>
      <c r="B319" s="2">
        <v>23</v>
      </c>
      <c r="C319" s="2">
        <v>7</v>
      </c>
      <c r="D319" s="2">
        <v>0</v>
      </c>
      <c r="E319" s="2">
        <v>1</v>
      </c>
      <c r="F319" s="2" t="s">
        <v>675</v>
      </c>
      <c r="G319" s="21" t="s">
        <v>824</v>
      </c>
    </row>
    <row r="320" spans="1:7">
      <c r="A320" s="2">
        <v>319</v>
      </c>
      <c r="B320" s="2">
        <v>3</v>
      </c>
      <c r="C320" s="2">
        <v>1</v>
      </c>
      <c r="D320" s="2">
        <v>0</v>
      </c>
      <c r="E320" s="2">
        <v>0</v>
      </c>
      <c r="F320" s="2" t="s">
        <v>676</v>
      </c>
      <c r="G320" s="21" t="s">
        <v>825</v>
      </c>
    </row>
    <row r="321" spans="1:7">
      <c r="A321" s="2">
        <v>320</v>
      </c>
      <c r="B321" s="2">
        <v>145</v>
      </c>
      <c r="C321" s="2">
        <v>3</v>
      </c>
      <c r="D321" s="2">
        <v>5</v>
      </c>
      <c r="E321" s="2">
        <v>1</v>
      </c>
      <c r="F321" s="2" t="s">
        <v>677</v>
      </c>
      <c r="G321" s="21" t="s">
        <v>105</v>
      </c>
    </row>
    <row r="322" spans="1:7">
      <c r="A322" s="2">
        <v>321</v>
      </c>
      <c r="B322" s="2">
        <v>11</v>
      </c>
      <c r="C322" s="2">
        <v>1</v>
      </c>
      <c r="D322" s="2">
        <v>0</v>
      </c>
      <c r="E322" s="2">
        <v>0</v>
      </c>
      <c r="F322" s="2" t="s">
        <v>678</v>
      </c>
      <c r="G322" s="21" t="s">
        <v>818</v>
      </c>
    </row>
    <row r="323" spans="1:7">
      <c r="A323" s="2">
        <v>322</v>
      </c>
      <c r="B323" s="2">
        <v>5</v>
      </c>
      <c r="C323" s="2">
        <v>2</v>
      </c>
      <c r="D323" s="2">
        <v>0</v>
      </c>
      <c r="E323" s="2">
        <v>0</v>
      </c>
      <c r="F323" s="2" t="s">
        <v>679</v>
      </c>
      <c r="G323" s="21" t="s">
        <v>823</v>
      </c>
    </row>
    <row r="324" spans="1:7">
      <c r="A324" s="2">
        <v>323</v>
      </c>
      <c r="B324" s="2">
        <v>3</v>
      </c>
      <c r="C324" s="2">
        <v>1</v>
      </c>
      <c r="D324" s="2">
        <v>0</v>
      </c>
      <c r="E324" s="2">
        <v>0</v>
      </c>
      <c r="F324" s="2" t="s">
        <v>680</v>
      </c>
      <c r="G324" s="21" t="s">
        <v>819</v>
      </c>
    </row>
    <row r="325" spans="1:7">
      <c r="A325" s="2">
        <v>324</v>
      </c>
      <c r="B325" s="2">
        <v>8</v>
      </c>
      <c r="C325" s="2">
        <v>1</v>
      </c>
      <c r="D325" s="2">
        <v>0</v>
      </c>
      <c r="E325" s="2">
        <v>0</v>
      </c>
      <c r="F325" s="2" t="s">
        <v>681</v>
      </c>
      <c r="G325" s="21" t="s">
        <v>816</v>
      </c>
    </row>
    <row r="326" spans="1:7">
      <c r="A326" s="2">
        <v>325</v>
      </c>
      <c r="B326" s="2">
        <v>22</v>
      </c>
      <c r="C326" s="2">
        <v>7</v>
      </c>
      <c r="D326" s="2">
        <v>0</v>
      </c>
      <c r="E326" s="2">
        <v>1</v>
      </c>
      <c r="F326" s="2" t="s">
        <v>682</v>
      </c>
      <c r="G326" s="21" t="s">
        <v>824</v>
      </c>
    </row>
    <row r="327" spans="1:7">
      <c r="A327" s="2">
        <v>326</v>
      </c>
      <c r="B327" s="2">
        <v>168</v>
      </c>
      <c r="C327" s="2">
        <v>3</v>
      </c>
      <c r="D327" s="2">
        <v>14</v>
      </c>
      <c r="E327" s="2">
        <v>0</v>
      </c>
      <c r="F327" s="2" t="s">
        <v>683</v>
      </c>
      <c r="G327" s="21" t="s">
        <v>106</v>
      </c>
    </row>
    <row r="328" spans="1:7">
      <c r="A328" s="2">
        <v>327</v>
      </c>
      <c r="B328" s="2">
        <v>2</v>
      </c>
      <c r="C328" s="2">
        <v>1</v>
      </c>
      <c r="D328" s="2">
        <v>0</v>
      </c>
      <c r="E328" s="2">
        <v>0</v>
      </c>
      <c r="F328" s="2" t="s">
        <v>684</v>
      </c>
      <c r="G328" s="21" t="s">
        <v>815</v>
      </c>
    </row>
    <row r="329" spans="1:7">
      <c r="A329" s="2">
        <v>328</v>
      </c>
      <c r="B329" s="2">
        <v>11</v>
      </c>
      <c r="C329" s="2">
        <v>1</v>
      </c>
      <c r="D329" s="2">
        <v>0</v>
      </c>
      <c r="E329" s="2">
        <v>0</v>
      </c>
      <c r="F329" s="2" t="s">
        <v>685</v>
      </c>
      <c r="G329" s="21" t="s">
        <v>818</v>
      </c>
    </row>
    <row r="330" spans="1:7">
      <c r="A330" s="2">
        <v>329</v>
      </c>
      <c r="B330" s="2">
        <v>11</v>
      </c>
      <c r="C330" s="2">
        <v>1</v>
      </c>
      <c r="D330" s="2">
        <v>0</v>
      </c>
      <c r="E330" s="2">
        <v>0</v>
      </c>
      <c r="F330" s="2" t="s">
        <v>685</v>
      </c>
      <c r="G330" s="21" t="s">
        <v>818</v>
      </c>
    </row>
    <row r="331" spans="1:7">
      <c r="A331" s="2">
        <v>330</v>
      </c>
      <c r="B331" s="2">
        <v>7</v>
      </c>
      <c r="C331" s="2">
        <v>1</v>
      </c>
      <c r="D331" s="2">
        <v>0</v>
      </c>
      <c r="E331" s="2">
        <v>0</v>
      </c>
      <c r="F331" s="2" t="s">
        <v>686</v>
      </c>
      <c r="G331" s="21" t="s">
        <v>816</v>
      </c>
    </row>
    <row r="332" spans="1:7">
      <c r="A332" s="2">
        <v>331</v>
      </c>
      <c r="B332" s="2">
        <v>7</v>
      </c>
      <c r="C332" s="2">
        <v>1</v>
      </c>
      <c r="D332" s="2">
        <v>0</v>
      </c>
      <c r="E332" s="2">
        <v>0</v>
      </c>
      <c r="F332" s="2" t="s">
        <v>686</v>
      </c>
      <c r="G332" s="21" t="s">
        <v>816</v>
      </c>
    </row>
    <row r="333" spans="1:7">
      <c r="A333" s="2">
        <v>332</v>
      </c>
      <c r="B333" s="2">
        <v>7</v>
      </c>
      <c r="C333" s="2">
        <v>1</v>
      </c>
      <c r="D333" s="2">
        <v>0</v>
      </c>
      <c r="E333" s="2">
        <v>0</v>
      </c>
      <c r="F333" s="2" t="s">
        <v>686</v>
      </c>
      <c r="G333" s="21" t="s">
        <v>816</v>
      </c>
    </row>
    <row r="334" spans="1:7">
      <c r="A334" s="2">
        <v>333</v>
      </c>
      <c r="B334" s="2">
        <v>7</v>
      </c>
      <c r="C334" s="2">
        <v>1</v>
      </c>
      <c r="D334" s="2">
        <v>0</v>
      </c>
      <c r="E334" s="2">
        <v>0</v>
      </c>
      <c r="F334" s="2" t="s">
        <v>686</v>
      </c>
      <c r="G334" s="21" t="s">
        <v>816</v>
      </c>
    </row>
    <row r="335" spans="1:7">
      <c r="A335" s="2">
        <v>334</v>
      </c>
      <c r="B335" s="2">
        <v>7</v>
      </c>
      <c r="C335" s="2">
        <v>1</v>
      </c>
      <c r="D335" s="2">
        <v>0</v>
      </c>
      <c r="E335" s="2">
        <v>0</v>
      </c>
      <c r="F335" s="2" t="s">
        <v>686</v>
      </c>
      <c r="G335" s="21" t="s">
        <v>816</v>
      </c>
    </row>
    <row r="336" spans="1:7">
      <c r="A336" s="2">
        <v>335</v>
      </c>
      <c r="B336" s="2">
        <v>7</v>
      </c>
      <c r="C336" s="2">
        <v>1</v>
      </c>
      <c r="D336" s="2">
        <v>0</v>
      </c>
      <c r="E336" s="2">
        <v>0</v>
      </c>
      <c r="F336" s="2" t="s">
        <v>686</v>
      </c>
      <c r="G336" s="21" t="s">
        <v>816</v>
      </c>
    </row>
    <row r="337" spans="1:7">
      <c r="A337" s="2">
        <v>336</v>
      </c>
      <c r="B337" s="2">
        <v>2</v>
      </c>
      <c r="C337" s="2">
        <v>1</v>
      </c>
      <c r="D337" s="2">
        <v>0</v>
      </c>
      <c r="E337" s="2">
        <v>0</v>
      </c>
      <c r="F337" s="2" t="s">
        <v>686</v>
      </c>
      <c r="G337" s="21" t="s">
        <v>816</v>
      </c>
    </row>
    <row r="338" spans="1:7">
      <c r="A338" s="2">
        <v>337</v>
      </c>
      <c r="B338" s="2">
        <v>2</v>
      </c>
      <c r="C338" s="2">
        <v>1</v>
      </c>
      <c r="D338" s="2">
        <v>0</v>
      </c>
      <c r="E338" s="2">
        <v>0</v>
      </c>
      <c r="F338" s="2" t="s">
        <v>686</v>
      </c>
      <c r="G338" s="21" t="s">
        <v>816</v>
      </c>
    </row>
    <row r="339" spans="1:7">
      <c r="A339" s="2">
        <v>338</v>
      </c>
      <c r="B339" s="2">
        <v>5</v>
      </c>
      <c r="C339" s="2">
        <v>2</v>
      </c>
      <c r="D339" s="2">
        <v>0</v>
      </c>
      <c r="E339" s="2">
        <v>0</v>
      </c>
      <c r="F339" s="2" t="s">
        <v>687</v>
      </c>
      <c r="G339" s="21" t="s">
        <v>813</v>
      </c>
    </row>
    <row r="340" spans="1:7">
      <c r="A340" s="2">
        <v>339</v>
      </c>
      <c r="B340" s="2">
        <v>3</v>
      </c>
      <c r="C340" s="2">
        <v>1</v>
      </c>
      <c r="D340" s="2">
        <v>0</v>
      </c>
      <c r="E340" s="2">
        <v>0</v>
      </c>
      <c r="F340" s="2" t="s">
        <v>688</v>
      </c>
      <c r="G340" s="21" t="s">
        <v>814</v>
      </c>
    </row>
    <row r="341" spans="1:7">
      <c r="A341" s="2">
        <v>340</v>
      </c>
      <c r="B341" s="2">
        <v>7</v>
      </c>
      <c r="C341" s="2">
        <v>1</v>
      </c>
      <c r="D341" s="2">
        <v>0</v>
      </c>
      <c r="E341" s="2">
        <v>0</v>
      </c>
      <c r="F341" s="2" t="s">
        <v>689</v>
      </c>
      <c r="G341" s="21" t="s">
        <v>817</v>
      </c>
    </row>
    <row r="342" spans="1:7">
      <c r="A342" s="2">
        <v>341</v>
      </c>
      <c r="B342" s="2">
        <v>70</v>
      </c>
      <c r="C342" s="2">
        <v>3</v>
      </c>
      <c r="D342" s="2">
        <v>2</v>
      </c>
      <c r="E342" s="2">
        <v>0</v>
      </c>
      <c r="F342" s="2" t="s">
        <v>690</v>
      </c>
      <c r="G342" s="21" t="s">
        <v>107</v>
      </c>
    </row>
    <row r="343" spans="1:7">
      <c r="A343" s="2">
        <v>342</v>
      </c>
      <c r="B343" s="2">
        <v>5</v>
      </c>
      <c r="C343" s="2">
        <v>2</v>
      </c>
      <c r="D343" s="2">
        <v>0</v>
      </c>
      <c r="E343" s="2">
        <v>0</v>
      </c>
      <c r="F343" s="2" t="s">
        <v>691</v>
      </c>
      <c r="G343" s="21" t="s">
        <v>813</v>
      </c>
    </row>
    <row r="344" spans="1:7">
      <c r="A344" s="2">
        <v>343</v>
      </c>
      <c r="B344" s="2">
        <v>3</v>
      </c>
      <c r="C344" s="2">
        <v>1</v>
      </c>
      <c r="D344" s="2">
        <v>0</v>
      </c>
      <c r="E344" s="2">
        <v>0</v>
      </c>
      <c r="F344" s="2" t="s">
        <v>692</v>
      </c>
      <c r="G344" s="21" t="s">
        <v>814</v>
      </c>
    </row>
    <row r="345" spans="1:7">
      <c r="A345" s="2">
        <v>344</v>
      </c>
      <c r="B345" s="2">
        <v>71</v>
      </c>
      <c r="C345" s="2">
        <v>3</v>
      </c>
      <c r="D345" s="2">
        <v>2</v>
      </c>
      <c r="E345" s="2">
        <v>0</v>
      </c>
      <c r="F345" s="2" t="s">
        <v>693</v>
      </c>
      <c r="G345" s="21" t="s">
        <v>108</v>
      </c>
    </row>
    <row r="346" spans="1:7">
      <c r="A346" s="2">
        <v>345</v>
      </c>
      <c r="B346" s="2">
        <v>5</v>
      </c>
      <c r="C346" s="2">
        <v>2</v>
      </c>
      <c r="D346" s="2">
        <v>0</v>
      </c>
      <c r="E346" s="2">
        <v>0</v>
      </c>
      <c r="F346" s="2" t="s">
        <v>694</v>
      </c>
      <c r="G346" s="21" t="s">
        <v>813</v>
      </c>
    </row>
    <row r="347" spans="1:7">
      <c r="A347" s="2">
        <v>346</v>
      </c>
      <c r="B347" s="2">
        <v>3</v>
      </c>
      <c r="C347" s="2">
        <v>1</v>
      </c>
      <c r="D347" s="2">
        <v>0</v>
      </c>
      <c r="E347" s="2">
        <v>0</v>
      </c>
      <c r="F347" s="2" t="s">
        <v>695</v>
      </c>
      <c r="G347" s="21" t="s">
        <v>814</v>
      </c>
    </row>
    <row r="348" spans="1:7">
      <c r="A348" s="2">
        <v>347</v>
      </c>
      <c r="B348" s="2">
        <v>103</v>
      </c>
      <c r="C348" s="2">
        <v>5</v>
      </c>
      <c r="D348" s="2">
        <v>4</v>
      </c>
      <c r="E348" s="2">
        <v>0</v>
      </c>
      <c r="F348" s="2" t="s">
        <v>696</v>
      </c>
      <c r="G348" s="21" t="s">
        <v>109</v>
      </c>
    </row>
    <row r="349" spans="1:7">
      <c r="A349" s="2">
        <v>348</v>
      </c>
      <c r="B349" s="2">
        <v>5</v>
      </c>
      <c r="C349" s="2">
        <v>2</v>
      </c>
      <c r="D349" s="2">
        <v>0</v>
      </c>
      <c r="E349" s="2">
        <v>0</v>
      </c>
      <c r="F349" s="2" t="s">
        <v>697</v>
      </c>
      <c r="G349" s="21" t="s">
        <v>826</v>
      </c>
    </row>
    <row r="350" spans="1:7">
      <c r="A350" s="2">
        <v>349</v>
      </c>
      <c r="B350" s="2">
        <v>9</v>
      </c>
      <c r="C350" s="2">
        <v>2</v>
      </c>
      <c r="D350" s="2">
        <v>0</v>
      </c>
      <c r="E350" s="2">
        <v>0</v>
      </c>
      <c r="F350" s="2" t="s">
        <v>698</v>
      </c>
      <c r="G350" s="21" t="s">
        <v>822</v>
      </c>
    </row>
    <row r="351" spans="1:7">
      <c r="A351" s="2">
        <v>350</v>
      </c>
      <c r="B351" s="2">
        <v>5</v>
      </c>
      <c r="C351" s="2">
        <v>2</v>
      </c>
      <c r="D351" s="2">
        <v>0</v>
      </c>
      <c r="E351" s="2">
        <v>0</v>
      </c>
      <c r="F351" s="2" t="s">
        <v>699</v>
      </c>
      <c r="G351" s="21" t="s">
        <v>813</v>
      </c>
    </row>
    <row r="352" spans="1:7">
      <c r="A352" s="2">
        <v>351</v>
      </c>
      <c r="B352" s="2">
        <v>3</v>
      </c>
      <c r="C352" s="2">
        <v>1</v>
      </c>
      <c r="D352" s="2">
        <v>0</v>
      </c>
      <c r="E352" s="2">
        <v>0</v>
      </c>
      <c r="F352" s="2" t="s">
        <v>700</v>
      </c>
      <c r="G352" s="21" t="s">
        <v>814</v>
      </c>
    </row>
    <row r="353" spans="1:11">
      <c r="A353" s="2">
        <v>352</v>
      </c>
      <c r="B353" s="2">
        <v>4</v>
      </c>
      <c r="C353" s="2">
        <v>1</v>
      </c>
      <c r="D353" s="2">
        <v>0</v>
      </c>
      <c r="E353" s="2">
        <v>1</v>
      </c>
      <c r="F353" s="2" t="s">
        <v>701</v>
      </c>
      <c r="G353" s="21" t="s">
        <v>114</v>
      </c>
    </row>
    <row r="354" spans="1:11">
      <c r="A354" s="2">
        <v>353</v>
      </c>
      <c r="B354" s="2">
        <v>104</v>
      </c>
      <c r="C354" s="2">
        <v>11</v>
      </c>
      <c r="D354" s="2">
        <v>0</v>
      </c>
      <c r="E354" s="2">
        <v>1</v>
      </c>
      <c r="F354" s="2" t="s">
        <v>702</v>
      </c>
      <c r="G354" s="21" t="s">
        <v>130</v>
      </c>
    </row>
    <row r="355" spans="1:11">
      <c r="A355" s="2">
        <v>354</v>
      </c>
      <c r="B355" s="2">
        <v>127</v>
      </c>
      <c r="C355" s="2">
        <v>16</v>
      </c>
      <c r="D355" s="2">
        <v>0</v>
      </c>
      <c r="E355" s="2">
        <v>1</v>
      </c>
      <c r="F355" s="2" t="s">
        <v>703</v>
      </c>
      <c r="G355" s="21" t="s">
        <v>131</v>
      </c>
    </row>
    <row r="356" spans="1:11">
      <c r="A356" s="2">
        <v>355</v>
      </c>
      <c r="B356" s="2">
        <v>16</v>
      </c>
      <c r="C356" s="2">
        <v>6</v>
      </c>
      <c r="D356" s="2">
        <v>0</v>
      </c>
      <c r="E356" s="2">
        <v>1</v>
      </c>
      <c r="F356" s="2" t="s">
        <v>704</v>
      </c>
      <c r="G356" s="21" t="s">
        <v>132</v>
      </c>
    </row>
    <row r="357" spans="1:11">
      <c r="A357" s="2">
        <v>356</v>
      </c>
      <c r="B357" s="2">
        <v>161</v>
      </c>
      <c r="C357" s="2">
        <v>30</v>
      </c>
      <c r="D357" s="2">
        <v>0</v>
      </c>
      <c r="E357" s="2">
        <v>3</v>
      </c>
      <c r="F357" s="2" t="s">
        <v>705</v>
      </c>
      <c r="G357" s="21" t="s">
        <v>133</v>
      </c>
    </row>
    <row r="358" spans="1:11">
      <c r="A358" s="2">
        <v>357</v>
      </c>
      <c r="B358" s="2">
        <v>16</v>
      </c>
      <c r="C358" s="2">
        <v>6</v>
      </c>
      <c r="D358" s="2">
        <v>0</v>
      </c>
      <c r="E358" s="2">
        <v>1</v>
      </c>
      <c r="F358" s="2" t="s">
        <v>706</v>
      </c>
      <c r="G358" s="21" t="s">
        <v>134</v>
      </c>
    </row>
    <row r="359" spans="1:11">
      <c r="A359" s="2">
        <v>358</v>
      </c>
      <c r="B359" s="2">
        <v>72</v>
      </c>
      <c r="C359" s="2">
        <v>11</v>
      </c>
      <c r="D359" s="2">
        <v>0</v>
      </c>
      <c r="E359" s="2">
        <v>1</v>
      </c>
      <c r="F359" s="2" t="s">
        <v>707</v>
      </c>
      <c r="G359" s="21" t="s">
        <v>136</v>
      </c>
    </row>
    <row r="361" spans="1:11" ht="86.7" customHeight="1">
      <c r="A361" s="66" t="s">
        <v>711</v>
      </c>
      <c r="B361" s="66"/>
      <c r="C361" s="66"/>
      <c r="D361" s="66"/>
      <c r="E361" s="66"/>
      <c r="F361" s="66"/>
      <c r="G361" s="66"/>
      <c r="H361" s="66"/>
      <c r="I361" s="66"/>
      <c r="J361" s="66"/>
      <c r="K361" s="66"/>
    </row>
    <row r="365" spans="1:11">
      <c r="C365" s="19"/>
    </row>
  </sheetData>
  <mergeCells count="1">
    <mergeCell ref="A361:K3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58"/>
  <sheetViews>
    <sheetView workbookViewId="0"/>
  </sheetViews>
  <sheetFormatPr defaultRowHeight="15.35"/>
  <cols>
    <col min="1" max="1" width="8.88671875" style="27"/>
    <col min="2" max="2" width="31.77734375" style="27" bestFit="1" customWidth="1"/>
  </cols>
  <sheetData>
    <row r="1" spans="1:2">
      <c r="A1" s="21">
        <v>104</v>
      </c>
      <c r="B1" s="21" t="s">
        <v>96</v>
      </c>
    </row>
    <row r="2" spans="1:2">
      <c r="A2" s="21">
        <v>221</v>
      </c>
      <c r="B2" s="21" t="s">
        <v>79</v>
      </c>
    </row>
    <row r="3" spans="1:2">
      <c r="A3" s="21">
        <v>28</v>
      </c>
      <c r="B3" s="21" t="s">
        <v>291</v>
      </c>
    </row>
    <row r="4" spans="1:2">
      <c r="A4" s="21">
        <v>512</v>
      </c>
      <c r="B4" s="21" t="s">
        <v>287</v>
      </c>
    </row>
    <row r="5" spans="1:2">
      <c r="A5" s="21">
        <v>78</v>
      </c>
      <c r="B5" s="21" t="s">
        <v>147</v>
      </c>
    </row>
    <row r="6" spans="1:2">
      <c r="A6" s="21">
        <v>104</v>
      </c>
      <c r="B6" s="21" t="s">
        <v>130</v>
      </c>
    </row>
    <row r="7" spans="1:2">
      <c r="A7" s="21">
        <v>55</v>
      </c>
      <c r="B7" s="21" t="s">
        <v>285</v>
      </c>
    </row>
    <row r="8" spans="1:2">
      <c r="A8" s="21">
        <v>2</v>
      </c>
      <c r="B8" s="21" t="s">
        <v>815</v>
      </c>
    </row>
    <row r="9" spans="1:2">
      <c r="A9" s="21">
        <v>2</v>
      </c>
      <c r="B9" s="21" t="s">
        <v>815</v>
      </c>
    </row>
    <row r="10" spans="1:2">
      <c r="A10" s="21">
        <v>2</v>
      </c>
      <c r="B10" s="21" t="s">
        <v>815</v>
      </c>
    </row>
    <row r="11" spans="1:2">
      <c r="A11" s="21">
        <v>2</v>
      </c>
      <c r="B11" s="21" t="s">
        <v>815</v>
      </c>
    </row>
    <row r="12" spans="1:2">
      <c r="A12" s="21">
        <v>2</v>
      </c>
      <c r="B12" s="21" t="s">
        <v>815</v>
      </c>
    </row>
    <row r="13" spans="1:2">
      <c r="A13" s="21">
        <v>9</v>
      </c>
      <c r="B13" s="21" t="s">
        <v>756</v>
      </c>
    </row>
    <row r="14" spans="1:2">
      <c r="A14" s="21">
        <v>6</v>
      </c>
      <c r="B14" s="21" t="s">
        <v>767</v>
      </c>
    </row>
    <row r="15" spans="1:2">
      <c r="A15" s="21">
        <v>40</v>
      </c>
      <c r="B15" s="21" t="s">
        <v>268</v>
      </c>
    </row>
    <row r="16" spans="1:2">
      <c r="A16" s="21">
        <v>15</v>
      </c>
      <c r="B16" s="21" t="s">
        <v>225</v>
      </c>
    </row>
    <row r="17" spans="1:2">
      <c r="A17" s="21">
        <v>232</v>
      </c>
      <c r="B17" s="21" t="s">
        <v>189</v>
      </c>
    </row>
    <row r="18" spans="1:2">
      <c r="A18" s="21">
        <v>57</v>
      </c>
      <c r="B18" s="21" t="s">
        <v>741</v>
      </c>
    </row>
    <row r="19" spans="1:2">
      <c r="A19" s="21">
        <v>158</v>
      </c>
      <c r="B19" s="21" t="s">
        <v>97</v>
      </c>
    </row>
    <row r="20" spans="1:2">
      <c r="A20" s="21">
        <v>149</v>
      </c>
      <c r="B20" s="21" t="s">
        <v>190</v>
      </c>
    </row>
    <row r="21" spans="1:2">
      <c r="A21" s="21">
        <v>42</v>
      </c>
      <c r="B21" s="21" t="s">
        <v>226</v>
      </c>
    </row>
    <row r="22" spans="1:2">
      <c r="A22" s="21">
        <v>14</v>
      </c>
      <c r="B22" s="21" t="s">
        <v>735</v>
      </c>
    </row>
    <row r="23" spans="1:2">
      <c r="A23" s="21">
        <v>14</v>
      </c>
      <c r="B23" s="21" t="s">
        <v>736</v>
      </c>
    </row>
    <row r="24" spans="1:2">
      <c r="A24" s="21">
        <v>20</v>
      </c>
      <c r="B24" s="21" t="s">
        <v>726</v>
      </c>
    </row>
    <row r="25" spans="1:2">
      <c r="A25" s="21">
        <v>10</v>
      </c>
      <c r="B25" s="21" t="s">
        <v>227</v>
      </c>
    </row>
    <row r="26" spans="1:2">
      <c r="A26" s="21">
        <v>5</v>
      </c>
      <c r="B26" s="21" t="s">
        <v>821</v>
      </c>
    </row>
    <row r="27" spans="1:2">
      <c r="A27" s="21">
        <v>1329</v>
      </c>
      <c r="B27" s="21" t="s">
        <v>128</v>
      </c>
    </row>
    <row r="28" spans="1:2">
      <c r="A28" s="21">
        <v>1729</v>
      </c>
      <c r="B28" s="21" t="s">
        <v>138</v>
      </c>
    </row>
    <row r="29" spans="1:2">
      <c r="A29" s="21">
        <v>298</v>
      </c>
      <c r="B29" s="21" t="s">
        <v>191</v>
      </c>
    </row>
    <row r="30" spans="1:2">
      <c r="A30" s="21">
        <v>86</v>
      </c>
      <c r="B30" s="21" t="s">
        <v>192</v>
      </c>
    </row>
    <row r="31" spans="1:2">
      <c r="A31" s="21">
        <v>12</v>
      </c>
      <c r="B31" s="21" t="s">
        <v>269</v>
      </c>
    </row>
    <row r="32" spans="1:2">
      <c r="A32" s="21">
        <v>262</v>
      </c>
      <c r="B32" s="21" t="s">
        <v>193</v>
      </c>
    </row>
    <row r="33" spans="1:2">
      <c r="A33" s="21">
        <v>10</v>
      </c>
      <c r="B33" s="21" t="s">
        <v>270</v>
      </c>
    </row>
    <row r="34" spans="1:2">
      <c r="A34" s="21">
        <v>8</v>
      </c>
      <c r="B34" s="21" t="s">
        <v>271</v>
      </c>
    </row>
    <row r="35" spans="1:2">
      <c r="A35" s="21">
        <v>73</v>
      </c>
      <c r="B35" s="21" t="s">
        <v>272</v>
      </c>
    </row>
    <row r="36" spans="1:2">
      <c r="A36" s="21">
        <v>88</v>
      </c>
      <c r="B36" s="21" t="s">
        <v>292</v>
      </c>
    </row>
    <row r="37" spans="1:2">
      <c r="A37" s="21">
        <v>53</v>
      </c>
      <c r="B37" s="21" t="s">
        <v>88</v>
      </c>
    </row>
    <row r="38" spans="1:2">
      <c r="A38" s="21">
        <v>45</v>
      </c>
      <c r="B38" s="21" t="s">
        <v>183</v>
      </c>
    </row>
    <row r="39" spans="1:2">
      <c r="A39" s="21">
        <v>113</v>
      </c>
      <c r="B39" s="21" t="s">
        <v>194</v>
      </c>
    </row>
    <row r="40" spans="1:2">
      <c r="A40" s="21">
        <v>280</v>
      </c>
      <c r="B40" s="21" t="s">
        <v>195</v>
      </c>
    </row>
    <row r="41" spans="1:2">
      <c r="A41" s="21">
        <v>1297</v>
      </c>
      <c r="B41" s="21" t="s">
        <v>196</v>
      </c>
    </row>
    <row r="42" spans="1:2">
      <c r="A42" s="21">
        <v>22</v>
      </c>
      <c r="B42" s="21" t="s">
        <v>786</v>
      </c>
    </row>
    <row r="43" spans="1:2">
      <c r="A43" s="21">
        <v>14</v>
      </c>
      <c r="B43" s="21" t="s">
        <v>273</v>
      </c>
    </row>
    <row r="44" spans="1:2">
      <c r="A44" s="21">
        <v>29</v>
      </c>
      <c r="B44" s="21" t="s">
        <v>274</v>
      </c>
    </row>
    <row r="45" spans="1:2">
      <c r="A45" s="21">
        <v>76</v>
      </c>
      <c r="B45" s="21" t="s">
        <v>148</v>
      </c>
    </row>
    <row r="46" spans="1:2">
      <c r="A46" s="21">
        <v>36</v>
      </c>
      <c r="B46" s="21" t="s">
        <v>770</v>
      </c>
    </row>
    <row r="47" spans="1:2">
      <c r="A47" s="21">
        <v>48</v>
      </c>
      <c r="B47" s="21" t="s">
        <v>776</v>
      </c>
    </row>
    <row r="48" spans="1:2">
      <c r="A48" s="21">
        <v>205</v>
      </c>
      <c r="B48" s="21" t="s">
        <v>275</v>
      </c>
    </row>
    <row r="49" spans="1:2">
      <c r="A49" s="21">
        <v>7</v>
      </c>
      <c r="B49" s="21" t="s">
        <v>777</v>
      </c>
    </row>
    <row r="50" spans="1:2">
      <c r="A50" s="21">
        <v>39</v>
      </c>
      <c r="B50" s="21" t="s">
        <v>197</v>
      </c>
    </row>
    <row r="51" spans="1:2">
      <c r="A51" s="21">
        <v>6</v>
      </c>
      <c r="B51" s="21" t="s">
        <v>198</v>
      </c>
    </row>
    <row r="52" spans="1:2">
      <c r="A52" s="21">
        <v>127</v>
      </c>
      <c r="B52" s="21" t="s">
        <v>131</v>
      </c>
    </row>
    <row r="53" spans="1:2">
      <c r="A53" s="21">
        <v>67</v>
      </c>
      <c r="B53" s="21" t="s">
        <v>800</v>
      </c>
    </row>
    <row r="54" spans="1:2">
      <c r="A54" s="21">
        <v>32</v>
      </c>
      <c r="B54" s="21" t="s">
        <v>799</v>
      </c>
    </row>
    <row r="55" spans="1:2">
      <c r="A55" s="21">
        <v>4</v>
      </c>
      <c r="B55" s="21" t="s">
        <v>718</v>
      </c>
    </row>
    <row r="56" spans="1:2">
      <c r="A56" s="21">
        <v>46</v>
      </c>
      <c r="B56" s="21" t="s">
        <v>228</v>
      </c>
    </row>
    <row r="57" spans="1:2">
      <c r="A57" s="21">
        <v>10</v>
      </c>
      <c r="B57" s="21" t="s">
        <v>737</v>
      </c>
    </row>
    <row r="58" spans="1:2">
      <c r="A58" s="21">
        <v>10</v>
      </c>
      <c r="B58" s="21" t="s">
        <v>738</v>
      </c>
    </row>
    <row r="59" spans="1:2">
      <c r="A59" s="21">
        <v>70</v>
      </c>
      <c r="B59" s="21" t="s">
        <v>199</v>
      </c>
    </row>
    <row r="60" spans="1:2">
      <c r="A60" s="21">
        <v>71</v>
      </c>
      <c r="B60" s="21" t="s">
        <v>200</v>
      </c>
    </row>
    <row r="61" spans="1:2">
      <c r="A61" s="21">
        <v>5</v>
      </c>
      <c r="B61" s="21" t="s">
        <v>201</v>
      </c>
    </row>
    <row r="62" spans="1:2">
      <c r="A62" s="21">
        <v>5</v>
      </c>
      <c r="B62" s="21" t="s">
        <v>202</v>
      </c>
    </row>
    <row r="63" spans="1:2">
      <c r="A63" s="21">
        <v>126</v>
      </c>
      <c r="B63" s="21" t="s">
        <v>203</v>
      </c>
    </row>
    <row r="64" spans="1:2">
      <c r="A64" s="21">
        <v>37</v>
      </c>
      <c r="B64" s="21" t="s">
        <v>204</v>
      </c>
    </row>
    <row r="65" spans="1:2">
      <c r="A65" s="21">
        <v>7</v>
      </c>
      <c r="B65" s="21" t="s">
        <v>205</v>
      </c>
    </row>
    <row r="66" spans="1:2">
      <c r="A66" s="21">
        <v>317</v>
      </c>
      <c r="B66" s="21" t="s">
        <v>116</v>
      </c>
    </row>
    <row r="67" spans="1:2">
      <c r="A67" s="21">
        <v>125</v>
      </c>
      <c r="B67" s="21" t="s">
        <v>76</v>
      </c>
    </row>
    <row r="68" spans="1:2">
      <c r="A68" s="21">
        <v>18</v>
      </c>
      <c r="B68" s="21" t="s">
        <v>80</v>
      </c>
    </row>
    <row r="69" spans="1:2">
      <c r="A69" s="21">
        <v>42</v>
      </c>
      <c r="B69" s="21" t="s">
        <v>744</v>
      </c>
    </row>
    <row r="70" spans="1:2">
      <c r="A70" s="21">
        <v>23</v>
      </c>
      <c r="B70" s="21" t="s">
        <v>744</v>
      </c>
    </row>
    <row r="71" spans="1:2">
      <c r="A71" s="21">
        <v>6</v>
      </c>
      <c r="B71" s="21" t="s">
        <v>745</v>
      </c>
    </row>
    <row r="72" spans="1:2">
      <c r="A72" s="21">
        <v>3</v>
      </c>
      <c r="B72" s="21" t="s">
        <v>746</v>
      </c>
    </row>
    <row r="73" spans="1:2">
      <c r="A73" s="21">
        <v>21</v>
      </c>
      <c r="B73" s="21" t="s">
        <v>763</v>
      </c>
    </row>
    <row r="74" spans="1:2">
      <c r="A74" s="21">
        <v>19</v>
      </c>
      <c r="B74" s="21" t="s">
        <v>747</v>
      </c>
    </row>
    <row r="75" spans="1:2">
      <c r="A75" s="21">
        <v>34</v>
      </c>
      <c r="B75" s="21" t="s">
        <v>167</v>
      </c>
    </row>
    <row r="76" spans="1:2">
      <c r="A76" s="21">
        <v>93</v>
      </c>
      <c r="B76" s="21" t="s">
        <v>121</v>
      </c>
    </row>
    <row r="77" spans="1:2">
      <c r="A77" s="21">
        <v>135</v>
      </c>
      <c r="B77" s="21" t="s">
        <v>123</v>
      </c>
    </row>
    <row r="78" spans="1:2">
      <c r="A78" s="21">
        <v>36</v>
      </c>
      <c r="B78" s="21" t="s">
        <v>149</v>
      </c>
    </row>
    <row r="79" spans="1:2">
      <c r="A79" s="21">
        <v>17</v>
      </c>
      <c r="B79" s="21" t="s">
        <v>165</v>
      </c>
    </row>
    <row r="80" spans="1:2">
      <c r="A80" s="21">
        <v>267</v>
      </c>
      <c r="B80" s="21" t="s">
        <v>118</v>
      </c>
    </row>
    <row r="81" spans="1:2">
      <c r="A81" s="21">
        <v>11</v>
      </c>
      <c r="B81" s="21" t="s">
        <v>790</v>
      </c>
    </row>
    <row r="82" spans="1:2">
      <c r="A82" s="21">
        <v>11</v>
      </c>
      <c r="B82" s="21" t="s">
        <v>790</v>
      </c>
    </row>
    <row r="83" spans="1:2">
      <c r="A83" s="21">
        <v>11</v>
      </c>
      <c r="B83" s="21" t="s">
        <v>790</v>
      </c>
    </row>
    <row r="84" spans="1:2">
      <c r="A84" s="21">
        <v>12</v>
      </c>
      <c r="B84" s="21" t="s">
        <v>293</v>
      </c>
    </row>
    <row r="85" spans="1:2">
      <c r="A85" s="21">
        <v>60</v>
      </c>
      <c r="B85" s="21" t="s">
        <v>77</v>
      </c>
    </row>
    <row r="86" spans="1:2">
      <c r="A86" s="21">
        <v>17</v>
      </c>
      <c r="B86" s="21" t="s">
        <v>168</v>
      </c>
    </row>
    <row r="87" spans="1:2">
      <c r="A87" s="21">
        <v>94</v>
      </c>
      <c r="B87" s="21" t="s">
        <v>155</v>
      </c>
    </row>
    <row r="88" spans="1:2">
      <c r="A88" s="21">
        <v>104</v>
      </c>
      <c r="B88" s="21" t="s">
        <v>169</v>
      </c>
    </row>
    <row r="89" spans="1:2">
      <c r="A89" s="21">
        <v>40</v>
      </c>
      <c r="B89" s="21" t="s">
        <v>720</v>
      </c>
    </row>
    <row r="90" spans="1:2">
      <c r="A90" s="21">
        <v>24</v>
      </c>
      <c r="B90" s="21" t="s">
        <v>801</v>
      </c>
    </row>
    <row r="91" spans="1:2">
      <c r="A91" s="21">
        <v>310</v>
      </c>
      <c r="B91" s="21" t="s">
        <v>126</v>
      </c>
    </row>
    <row r="92" spans="1:2">
      <c r="A92" s="21">
        <v>11</v>
      </c>
      <c r="B92" s="21" t="s">
        <v>818</v>
      </c>
    </row>
    <row r="93" spans="1:2">
      <c r="A93" s="21">
        <v>11</v>
      </c>
      <c r="B93" s="21" t="s">
        <v>818</v>
      </c>
    </row>
    <row r="94" spans="1:2">
      <c r="A94" s="21">
        <v>11</v>
      </c>
      <c r="B94" s="21" t="s">
        <v>818</v>
      </c>
    </row>
    <row r="95" spans="1:2">
      <c r="A95" s="21">
        <v>11</v>
      </c>
      <c r="B95" s="21" t="s">
        <v>818</v>
      </c>
    </row>
    <row r="96" spans="1:2">
      <c r="A96" s="21">
        <v>11</v>
      </c>
      <c r="B96" s="21" t="s">
        <v>818</v>
      </c>
    </row>
    <row r="97" spans="1:2">
      <c r="A97" s="21">
        <v>11</v>
      </c>
      <c r="B97" s="21" t="s">
        <v>818</v>
      </c>
    </row>
    <row r="98" spans="1:2">
      <c r="A98" s="21">
        <v>11</v>
      </c>
      <c r="B98" s="21" t="s">
        <v>818</v>
      </c>
    </row>
    <row r="99" spans="1:2">
      <c r="A99" s="21">
        <v>11</v>
      </c>
      <c r="B99" s="21" t="s">
        <v>818</v>
      </c>
    </row>
    <row r="100" spans="1:2">
      <c r="A100" s="21">
        <v>115</v>
      </c>
      <c r="B100" s="21" t="s">
        <v>283</v>
      </c>
    </row>
    <row r="101" spans="1:2">
      <c r="A101" s="21">
        <v>34</v>
      </c>
      <c r="B101" s="21" t="s">
        <v>173</v>
      </c>
    </row>
    <row r="102" spans="1:2">
      <c r="A102" s="21">
        <v>16</v>
      </c>
      <c r="B102" s="21" t="s">
        <v>132</v>
      </c>
    </row>
    <row r="103" spans="1:2">
      <c r="A103" s="21">
        <v>73</v>
      </c>
      <c r="B103" s="21" t="s">
        <v>280</v>
      </c>
    </row>
    <row r="104" spans="1:2">
      <c r="A104" s="21">
        <v>21</v>
      </c>
      <c r="B104" s="21" t="s">
        <v>81</v>
      </c>
    </row>
    <row r="105" spans="1:2">
      <c r="A105" s="21">
        <v>18</v>
      </c>
      <c r="B105" s="21" t="s">
        <v>82</v>
      </c>
    </row>
    <row r="106" spans="1:2">
      <c r="A106" s="21">
        <v>2</v>
      </c>
      <c r="B106" s="21" t="s">
        <v>141</v>
      </c>
    </row>
    <row r="107" spans="1:2">
      <c r="A107" s="21">
        <v>72</v>
      </c>
      <c r="B107" s="21" t="s">
        <v>136</v>
      </c>
    </row>
    <row r="108" spans="1:2">
      <c r="A108" s="21">
        <v>5</v>
      </c>
      <c r="B108" s="21" t="s">
        <v>823</v>
      </c>
    </row>
    <row r="109" spans="1:2">
      <c r="A109" s="21">
        <v>5</v>
      </c>
      <c r="B109" s="21" t="s">
        <v>823</v>
      </c>
    </row>
    <row r="110" spans="1:2">
      <c r="A110" s="21">
        <v>3</v>
      </c>
      <c r="B110" s="21" t="s">
        <v>819</v>
      </c>
    </row>
    <row r="111" spans="1:2">
      <c r="A111" s="21">
        <v>3</v>
      </c>
      <c r="B111" s="21" t="s">
        <v>819</v>
      </c>
    </row>
    <row r="112" spans="1:2">
      <c r="A112" s="21">
        <v>3</v>
      </c>
      <c r="B112" s="21" t="s">
        <v>819</v>
      </c>
    </row>
    <row r="113" spans="1:2">
      <c r="A113" s="21">
        <v>3</v>
      </c>
      <c r="B113" s="21" t="s">
        <v>819</v>
      </c>
    </row>
    <row r="114" spans="1:2">
      <c r="A114" s="21">
        <v>281</v>
      </c>
      <c r="B114" s="21" t="s">
        <v>174</v>
      </c>
    </row>
    <row r="115" spans="1:2">
      <c r="A115" s="21">
        <v>282</v>
      </c>
      <c r="B115" s="21" t="s">
        <v>175</v>
      </c>
    </row>
    <row r="116" spans="1:2">
      <c r="A116" s="21">
        <v>81</v>
      </c>
      <c r="B116" s="21" t="s">
        <v>176</v>
      </c>
    </row>
    <row r="117" spans="1:2">
      <c r="A117" s="21">
        <v>12</v>
      </c>
      <c r="B117" s="21" t="s">
        <v>206</v>
      </c>
    </row>
    <row r="118" spans="1:2">
      <c r="A118" s="21">
        <v>296</v>
      </c>
      <c r="B118" s="21" t="s">
        <v>177</v>
      </c>
    </row>
    <row r="119" spans="1:2">
      <c r="A119" s="21">
        <v>300</v>
      </c>
      <c r="B119" s="21" t="s">
        <v>178</v>
      </c>
    </row>
    <row r="120" spans="1:2">
      <c r="A120" s="21">
        <v>78</v>
      </c>
      <c r="B120" s="21" t="s">
        <v>179</v>
      </c>
    </row>
    <row r="121" spans="1:2">
      <c r="A121" s="21">
        <v>47</v>
      </c>
      <c r="B121" s="21" t="s">
        <v>771</v>
      </c>
    </row>
    <row r="122" spans="1:2">
      <c r="A122" s="21">
        <v>37</v>
      </c>
      <c r="B122" s="21" t="s">
        <v>778</v>
      </c>
    </row>
    <row r="123" spans="1:2">
      <c r="A123" s="21">
        <v>18</v>
      </c>
      <c r="B123" s="21" t="s">
        <v>157</v>
      </c>
    </row>
    <row r="124" spans="1:2">
      <c r="A124" s="21">
        <v>6</v>
      </c>
      <c r="B124" s="21" t="s">
        <v>816</v>
      </c>
    </row>
    <row r="125" spans="1:2">
      <c r="A125" s="21">
        <v>2</v>
      </c>
      <c r="B125" s="21" t="s">
        <v>816</v>
      </c>
    </row>
    <row r="126" spans="1:2">
      <c r="A126" s="21">
        <v>6</v>
      </c>
      <c r="B126" s="21" t="s">
        <v>816</v>
      </c>
    </row>
    <row r="127" spans="1:2">
      <c r="A127" s="21">
        <v>7</v>
      </c>
      <c r="B127" s="21" t="s">
        <v>816</v>
      </c>
    </row>
    <row r="128" spans="1:2">
      <c r="A128" s="21">
        <v>7</v>
      </c>
      <c r="B128" s="21" t="s">
        <v>816</v>
      </c>
    </row>
    <row r="129" spans="1:2">
      <c r="A129" s="21">
        <v>7</v>
      </c>
      <c r="B129" s="21" t="s">
        <v>816</v>
      </c>
    </row>
    <row r="130" spans="1:2">
      <c r="A130" s="21">
        <v>7</v>
      </c>
      <c r="B130" s="21" t="s">
        <v>816</v>
      </c>
    </row>
    <row r="131" spans="1:2">
      <c r="A131" s="21">
        <v>7</v>
      </c>
      <c r="B131" s="21" t="s">
        <v>816</v>
      </c>
    </row>
    <row r="132" spans="1:2">
      <c r="A132" s="21">
        <v>7</v>
      </c>
      <c r="B132" s="21" t="s">
        <v>816</v>
      </c>
    </row>
    <row r="133" spans="1:2">
      <c r="A133" s="21">
        <v>2</v>
      </c>
      <c r="B133" s="21" t="s">
        <v>816</v>
      </c>
    </row>
    <row r="134" spans="1:2">
      <c r="A134" s="21">
        <v>2</v>
      </c>
      <c r="B134" s="21" t="s">
        <v>816</v>
      </c>
    </row>
    <row r="135" spans="1:2">
      <c r="A135" s="21">
        <v>7</v>
      </c>
      <c r="B135" s="21" t="s">
        <v>816</v>
      </c>
    </row>
    <row r="136" spans="1:2">
      <c r="A136" s="21">
        <v>7</v>
      </c>
      <c r="B136" s="21" t="s">
        <v>816</v>
      </c>
    </row>
    <row r="137" spans="1:2">
      <c r="A137" s="21">
        <v>7</v>
      </c>
      <c r="B137" s="21" t="s">
        <v>816</v>
      </c>
    </row>
    <row r="138" spans="1:2">
      <c r="A138" s="21">
        <v>7</v>
      </c>
      <c r="B138" s="21" t="s">
        <v>816</v>
      </c>
    </row>
    <row r="139" spans="1:2">
      <c r="A139" s="21">
        <v>7</v>
      </c>
      <c r="B139" s="21" t="s">
        <v>816</v>
      </c>
    </row>
    <row r="140" spans="1:2">
      <c r="A140" s="21">
        <v>7</v>
      </c>
      <c r="B140" s="21" t="s">
        <v>816</v>
      </c>
    </row>
    <row r="141" spans="1:2">
      <c r="A141" s="21">
        <v>2</v>
      </c>
      <c r="B141" s="21" t="s">
        <v>816</v>
      </c>
    </row>
    <row r="142" spans="1:2">
      <c r="A142" s="21">
        <v>2</v>
      </c>
      <c r="B142" s="21" t="s">
        <v>816</v>
      </c>
    </row>
    <row r="143" spans="1:2">
      <c r="A143" s="21">
        <v>6</v>
      </c>
      <c r="B143" s="21" t="s">
        <v>816</v>
      </c>
    </row>
    <row r="144" spans="1:2">
      <c r="A144" s="21">
        <v>6</v>
      </c>
      <c r="B144" s="21" t="s">
        <v>816</v>
      </c>
    </row>
    <row r="145" spans="1:2">
      <c r="A145" s="21">
        <v>6</v>
      </c>
      <c r="B145" s="21" t="s">
        <v>816</v>
      </c>
    </row>
    <row r="146" spans="1:2">
      <c r="A146" s="21">
        <v>3</v>
      </c>
      <c r="B146" s="21" t="s">
        <v>816</v>
      </c>
    </row>
    <row r="147" spans="1:2">
      <c r="A147" s="21">
        <v>8</v>
      </c>
      <c r="B147" s="21" t="s">
        <v>816</v>
      </c>
    </row>
    <row r="148" spans="1:2">
      <c r="A148" s="21">
        <v>7</v>
      </c>
      <c r="B148" s="21" t="s">
        <v>816</v>
      </c>
    </row>
    <row r="149" spans="1:2">
      <c r="A149" s="21">
        <v>7</v>
      </c>
      <c r="B149" s="21" t="s">
        <v>816</v>
      </c>
    </row>
    <row r="150" spans="1:2">
      <c r="A150" s="21">
        <v>7</v>
      </c>
      <c r="B150" s="21" t="s">
        <v>816</v>
      </c>
    </row>
    <row r="151" spans="1:2">
      <c r="A151" s="21">
        <v>7</v>
      </c>
      <c r="B151" s="21" t="s">
        <v>816</v>
      </c>
    </row>
    <row r="152" spans="1:2">
      <c r="A152" s="21">
        <v>7</v>
      </c>
      <c r="B152" s="21" t="s">
        <v>816</v>
      </c>
    </row>
    <row r="153" spans="1:2">
      <c r="A153" s="21">
        <v>7</v>
      </c>
      <c r="B153" s="21" t="s">
        <v>816</v>
      </c>
    </row>
    <row r="154" spans="1:2">
      <c r="A154" s="21">
        <v>2</v>
      </c>
      <c r="B154" s="21" t="s">
        <v>816</v>
      </c>
    </row>
    <row r="155" spans="1:2">
      <c r="A155" s="21">
        <v>2</v>
      </c>
      <c r="B155" s="21" t="s">
        <v>816</v>
      </c>
    </row>
    <row r="156" spans="1:2">
      <c r="A156" s="21">
        <v>10</v>
      </c>
      <c r="B156" s="21" t="s">
        <v>772</v>
      </c>
    </row>
    <row r="157" spans="1:2">
      <c r="A157" s="21">
        <v>36</v>
      </c>
      <c r="B157" s="21" t="s">
        <v>809</v>
      </c>
    </row>
    <row r="158" spans="1:2">
      <c r="A158" s="21">
        <v>36</v>
      </c>
      <c r="B158" s="21" t="s">
        <v>809</v>
      </c>
    </row>
    <row r="159" spans="1:2">
      <c r="A159" s="21">
        <v>36</v>
      </c>
      <c r="B159" s="21" t="s">
        <v>809</v>
      </c>
    </row>
    <row r="160" spans="1:2">
      <c r="A160" s="21">
        <v>5</v>
      </c>
      <c r="B160" s="21" t="s">
        <v>124</v>
      </c>
    </row>
    <row r="161" spans="1:2">
      <c r="A161" s="21">
        <v>6</v>
      </c>
      <c r="B161" s="21" t="s">
        <v>724</v>
      </c>
    </row>
    <row r="162" spans="1:2">
      <c r="A162" s="21">
        <v>2</v>
      </c>
      <c r="B162" s="21" t="s">
        <v>281</v>
      </c>
    </row>
    <row r="163" spans="1:2">
      <c r="A163" s="21">
        <v>52</v>
      </c>
      <c r="B163" s="21" t="s">
        <v>764</v>
      </c>
    </row>
    <row r="164" spans="1:2">
      <c r="A164" s="21">
        <v>68</v>
      </c>
      <c r="B164" s="21" t="s">
        <v>150</v>
      </c>
    </row>
    <row r="165" spans="1:2">
      <c r="A165" s="21">
        <v>5</v>
      </c>
      <c r="B165" s="21" t="s">
        <v>748</v>
      </c>
    </row>
    <row r="166" spans="1:2">
      <c r="A166" s="21">
        <v>161</v>
      </c>
      <c r="B166" s="21" t="s">
        <v>133</v>
      </c>
    </row>
    <row r="167" spans="1:2">
      <c r="A167" s="21">
        <v>7</v>
      </c>
      <c r="B167" s="21" t="s">
        <v>758</v>
      </c>
    </row>
    <row r="168" spans="1:2">
      <c r="A168" s="21">
        <v>131</v>
      </c>
      <c r="B168" s="21" t="s">
        <v>207</v>
      </c>
    </row>
    <row r="169" spans="1:2">
      <c r="A169" s="21">
        <v>11</v>
      </c>
      <c r="B169" s="21" t="s">
        <v>803</v>
      </c>
    </row>
    <row r="170" spans="1:2">
      <c r="A170" s="21">
        <v>44</v>
      </c>
      <c r="B170" s="21" t="s">
        <v>276</v>
      </c>
    </row>
    <row r="171" spans="1:2">
      <c r="A171" s="21">
        <v>7</v>
      </c>
      <c r="B171" s="21" t="s">
        <v>739</v>
      </c>
    </row>
    <row r="172" spans="1:2">
      <c r="A172" s="21">
        <v>10</v>
      </c>
      <c r="B172" s="21" t="s">
        <v>759</v>
      </c>
    </row>
    <row r="173" spans="1:2">
      <c r="A173" s="21">
        <v>16</v>
      </c>
      <c r="B173" s="21" t="s">
        <v>134</v>
      </c>
    </row>
    <row r="174" spans="1:2">
      <c r="A174" s="21">
        <v>129</v>
      </c>
      <c r="B174" s="21" t="s">
        <v>208</v>
      </c>
    </row>
    <row r="175" spans="1:2">
      <c r="A175" s="21">
        <v>40</v>
      </c>
      <c r="B175" s="21" t="s">
        <v>209</v>
      </c>
    </row>
    <row r="176" spans="1:2">
      <c r="A176" s="21">
        <v>3</v>
      </c>
      <c r="B176" s="21" t="s">
        <v>209</v>
      </c>
    </row>
    <row r="177" spans="1:2">
      <c r="A177" s="21">
        <v>9</v>
      </c>
      <c r="B177" s="21" t="s">
        <v>760</v>
      </c>
    </row>
    <row r="178" spans="1:2">
      <c r="A178" s="21">
        <v>48</v>
      </c>
      <c r="B178" s="21" t="s">
        <v>229</v>
      </c>
    </row>
    <row r="179" spans="1:2">
      <c r="A179" s="21">
        <v>7</v>
      </c>
      <c r="B179" s="21" t="s">
        <v>210</v>
      </c>
    </row>
    <row r="180" spans="1:2">
      <c r="A180" s="21">
        <v>3</v>
      </c>
      <c r="B180" s="21" t="s">
        <v>785</v>
      </c>
    </row>
    <row r="181" spans="1:2">
      <c r="A181" s="21">
        <v>8</v>
      </c>
      <c r="B181" s="21" t="s">
        <v>805</v>
      </c>
    </row>
    <row r="182" spans="1:2">
      <c r="A182" s="21">
        <v>13</v>
      </c>
      <c r="B182" s="21" t="s">
        <v>184</v>
      </c>
    </row>
    <row r="183" spans="1:2">
      <c r="A183" s="21">
        <v>54</v>
      </c>
      <c r="B183" s="21" t="s">
        <v>230</v>
      </c>
    </row>
    <row r="184" spans="1:2">
      <c r="A184" s="21">
        <v>61</v>
      </c>
      <c r="B184" s="21" t="s">
        <v>783</v>
      </c>
    </row>
    <row r="185" spans="1:2">
      <c r="A185" s="21">
        <v>480</v>
      </c>
      <c r="B185" s="21" t="s">
        <v>288</v>
      </c>
    </row>
    <row r="186" spans="1:2">
      <c r="A186" s="21">
        <v>19</v>
      </c>
      <c r="B186" s="21" t="s">
        <v>289</v>
      </c>
    </row>
    <row r="187" spans="1:2">
      <c r="A187" s="21">
        <v>280</v>
      </c>
      <c r="B187" s="21" t="s">
        <v>784</v>
      </c>
    </row>
    <row r="188" spans="1:2">
      <c r="A188" s="21">
        <v>18</v>
      </c>
      <c r="B188" s="21" t="s">
        <v>806</v>
      </c>
    </row>
    <row r="189" spans="1:2">
      <c r="A189" s="21">
        <v>9</v>
      </c>
      <c r="B189" s="21" t="s">
        <v>806</v>
      </c>
    </row>
    <row r="190" spans="1:2">
      <c r="A190" s="21">
        <v>7</v>
      </c>
      <c r="B190" s="21" t="s">
        <v>807</v>
      </c>
    </row>
    <row r="191" spans="1:2">
      <c r="A191" s="21">
        <v>5</v>
      </c>
      <c r="B191" s="21" t="s">
        <v>807</v>
      </c>
    </row>
    <row r="192" spans="1:2">
      <c r="A192" s="21">
        <v>89</v>
      </c>
      <c r="B192" s="21" t="s">
        <v>808</v>
      </c>
    </row>
    <row r="193" spans="1:2">
      <c r="A193" s="21">
        <v>50</v>
      </c>
      <c r="B193" s="21" t="s">
        <v>808</v>
      </c>
    </row>
    <row r="194" spans="1:2">
      <c r="A194" s="21">
        <v>90</v>
      </c>
      <c r="B194" s="21" t="s">
        <v>808</v>
      </c>
    </row>
    <row r="195" spans="1:2">
      <c r="A195" s="21">
        <v>44</v>
      </c>
      <c r="B195" s="21" t="s">
        <v>787</v>
      </c>
    </row>
    <row r="196" spans="1:2">
      <c r="A196" s="21">
        <v>5</v>
      </c>
      <c r="B196" s="21" t="s">
        <v>826</v>
      </c>
    </row>
    <row r="197" spans="1:2">
      <c r="A197" s="21">
        <v>96</v>
      </c>
      <c r="B197" s="21" t="s">
        <v>211</v>
      </c>
    </row>
    <row r="198" spans="1:2">
      <c r="A198" s="21">
        <v>9</v>
      </c>
      <c r="B198" s="21" t="s">
        <v>761</v>
      </c>
    </row>
    <row r="199" spans="1:2">
      <c r="A199" s="21">
        <v>20</v>
      </c>
      <c r="B199" s="21" t="s">
        <v>762</v>
      </c>
    </row>
    <row r="200" spans="1:2">
      <c r="A200" s="21">
        <v>34</v>
      </c>
      <c r="B200" s="21" t="s">
        <v>212</v>
      </c>
    </row>
    <row r="201" spans="1:2">
      <c r="A201" s="21">
        <v>9</v>
      </c>
      <c r="B201" s="21" t="s">
        <v>822</v>
      </c>
    </row>
    <row r="202" spans="1:2">
      <c r="A202" s="21">
        <v>9</v>
      </c>
      <c r="B202" s="21" t="s">
        <v>822</v>
      </c>
    </row>
    <row r="203" spans="1:2">
      <c r="A203" s="21">
        <v>5</v>
      </c>
      <c r="B203" s="21" t="s">
        <v>820</v>
      </c>
    </row>
    <row r="204" spans="1:2">
      <c r="A204" s="21">
        <v>66</v>
      </c>
      <c r="B204" s="21" t="s">
        <v>185</v>
      </c>
    </row>
    <row r="205" spans="1:2">
      <c r="A205" s="21">
        <v>23</v>
      </c>
      <c r="B205" s="21" t="s">
        <v>824</v>
      </c>
    </row>
    <row r="206" spans="1:2">
      <c r="A206" s="21">
        <v>22</v>
      </c>
      <c r="B206" s="21" t="s">
        <v>824</v>
      </c>
    </row>
    <row r="207" spans="1:2">
      <c r="A207" s="21">
        <v>36</v>
      </c>
      <c r="B207" s="21" t="s">
        <v>186</v>
      </c>
    </row>
    <row r="208" spans="1:2">
      <c r="A208" s="21">
        <v>40</v>
      </c>
      <c r="B208" s="21" t="s">
        <v>717</v>
      </c>
    </row>
    <row r="209" spans="1:2">
      <c r="A209" s="21">
        <v>10</v>
      </c>
      <c r="B209" s="21" t="s">
        <v>749</v>
      </c>
    </row>
    <row r="210" spans="1:2">
      <c r="A210" s="21">
        <v>10</v>
      </c>
      <c r="B210" s="21" t="s">
        <v>750</v>
      </c>
    </row>
    <row r="211" spans="1:2">
      <c r="A211" s="21">
        <v>12</v>
      </c>
      <c r="B211" s="21" t="s">
        <v>751</v>
      </c>
    </row>
    <row r="212" spans="1:2">
      <c r="A212" s="21">
        <v>15</v>
      </c>
      <c r="B212" s="21" t="s">
        <v>752</v>
      </c>
    </row>
    <row r="213" spans="1:2">
      <c r="A213" s="21">
        <v>37</v>
      </c>
      <c r="B213" s="21" t="s">
        <v>810</v>
      </c>
    </row>
    <row r="214" spans="1:2">
      <c r="A214" s="21">
        <v>37</v>
      </c>
      <c r="B214" s="21" t="s">
        <v>810</v>
      </c>
    </row>
    <row r="215" spans="1:2">
      <c r="A215" s="21">
        <v>51</v>
      </c>
      <c r="B215" s="21" t="s">
        <v>142</v>
      </c>
    </row>
    <row r="216" spans="1:2">
      <c r="A216" s="21">
        <v>16</v>
      </c>
      <c r="B216" s="21" t="s">
        <v>742</v>
      </c>
    </row>
    <row r="217" spans="1:2">
      <c r="A217" s="21">
        <v>56</v>
      </c>
      <c r="B217" s="21" t="s">
        <v>743</v>
      </c>
    </row>
    <row r="218" spans="1:2">
      <c r="A218" s="21">
        <v>7</v>
      </c>
      <c r="B218" s="21" t="s">
        <v>740</v>
      </c>
    </row>
    <row r="219" spans="1:2">
      <c r="A219" s="21">
        <v>10</v>
      </c>
      <c r="B219" s="21" t="s">
        <v>780</v>
      </c>
    </row>
    <row r="220" spans="1:2">
      <c r="A220" s="21">
        <v>194</v>
      </c>
      <c r="B220" s="21" t="s">
        <v>213</v>
      </c>
    </row>
    <row r="221" spans="1:2">
      <c r="A221" s="21">
        <v>174</v>
      </c>
      <c r="B221" s="21" t="s">
        <v>213</v>
      </c>
    </row>
    <row r="222" spans="1:2">
      <c r="A222" s="21">
        <v>6</v>
      </c>
      <c r="B222" s="21" t="s">
        <v>753</v>
      </c>
    </row>
    <row r="223" spans="1:2">
      <c r="A223" s="21">
        <v>191</v>
      </c>
      <c r="B223" s="21" t="s">
        <v>214</v>
      </c>
    </row>
    <row r="224" spans="1:2">
      <c r="A224" s="21">
        <v>22</v>
      </c>
      <c r="B224" s="21" t="s">
        <v>721</v>
      </c>
    </row>
    <row r="225" spans="1:2">
      <c r="A225" s="21">
        <v>71</v>
      </c>
      <c r="B225" s="21" t="s">
        <v>91</v>
      </c>
    </row>
    <row r="226" spans="1:2">
      <c r="A226" s="21">
        <v>235</v>
      </c>
      <c r="B226" s="21" t="s">
        <v>90</v>
      </c>
    </row>
    <row r="227" spans="1:2">
      <c r="A227" s="21">
        <v>421</v>
      </c>
      <c r="B227" s="21" t="s">
        <v>119</v>
      </c>
    </row>
    <row r="228" spans="1:2">
      <c r="A228" s="21">
        <v>8</v>
      </c>
      <c r="B228" s="21" t="s">
        <v>187</v>
      </c>
    </row>
    <row r="229" spans="1:2">
      <c r="A229" s="21">
        <v>221</v>
      </c>
      <c r="B229" s="21" t="s">
        <v>231</v>
      </c>
    </row>
    <row r="230" spans="1:2">
      <c r="A230" s="21">
        <v>20</v>
      </c>
      <c r="B230" s="21" t="s">
        <v>781</v>
      </c>
    </row>
    <row r="231" spans="1:2">
      <c r="A231" s="21">
        <v>5</v>
      </c>
      <c r="B231" s="21" t="s">
        <v>782</v>
      </c>
    </row>
    <row r="232" spans="1:2">
      <c r="A232" s="21">
        <v>8</v>
      </c>
      <c r="B232" s="21" t="s">
        <v>792</v>
      </c>
    </row>
    <row r="233" spans="1:2">
      <c r="A233" s="21">
        <v>13</v>
      </c>
      <c r="B233" s="21" t="s">
        <v>725</v>
      </c>
    </row>
    <row r="234" spans="1:2">
      <c r="A234" s="21">
        <v>255</v>
      </c>
      <c r="B234" s="21" t="s">
        <v>215</v>
      </c>
    </row>
    <row r="235" spans="1:2">
      <c r="A235" s="21">
        <v>31</v>
      </c>
      <c r="B235" s="21" t="s">
        <v>232</v>
      </c>
    </row>
    <row r="236" spans="1:2">
      <c r="A236" s="21">
        <v>32</v>
      </c>
      <c r="B236" s="21" t="s">
        <v>765</v>
      </c>
    </row>
    <row r="237" spans="1:2">
      <c r="A237" s="21">
        <v>83</v>
      </c>
      <c r="B237" s="21" t="s">
        <v>139</v>
      </c>
    </row>
    <row r="238" spans="1:2">
      <c r="A238" s="21">
        <v>3</v>
      </c>
      <c r="B238" s="21" t="s">
        <v>825</v>
      </c>
    </row>
    <row r="239" spans="1:2">
      <c r="A239" s="21">
        <v>5</v>
      </c>
      <c r="B239" s="21" t="s">
        <v>813</v>
      </c>
    </row>
    <row r="240" spans="1:2">
      <c r="A240" s="21">
        <v>5</v>
      </c>
      <c r="B240" s="21" t="s">
        <v>813</v>
      </c>
    </row>
    <row r="241" spans="1:2">
      <c r="A241" s="21">
        <v>5</v>
      </c>
      <c r="B241" s="21" t="s">
        <v>813</v>
      </c>
    </row>
    <row r="242" spans="1:2">
      <c r="A242" s="21">
        <v>5</v>
      </c>
      <c r="B242" s="21" t="s">
        <v>813</v>
      </c>
    </row>
    <row r="243" spans="1:2">
      <c r="A243" s="21">
        <v>5</v>
      </c>
      <c r="B243" s="21" t="s">
        <v>813</v>
      </c>
    </row>
    <row r="244" spans="1:2">
      <c r="A244" s="21">
        <v>5</v>
      </c>
      <c r="B244" s="21" t="s">
        <v>813</v>
      </c>
    </row>
    <row r="245" spans="1:2">
      <c r="A245" s="21">
        <v>5</v>
      </c>
      <c r="B245" s="21" t="s">
        <v>813</v>
      </c>
    </row>
    <row r="246" spans="1:2">
      <c r="A246" s="21">
        <v>5</v>
      </c>
      <c r="B246" s="21" t="s">
        <v>813</v>
      </c>
    </row>
    <row r="247" spans="1:2">
      <c r="A247" s="21">
        <v>5</v>
      </c>
      <c r="B247" s="21" t="s">
        <v>813</v>
      </c>
    </row>
    <row r="248" spans="1:2">
      <c r="A248" s="21">
        <v>5</v>
      </c>
      <c r="B248" s="21" t="s">
        <v>813</v>
      </c>
    </row>
    <row r="249" spans="1:2">
      <c r="A249" s="21">
        <v>5</v>
      </c>
      <c r="B249" s="21" t="s">
        <v>813</v>
      </c>
    </row>
    <row r="250" spans="1:2">
      <c r="A250" s="21">
        <v>4</v>
      </c>
      <c r="B250" s="21" t="s">
        <v>719</v>
      </c>
    </row>
    <row r="251" spans="1:2">
      <c r="A251" s="21">
        <v>3</v>
      </c>
      <c r="B251" s="21" t="s">
        <v>814</v>
      </c>
    </row>
    <row r="252" spans="1:2">
      <c r="A252" s="21">
        <v>3</v>
      </c>
      <c r="B252" s="21" t="s">
        <v>814</v>
      </c>
    </row>
    <row r="253" spans="1:2">
      <c r="A253" s="21">
        <v>3</v>
      </c>
      <c r="B253" s="21" t="s">
        <v>814</v>
      </c>
    </row>
    <row r="254" spans="1:2">
      <c r="A254" s="21">
        <v>3</v>
      </c>
      <c r="B254" s="21" t="s">
        <v>814</v>
      </c>
    </row>
    <row r="255" spans="1:2">
      <c r="A255" s="21">
        <v>3</v>
      </c>
      <c r="B255" s="21" t="s">
        <v>814</v>
      </c>
    </row>
    <row r="256" spans="1:2">
      <c r="A256" s="21">
        <v>3</v>
      </c>
      <c r="B256" s="21" t="s">
        <v>814</v>
      </c>
    </row>
    <row r="257" spans="1:2">
      <c r="A257" s="21">
        <v>3</v>
      </c>
      <c r="B257" s="21" t="s">
        <v>814</v>
      </c>
    </row>
    <row r="258" spans="1:2">
      <c r="A258" s="21">
        <v>3</v>
      </c>
      <c r="B258" s="21" t="s">
        <v>814</v>
      </c>
    </row>
    <row r="259" spans="1:2">
      <c r="A259" s="21">
        <v>25</v>
      </c>
      <c r="B259" s="21" t="s">
        <v>144</v>
      </c>
    </row>
    <row r="260" spans="1:2">
      <c r="A260" s="21">
        <v>33</v>
      </c>
      <c r="B260" s="21" t="s">
        <v>181</v>
      </c>
    </row>
    <row r="261" spans="1:2">
      <c r="A261" s="21">
        <v>13</v>
      </c>
      <c r="B261" s="21" t="s">
        <v>233</v>
      </c>
    </row>
    <row r="262" spans="1:2">
      <c r="A262" s="21">
        <v>133</v>
      </c>
      <c r="B262" s="21" t="s">
        <v>160</v>
      </c>
    </row>
    <row r="263" spans="1:2">
      <c r="A263" s="21">
        <v>34</v>
      </c>
      <c r="B263" s="21" t="s">
        <v>158</v>
      </c>
    </row>
    <row r="264" spans="1:2">
      <c r="A264" s="21">
        <v>82</v>
      </c>
      <c r="B264" s="21" t="s">
        <v>84</v>
      </c>
    </row>
    <row r="265" spans="1:2">
      <c r="A265" s="21">
        <v>91</v>
      </c>
      <c r="B265" s="21" t="s">
        <v>85</v>
      </c>
    </row>
    <row r="266" spans="1:2">
      <c r="A266" s="21">
        <v>133</v>
      </c>
      <c r="B266" s="21" t="s">
        <v>86</v>
      </c>
    </row>
    <row r="267" spans="1:2">
      <c r="A267" s="21">
        <v>6</v>
      </c>
      <c r="B267" s="21" t="s">
        <v>768</v>
      </c>
    </row>
    <row r="268" spans="1:2">
      <c r="A268" s="21">
        <v>22</v>
      </c>
      <c r="B268" s="21" t="s">
        <v>162</v>
      </c>
    </row>
    <row r="269" spans="1:2">
      <c r="A269" s="21">
        <v>10</v>
      </c>
      <c r="B269" s="21" t="s">
        <v>256</v>
      </c>
    </row>
    <row r="270" spans="1:2">
      <c r="A270" s="21">
        <v>104</v>
      </c>
      <c r="B270" s="21" t="s">
        <v>163</v>
      </c>
    </row>
    <row r="271" spans="1:2">
      <c r="A271" s="21">
        <v>8</v>
      </c>
      <c r="B271" s="21" t="s">
        <v>793</v>
      </c>
    </row>
    <row r="272" spans="1:2">
      <c r="A272" s="21">
        <v>201</v>
      </c>
      <c r="B272" s="21" t="s">
        <v>99</v>
      </c>
    </row>
    <row r="273" spans="1:2">
      <c r="A273" s="21">
        <v>193</v>
      </c>
      <c r="B273" s="21" t="s">
        <v>100</v>
      </c>
    </row>
    <row r="274" spans="1:2">
      <c r="A274" s="21">
        <v>131</v>
      </c>
      <c r="B274" s="21" t="s">
        <v>101</v>
      </c>
    </row>
    <row r="275" spans="1:2">
      <c r="A275" s="21">
        <v>129</v>
      </c>
      <c r="B275" s="21" t="s">
        <v>111</v>
      </c>
    </row>
    <row r="276" spans="1:2">
      <c r="A276" s="21">
        <v>184</v>
      </c>
      <c r="B276" s="21" t="s">
        <v>102</v>
      </c>
    </row>
    <row r="277" spans="1:2">
      <c r="A277" s="21">
        <v>111</v>
      </c>
      <c r="B277" s="21" t="s">
        <v>103</v>
      </c>
    </row>
    <row r="278" spans="1:2">
      <c r="A278" s="21">
        <v>133</v>
      </c>
      <c r="B278" s="21" t="s">
        <v>104</v>
      </c>
    </row>
    <row r="279" spans="1:2">
      <c r="A279" s="21">
        <v>145</v>
      </c>
      <c r="B279" s="21" t="s">
        <v>105</v>
      </c>
    </row>
    <row r="280" spans="1:2">
      <c r="A280" s="21">
        <v>78</v>
      </c>
      <c r="B280" s="21" t="s">
        <v>93</v>
      </c>
    </row>
    <row r="281" spans="1:2">
      <c r="A281" s="21">
        <v>87</v>
      </c>
      <c r="B281" s="21" t="s">
        <v>94</v>
      </c>
    </row>
    <row r="282" spans="1:2">
      <c r="A282" s="21">
        <v>168</v>
      </c>
      <c r="B282" s="21" t="s">
        <v>106</v>
      </c>
    </row>
    <row r="283" spans="1:2">
      <c r="A283" s="21">
        <v>79</v>
      </c>
      <c r="B283" s="21" t="s">
        <v>112</v>
      </c>
    </row>
    <row r="284" spans="1:2">
      <c r="A284" s="21">
        <v>70</v>
      </c>
      <c r="B284" s="21" t="s">
        <v>107</v>
      </c>
    </row>
    <row r="285" spans="1:2">
      <c r="A285" s="21">
        <v>71</v>
      </c>
      <c r="B285" s="21" t="s">
        <v>108</v>
      </c>
    </row>
    <row r="286" spans="1:2">
      <c r="A286" s="21">
        <v>103</v>
      </c>
      <c r="B286" s="21" t="s">
        <v>109</v>
      </c>
    </row>
    <row r="287" spans="1:2">
      <c r="A287" s="21">
        <v>62</v>
      </c>
      <c r="B287" s="21" t="s">
        <v>234</v>
      </c>
    </row>
    <row r="288" spans="1:2">
      <c r="A288" s="21">
        <v>29</v>
      </c>
      <c r="B288" s="21" t="s">
        <v>235</v>
      </c>
    </row>
    <row r="289" spans="1:2">
      <c r="A289" s="21">
        <v>5</v>
      </c>
      <c r="B289" s="21" t="s">
        <v>236</v>
      </c>
    </row>
    <row r="290" spans="1:2">
      <c r="A290" s="21">
        <v>621</v>
      </c>
      <c r="B290" s="21" t="s">
        <v>237</v>
      </c>
    </row>
    <row r="291" spans="1:2">
      <c r="A291" s="21">
        <v>5</v>
      </c>
      <c r="B291" s="21" t="s">
        <v>238</v>
      </c>
    </row>
    <row r="292" spans="1:2">
      <c r="A292" s="21">
        <v>170</v>
      </c>
      <c r="B292" s="21" t="s">
        <v>239</v>
      </c>
    </row>
    <row r="293" spans="1:2">
      <c r="A293" s="21">
        <v>118</v>
      </c>
      <c r="B293" s="21" t="s">
        <v>240</v>
      </c>
    </row>
    <row r="294" spans="1:2">
      <c r="A294" s="21">
        <v>163</v>
      </c>
      <c r="B294" s="21" t="s">
        <v>727</v>
      </c>
    </row>
    <row r="295" spans="1:2">
      <c r="A295" s="21">
        <v>16</v>
      </c>
      <c r="B295" s="21" t="s">
        <v>277</v>
      </c>
    </row>
    <row r="296" spans="1:2">
      <c r="A296" s="21">
        <v>26</v>
      </c>
      <c r="B296" s="21" t="s">
        <v>797</v>
      </c>
    </row>
    <row r="297" spans="1:2">
      <c r="A297" s="21">
        <v>28</v>
      </c>
      <c r="B297" s="21" t="s">
        <v>798</v>
      </c>
    </row>
    <row r="298" spans="1:2">
      <c r="A298" s="21">
        <v>19</v>
      </c>
      <c r="B298" s="21" t="s">
        <v>802</v>
      </c>
    </row>
    <row r="299" spans="1:2">
      <c r="A299" s="21">
        <v>16</v>
      </c>
      <c r="B299" s="21" t="s">
        <v>794</v>
      </c>
    </row>
    <row r="300" spans="1:2">
      <c r="A300" s="21">
        <v>203</v>
      </c>
      <c r="B300" s="21" t="s">
        <v>216</v>
      </c>
    </row>
    <row r="301" spans="1:2">
      <c r="A301" s="21">
        <v>42</v>
      </c>
      <c r="B301" s="21" t="s">
        <v>773</v>
      </c>
    </row>
    <row r="302" spans="1:2">
      <c r="A302" s="21">
        <v>530</v>
      </c>
      <c r="B302" s="21" t="s">
        <v>217</v>
      </c>
    </row>
    <row r="303" spans="1:2">
      <c r="A303" s="21">
        <v>12</v>
      </c>
      <c r="B303" s="21" t="s">
        <v>795</v>
      </c>
    </row>
    <row r="304" spans="1:2">
      <c r="A304" s="21">
        <v>23</v>
      </c>
      <c r="B304" s="21" t="s">
        <v>796</v>
      </c>
    </row>
    <row r="305" spans="1:2">
      <c r="A305" s="21">
        <v>6</v>
      </c>
      <c r="B305" s="21" t="s">
        <v>779</v>
      </c>
    </row>
    <row r="306" spans="1:2">
      <c r="A306" s="21">
        <v>7</v>
      </c>
      <c r="B306" s="21" t="s">
        <v>754</v>
      </c>
    </row>
    <row r="307" spans="1:2">
      <c r="A307" s="21">
        <v>3</v>
      </c>
      <c r="B307" s="21" t="s">
        <v>265</v>
      </c>
    </row>
    <row r="308" spans="1:2">
      <c r="A308" s="21">
        <v>5</v>
      </c>
      <c r="B308" s="21" t="s">
        <v>152</v>
      </c>
    </row>
    <row r="309" spans="1:2">
      <c r="A309" s="21">
        <v>18</v>
      </c>
      <c r="B309" s="21" t="s">
        <v>153</v>
      </c>
    </row>
    <row r="310" spans="1:2">
      <c r="A310" s="21">
        <v>6</v>
      </c>
      <c r="B310" s="21" t="s">
        <v>755</v>
      </c>
    </row>
    <row r="311" spans="1:2">
      <c r="A311" s="21">
        <v>20</v>
      </c>
      <c r="B311" s="21" t="s">
        <v>145</v>
      </c>
    </row>
    <row r="312" spans="1:2">
      <c r="A312" s="21">
        <v>20</v>
      </c>
      <c r="B312" s="21" t="s">
        <v>241</v>
      </c>
    </row>
    <row r="313" spans="1:2">
      <c r="A313" s="21">
        <v>264</v>
      </c>
      <c r="B313" s="21" t="s">
        <v>171</v>
      </c>
    </row>
    <row r="314" spans="1:2">
      <c r="A314" s="21">
        <v>39</v>
      </c>
      <c r="B314" s="21" t="s">
        <v>278</v>
      </c>
    </row>
    <row r="315" spans="1:2">
      <c r="A315" s="21">
        <v>86</v>
      </c>
      <c r="B315" s="21" t="s">
        <v>722</v>
      </c>
    </row>
    <row r="316" spans="1:2">
      <c r="A316" s="21">
        <v>17</v>
      </c>
      <c r="B316" s="21" t="s">
        <v>294</v>
      </c>
    </row>
    <row r="317" spans="1:2">
      <c r="A317" s="21">
        <v>12</v>
      </c>
      <c r="B317" s="21" t="s">
        <v>788</v>
      </c>
    </row>
    <row r="318" spans="1:2">
      <c r="A318" s="21">
        <v>251</v>
      </c>
      <c r="B318" s="21" t="s">
        <v>769</v>
      </c>
    </row>
    <row r="319" spans="1:2">
      <c r="A319" s="21">
        <v>7</v>
      </c>
      <c r="B319" s="21" t="s">
        <v>775</v>
      </c>
    </row>
    <row r="320" spans="1:2">
      <c r="A320" s="21">
        <v>18</v>
      </c>
      <c r="B320" s="21" t="s">
        <v>789</v>
      </c>
    </row>
    <row r="321" spans="1:2">
      <c r="A321" s="21">
        <v>27</v>
      </c>
      <c r="B321" s="21" t="s">
        <v>242</v>
      </c>
    </row>
    <row r="322" spans="1:2">
      <c r="A322" s="21">
        <v>4</v>
      </c>
      <c r="B322" s="21" t="s">
        <v>218</v>
      </c>
    </row>
    <row r="323" spans="1:2">
      <c r="A323" s="21">
        <v>12</v>
      </c>
      <c r="B323" s="21" t="s">
        <v>811</v>
      </c>
    </row>
    <row r="324" spans="1:2">
      <c r="A324" s="21">
        <v>19</v>
      </c>
      <c r="B324" s="21" t="s">
        <v>811</v>
      </c>
    </row>
    <row r="325" spans="1:2">
      <c r="A325" s="21">
        <v>55</v>
      </c>
      <c r="B325" s="21" t="s">
        <v>766</v>
      </c>
    </row>
    <row r="326" spans="1:2">
      <c r="A326" s="21">
        <v>15</v>
      </c>
      <c r="B326" s="21" t="s">
        <v>243</v>
      </c>
    </row>
    <row r="327" spans="1:2">
      <c r="A327" s="21">
        <v>9</v>
      </c>
      <c r="B327" s="21" t="s">
        <v>244</v>
      </c>
    </row>
    <row r="328" spans="1:2">
      <c r="A328" s="21">
        <v>9</v>
      </c>
      <c r="B328" s="21" t="s">
        <v>245</v>
      </c>
    </row>
    <row r="329" spans="1:2">
      <c r="A329" s="21">
        <v>50</v>
      </c>
      <c r="B329" s="21" t="s">
        <v>219</v>
      </c>
    </row>
    <row r="330" spans="1:2">
      <c r="A330" s="21">
        <v>48</v>
      </c>
      <c r="B330" s="21" t="s">
        <v>246</v>
      </c>
    </row>
    <row r="331" spans="1:2">
      <c r="A331" s="21">
        <v>4</v>
      </c>
      <c r="B331" s="21" t="s">
        <v>114</v>
      </c>
    </row>
    <row r="332" spans="1:2">
      <c r="A332" s="21">
        <v>14</v>
      </c>
      <c r="B332" s="21" t="s">
        <v>728</v>
      </c>
    </row>
    <row r="333" spans="1:2">
      <c r="A333" s="21">
        <v>8</v>
      </c>
      <c r="B333" s="21" t="s">
        <v>729</v>
      </c>
    </row>
    <row r="334" spans="1:2">
      <c r="A334" s="21">
        <v>6</v>
      </c>
      <c r="B334" s="21" t="s">
        <v>757</v>
      </c>
    </row>
    <row r="335" spans="1:2">
      <c r="A335" s="21">
        <v>6</v>
      </c>
      <c r="B335" s="21" t="s">
        <v>757</v>
      </c>
    </row>
    <row r="336" spans="1:2">
      <c r="A336" s="21">
        <v>30</v>
      </c>
      <c r="B336" s="21" t="s">
        <v>730</v>
      </c>
    </row>
    <row r="337" spans="1:2">
      <c r="A337" s="21">
        <v>19</v>
      </c>
      <c r="B337" s="21" t="s">
        <v>731</v>
      </c>
    </row>
    <row r="338" spans="1:2">
      <c r="A338" s="21">
        <v>22</v>
      </c>
      <c r="B338" s="21" t="s">
        <v>732</v>
      </c>
    </row>
    <row r="339" spans="1:2">
      <c r="A339" s="21">
        <v>11</v>
      </c>
      <c r="B339" s="21" t="s">
        <v>733</v>
      </c>
    </row>
    <row r="340" spans="1:2">
      <c r="A340" s="21">
        <v>15</v>
      </c>
      <c r="B340" s="21" t="s">
        <v>734</v>
      </c>
    </row>
    <row r="341" spans="1:2">
      <c r="A341" s="21">
        <v>17</v>
      </c>
      <c r="B341" s="21" t="s">
        <v>812</v>
      </c>
    </row>
    <row r="342" spans="1:2">
      <c r="A342" s="21">
        <v>17</v>
      </c>
      <c r="B342" s="21" t="s">
        <v>812</v>
      </c>
    </row>
    <row r="343" spans="1:2">
      <c r="A343" s="21">
        <v>24</v>
      </c>
      <c r="B343" s="21" t="s">
        <v>791</v>
      </c>
    </row>
    <row r="344" spans="1:2">
      <c r="A344" s="21">
        <v>22</v>
      </c>
      <c r="B344" s="21" t="s">
        <v>791</v>
      </c>
    </row>
    <row r="345" spans="1:2">
      <c r="A345" s="21">
        <v>51</v>
      </c>
      <c r="B345" s="21" t="s">
        <v>791</v>
      </c>
    </row>
    <row r="346" spans="1:2">
      <c r="A346" s="21">
        <v>6</v>
      </c>
      <c r="B346" s="21" t="s">
        <v>266</v>
      </c>
    </row>
    <row r="347" spans="1:2">
      <c r="A347" s="21">
        <v>10</v>
      </c>
      <c r="B347" s="21" t="s">
        <v>723</v>
      </c>
    </row>
    <row r="348" spans="1:2">
      <c r="A348" s="21">
        <v>7</v>
      </c>
      <c r="B348" s="21" t="s">
        <v>817</v>
      </c>
    </row>
    <row r="349" spans="1:2">
      <c r="A349" s="21">
        <v>7</v>
      </c>
      <c r="B349" s="21" t="s">
        <v>817</v>
      </c>
    </row>
    <row r="350" spans="1:2">
      <c r="A350" s="21">
        <v>7</v>
      </c>
      <c r="B350" s="21" t="s">
        <v>817</v>
      </c>
    </row>
    <row r="351" spans="1:2">
      <c r="A351" s="21">
        <v>7</v>
      </c>
      <c r="B351" s="21" t="s">
        <v>817</v>
      </c>
    </row>
    <row r="352" spans="1:2">
      <c r="A352" s="21">
        <v>7</v>
      </c>
      <c r="B352" s="21" t="s">
        <v>817</v>
      </c>
    </row>
    <row r="353" spans="1:2">
      <c r="A353" s="21">
        <v>6</v>
      </c>
      <c r="B353" s="21" t="s">
        <v>220</v>
      </c>
    </row>
    <row r="354" spans="1:2">
      <c r="A354" s="21">
        <v>18</v>
      </c>
      <c r="B354" s="21" t="s">
        <v>774</v>
      </c>
    </row>
    <row r="355" spans="1:2">
      <c r="A355" s="21">
        <v>51</v>
      </c>
      <c r="B355" s="21" t="s">
        <v>221</v>
      </c>
    </row>
    <row r="356" spans="1:2">
      <c r="A356" s="21">
        <v>9</v>
      </c>
      <c r="B356" s="21" t="s">
        <v>222</v>
      </c>
    </row>
    <row r="357" spans="1:2">
      <c r="A357" s="21">
        <v>89</v>
      </c>
      <c r="B357" s="21" t="s">
        <v>223</v>
      </c>
    </row>
    <row r="358" spans="1:2">
      <c r="A358" s="21">
        <v>28</v>
      </c>
      <c r="B358" s="21" t="s">
        <v>804</v>
      </c>
    </row>
  </sheetData>
  <sortState ref="A1:B358">
    <sortCondition ref="B1:B3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Analysis</vt:lpstr>
      <vt:lpstr>NCSSPackages</vt:lpstr>
      <vt:lpstr>NCSSClasses</vt:lpstr>
      <vt:lpstr>SortedClasses_NCSS</vt:lpstr>
      <vt:lpstr>Analysis!BE_Coh_Usage</vt:lpstr>
      <vt:lpstr>Analysis!Print_Area</vt:lpstr>
    </vt:vector>
  </TitlesOfParts>
  <Company>TIBCO Software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Jayaprakash</dc:creator>
  <cp:lastModifiedBy>Ashwin Jayaprakash</cp:lastModifiedBy>
  <cp:lastPrinted>2010-01-14T23:09:16Z</cp:lastPrinted>
  <dcterms:created xsi:type="dcterms:W3CDTF">2010-01-05T22:27:02Z</dcterms:created>
  <dcterms:modified xsi:type="dcterms:W3CDTF">2010-01-14T23:12:42Z</dcterms:modified>
</cp:coreProperties>
</file>