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11295" windowHeight="10425"/>
  </bookViews>
  <sheets>
    <sheet name="August" sheetId="1" r:id="rId1"/>
    <sheet name="September" sheetId="3" r:id="rId2"/>
    <sheet name="October" sheetId="2" r:id="rId3"/>
    <sheet name="Year-to-date" sheetId="4" r:id="rId4"/>
  </sheets>
  <calcPr calcId="125725"/>
</workbook>
</file>

<file path=xl/calcChain.xml><?xml version="1.0" encoding="utf-8"?>
<calcChain xmlns="http://schemas.openxmlformats.org/spreadsheetml/2006/main">
  <c r="E11" i="1"/>
  <c r="D5" i="4"/>
  <c r="D6"/>
  <c r="D4"/>
  <c r="C11" i="2"/>
  <c r="D11"/>
  <c r="E11"/>
  <c r="C11" i="3"/>
  <c r="D11"/>
  <c r="E11"/>
  <c r="D7" i="1"/>
  <c r="D9"/>
  <c r="D6"/>
  <c r="C7"/>
  <c r="C8"/>
  <c r="D8" s="1"/>
  <c r="C9"/>
  <c r="C10"/>
  <c r="D10" s="1"/>
  <c r="C6"/>
  <c r="C11" s="1"/>
  <c r="D11" s="1"/>
</calcChain>
</file>

<file path=xl/sharedStrings.xml><?xml version="1.0" encoding="utf-8"?>
<sst xmlns="http://schemas.openxmlformats.org/spreadsheetml/2006/main" count="57" uniqueCount="23">
  <si>
    <t>Client</t>
  </si>
  <si>
    <t>Redfords</t>
  </si>
  <si>
    <t>Banks Parnership</t>
  </si>
  <si>
    <t>Lionel Henderson</t>
  </si>
  <si>
    <t>James Andrews</t>
  </si>
  <si>
    <t>Frederico Costa</t>
  </si>
  <si>
    <t>Property</t>
  </si>
  <si>
    <t>Monthly Management</t>
  </si>
  <si>
    <t>Expenses 
Incurred</t>
  </si>
  <si>
    <t>August</t>
  </si>
  <si>
    <t>Howe's Valuation &amp; Property Managers</t>
  </si>
  <si>
    <t>September</t>
  </si>
  <si>
    <t>Leane Wong</t>
  </si>
  <si>
    <t>October</t>
  </si>
  <si>
    <t>Year to date</t>
  </si>
  <si>
    <t>Property Management and costs</t>
  </si>
  <si>
    <t>August Total</t>
  </si>
  <si>
    <t xml:space="preserve">  Val Fee</t>
  </si>
  <si>
    <t xml:space="preserve">Total </t>
  </si>
  <si>
    <t>September Total</t>
  </si>
  <si>
    <t>October Total</t>
  </si>
  <si>
    <t>Properties</t>
  </si>
  <si>
    <t>Month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</si>
</sst>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&quot;$&quot;#,##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 wrapText="1"/>
    </xf>
    <xf numFmtId="164" fontId="0" fillId="0" borderId="0" xfId="1" applyNumberFormat="1" applyFo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  <xf numFmtId="9" fontId="7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wrapText="1"/>
    </xf>
    <xf numFmtId="164" fontId="7" fillId="0" borderId="0" xfId="0" applyNumberFormat="1" applyFont="1"/>
    <xf numFmtId="0" fontId="0" fillId="0" borderId="0" xfId="0" applyFont="1"/>
    <xf numFmtId="164" fontId="1" fillId="0" borderId="0" xfId="1" applyNumberFormat="1" applyFont="1"/>
    <xf numFmtId="0" fontId="9" fillId="0" borderId="0" xfId="0" applyFont="1"/>
    <xf numFmtId="0" fontId="1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1"/>
  <sheetViews>
    <sheetView tabSelected="1" workbookViewId="0">
      <selection activeCell="A25" sqref="A25"/>
    </sheetView>
  </sheetViews>
  <sheetFormatPr defaultRowHeight="15"/>
  <cols>
    <col min="1" max="1" width="25.7109375" bestFit="1" customWidth="1"/>
    <col min="2" max="2" width="12.7109375" bestFit="1" customWidth="1"/>
    <col min="3" max="3" width="10.42578125" bestFit="1" customWidth="1"/>
    <col min="4" max="4" width="13.140625" customWidth="1"/>
    <col min="5" max="5" width="13.5703125" customWidth="1"/>
    <col min="6" max="6" width="10.140625" customWidth="1"/>
    <col min="7" max="7" width="10.5703125" customWidth="1"/>
    <col min="8" max="8" width="13.5703125" customWidth="1"/>
  </cols>
  <sheetData>
    <row r="1" spans="1:8" ht="31.5">
      <c r="A1" s="9" t="s">
        <v>10</v>
      </c>
      <c r="B1" s="8"/>
      <c r="C1" s="8"/>
      <c r="D1" s="8"/>
      <c r="E1" s="8"/>
      <c r="F1" s="8"/>
    </row>
    <row r="2" spans="1:8" ht="24" customHeight="1">
      <c r="A2" s="11" t="s">
        <v>9</v>
      </c>
      <c r="B2" s="8"/>
      <c r="C2" s="8"/>
      <c r="D2" s="8"/>
      <c r="E2" s="8"/>
      <c r="F2" s="8"/>
    </row>
    <row r="4" spans="1:8">
      <c r="C4" s="3">
        <v>0.01</v>
      </c>
      <c r="D4" s="3">
        <v>0.05</v>
      </c>
    </row>
    <row r="5" spans="1:8" ht="30">
      <c r="A5" s="7" t="s">
        <v>0</v>
      </c>
      <c r="B5" s="5" t="s">
        <v>6</v>
      </c>
      <c r="C5" s="5" t="s">
        <v>17</v>
      </c>
      <c r="D5" s="5" t="s">
        <v>7</v>
      </c>
      <c r="E5" s="5" t="s">
        <v>8</v>
      </c>
      <c r="F5" s="5"/>
      <c r="H5" s="2"/>
    </row>
    <row r="6" spans="1:8">
      <c r="A6" t="s">
        <v>1</v>
      </c>
      <c r="B6" s="6">
        <v>560000</v>
      </c>
      <c r="C6" s="6">
        <f>B6*$C$4</f>
        <v>5600</v>
      </c>
      <c r="D6" s="6">
        <f t="shared" ref="D6:D11" si="0">C6*$D$4</f>
        <v>280</v>
      </c>
      <c r="E6" s="4">
        <v>302</v>
      </c>
      <c r="F6" s="4"/>
    </row>
    <row r="7" spans="1:8">
      <c r="A7" t="s">
        <v>2</v>
      </c>
      <c r="B7" s="6">
        <v>820000</v>
      </c>
      <c r="C7" s="6">
        <f>B7*$C$4</f>
        <v>8200</v>
      </c>
      <c r="D7" s="6">
        <f t="shared" si="0"/>
        <v>410</v>
      </c>
      <c r="E7" s="4">
        <v>120</v>
      </c>
      <c r="F7" s="4"/>
    </row>
    <row r="8" spans="1:8">
      <c r="A8" t="s">
        <v>3</v>
      </c>
      <c r="B8" s="6">
        <v>508230</v>
      </c>
      <c r="C8" s="6">
        <f>B8*$C$4</f>
        <v>5082.3</v>
      </c>
      <c r="D8" s="6">
        <f t="shared" si="0"/>
        <v>254.11500000000001</v>
      </c>
      <c r="E8" s="4">
        <v>0</v>
      </c>
      <c r="F8" s="4"/>
    </row>
    <row r="9" spans="1:8">
      <c r="A9" t="s">
        <v>4</v>
      </c>
      <c r="B9" s="6">
        <v>1230408</v>
      </c>
      <c r="C9" s="6">
        <f>B9*$C$4</f>
        <v>12304.08</v>
      </c>
      <c r="D9" s="6">
        <f t="shared" si="0"/>
        <v>615.20400000000006</v>
      </c>
      <c r="E9" s="4">
        <v>30</v>
      </c>
      <c r="F9" s="4"/>
    </row>
    <row r="10" spans="1:8">
      <c r="A10" t="s">
        <v>5</v>
      </c>
      <c r="B10" s="6">
        <v>480000</v>
      </c>
      <c r="C10" s="6">
        <f>B10*$C$4</f>
        <v>4800</v>
      </c>
      <c r="D10" s="6">
        <f t="shared" si="0"/>
        <v>240</v>
      </c>
      <c r="E10" s="4">
        <v>0</v>
      </c>
      <c r="F10" s="4"/>
    </row>
    <row r="11" spans="1:8">
      <c r="A11" s="7" t="s">
        <v>16</v>
      </c>
      <c r="B11" s="6"/>
      <c r="C11" s="21">
        <f>SUM(C6:C10)</f>
        <v>35986.379999999997</v>
      </c>
      <c r="D11" s="21">
        <f t="shared" si="0"/>
        <v>1799.319</v>
      </c>
      <c r="E11" s="10">
        <f>SUM(E6:E10)</f>
        <v>452</v>
      </c>
      <c r="F11" s="4"/>
    </row>
    <row r="12" spans="1:8">
      <c r="B12" s="6"/>
      <c r="C12" s="6"/>
      <c r="D12" s="6"/>
      <c r="E12" s="4"/>
      <c r="F12" s="4"/>
    </row>
    <row r="13" spans="1:8">
      <c r="B13" s="6"/>
      <c r="C13" s="6"/>
      <c r="D13" s="6"/>
      <c r="E13" s="4"/>
      <c r="F13" s="4"/>
    </row>
    <row r="14" spans="1:8">
      <c r="E14" s="10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12"/>
  <sheetViews>
    <sheetView workbookViewId="0">
      <selection activeCell="E11" sqref="E11"/>
    </sheetView>
  </sheetViews>
  <sheetFormatPr defaultRowHeight="15"/>
  <cols>
    <col min="1" max="1" width="25.7109375" bestFit="1" customWidth="1"/>
    <col min="2" max="2" width="12.7109375" bestFit="1" customWidth="1"/>
    <col min="3" max="3" width="10.42578125" bestFit="1" customWidth="1"/>
    <col min="4" max="4" width="13.140625" customWidth="1"/>
    <col min="5" max="5" width="13.140625" bestFit="1" customWidth="1"/>
  </cols>
  <sheetData>
    <row r="1" spans="1:5" ht="31.5">
      <c r="A1" s="12" t="s">
        <v>10</v>
      </c>
      <c r="B1" s="12"/>
      <c r="C1" s="12"/>
      <c r="D1" s="12"/>
      <c r="E1" s="12"/>
    </row>
    <row r="2" spans="1:5" ht="31.5">
      <c r="A2" s="13" t="s">
        <v>11</v>
      </c>
      <c r="B2" s="14"/>
      <c r="C2" s="14"/>
      <c r="D2" s="14"/>
      <c r="E2" s="14"/>
    </row>
    <row r="3" spans="1:5">
      <c r="A3" s="15"/>
      <c r="B3" s="15"/>
      <c r="C3" s="16">
        <v>0.01</v>
      </c>
      <c r="D3" s="16">
        <v>0.05</v>
      </c>
      <c r="E3" s="15"/>
    </row>
    <row r="4" spans="1:5" ht="30">
      <c r="A4" s="17" t="s">
        <v>0</v>
      </c>
      <c r="B4" s="18" t="s">
        <v>6</v>
      </c>
      <c r="C4" s="5" t="s">
        <v>17</v>
      </c>
      <c r="D4" s="18" t="s">
        <v>7</v>
      </c>
      <c r="E4" s="18" t="s">
        <v>8</v>
      </c>
    </row>
    <row r="5" spans="1:5">
      <c r="A5" s="15" t="s">
        <v>1</v>
      </c>
      <c r="B5" s="19">
        <v>560000</v>
      </c>
      <c r="C5" s="19">
        <v>5600</v>
      </c>
      <c r="D5" s="19">
        <v>280</v>
      </c>
      <c r="E5" s="19">
        <v>0</v>
      </c>
    </row>
    <row r="6" spans="1:5">
      <c r="A6" s="15" t="s">
        <v>2</v>
      </c>
      <c r="B6" s="19">
        <v>820000</v>
      </c>
      <c r="C6" s="19">
        <v>8200</v>
      </c>
      <c r="D6" s="19">
        <v>410</v>
      </c>
      <c r="E6" s="19">
        <v>0</v>
      </c>
    </row>
    <row r="7" spans="1:5">
      <c r="A7" s="15" t="s">
        <v>3</v>
      </c>
      <c r="B7" s="19">
        <v>508230</v>
      </c>
      <c r="C7" s="19">
        <v>5082.3</v>
      </c>
      <c r="D7" s="19">
        <v>254.12</v>
      </c>
      <c r="E7" s="19">
        <v>302</v>
      </c>
    </row>
    <row r="8" spans="1:5">
      <c r="A8" s="15" t="s">
        <v>4</v>
      </c>
      <c r="B8" s="19">
        <v>1230408</v>
      </c>
      <c r="C8" s="19">
        <v>12304.08</v>
      </c>
      <c r="D8" s="19">
        <v>615.20000000000005</v>
      </c>
      <c r="E8" s="19">
        <v>40</v>
      </c>
    </row>
    <row r="9" spans="1:5">
      <c r="A9" s="15" t="s">
        <v>5</v>
      </c>
      <c r="B9" s="19">
        <v>480000</v>
      </c>
      <c r="C9" s="19">
        <v>4800</v>
      </c>
      <c r="D9" s="19">
        <v>240</v>
      </c>
      <c r="E9" s="19">
        <v>90</v>
      </c>
    </row>
    <row r="10" spans="1:5">
      <c r="A10" s="15" t="s">
        <v>12</v>
      </c>
      <c r="B10" s="6">
        <v>980261</v>
      </c>
      <c r="C10" s="19">
        <v>4800</v>
      </c>
      <c r="D10" s="19">
        <v>240</v>
      </c>
      <c r="E10" s="4">
        <v>0</v>
      </c>
    </row>
    <row r="11" spans="1:5">
      <c r="A11" s="17" t="s">
        <v>19</v>
      </c>
      <c r="B11" s="6"/>
      <c r="C11" s="21">
        <f t="shared" ref="C11:E11" si="0">SUM(C5:C10)</f>
        <v>40786.379999999997</v>
      </c>
      <c r="D11" s="21">
        <f t="shared" si="0"/>
        <v>2039.3200000000002</v>
      </c>
      <c r="E11" s="10">
        <f t="shared" si="0"/>
        <v>432</v>
      </c>
    </row>
    <row r="12" spans="1:5">
      <c r="A12" s="7"/>
      <c r="E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11"/>
  <sheetViews>
    <sheetView workbookViewId="0">
      <selection activeCell="E11" sqref="E11"/>
    </sheetView>
  </sheetViews>
  <sheetFormatPr defaultRowHeight="15"/>
  <cols>
    <col min="1" max="1" width="25.7109375" bestFit="1" customWidth="1"/>
    <col min="2" max="3" width="12.85546875" bestFit="1" customWidth="1"/>
    <col min="4" max="4" width="13.7109375" customWidth="1"/>
  </cols>
  <sheetData>
    <row r="1" spans="1:5" ht="31.5">
      <c r="A1" s="12" t="s">
        <v>10</v>
      </c>
      <c r="B1" s="12"/>
      <c r="C1" s="12"/>
      <c r="D1" s="12"/>
      <c r="E1" s="12"/>
    </row>
    <row r="2" spans="1:5" ht="31.5">
      <c r="A2" s="13" t="s">
        <v>13</v>
      </c>
      <c r="B2" s="14"/>
      <c r="C2" s="14"/>
      <c r="D2" s="14"/>
      <c r="E2" s="14"/>
    </row>
    <row r="3" spans="1:5">
      <c r="A3" s="15"/>
      <c r="B3" s="15"/>
      <c r="C3" s="16">
        <v>0.01</v>
      </c>
      <c r="D3" s="16">
        <v>0.05</v>
      </c>
      <c r="E3" s="15"/>
    </row>
    <row r="4" spans="1:5" ht="45">
      <c r="A4" s="17" t="s">
        <v>0</v>
      </c>
      <c r="B4" s="18" t="s">
        <v>6</v>
      </c>
      <c r="C4" s="5" t="s">
        <v>17</v>
      </c>
      <c r="D4" s="18" t="s">
        <v>7</v>
      </c>
      <c r="E4" s="18" t="s">
        <v>8</v>
      </c>
    </row>
    <row r="5" spans="1:5">
      <c r="A5" s="15" t="s">
        <v>1</v>
      </c>
      <c r="B5" s="19">
        <v>560000</v>
      </c>
      <c r="C5" s="19">
        <v>5600</v>
      </c>
      <c r="D5" s="19">
        <v>280</v>
      </c>
      <c r="E5" s="19">
        <v>0</v>
      </c>
    </row>
    <row r="6" spans="1:5">
      <c r="A6" s="15" t="s">
        <v>2</v>
      </c>
      <c r="B6" s="19">
        <v>820000</v>
      </c>
      <c r="C6" s="19">
        <v>8200</v>
      </c>
      <c r="D6" s="19">
        <v>410</v>
      </c>
      <c r="E6" s="19">
        <v>0</v>
      </c>
    </row>
    <row r="7" spans="1:5">
      <c r="A7" s="15" t="s">
        <v>3</v>
      </c>
      <c r="B7" s="19">
        <v>508230</v>
      </c>
      <c r="C7" s="19">
        <v>5082.3</v>
      </c>
      <c r="D7" s="19">
        <v>254.12</v>
      </c>
      <c r="E7" s="19">
        <v>95</v>
      </c>
    </row>
    <row r="8" spans="1:5">
      <c r="A8" s="15" t="s">
        <v>4</v>
      </c>
      <c r="B8" s="19">
        <v>1230408</v>
      </c>
      <c r="C8" s="19">
        <v>12304.08</v>
      </c>
      <c r="D8" s="19">
        <v>615.20000000000005</v>
      </c>
      <c r="E8" s="19">
        <v>25</v>
      </c>
    </row>
    <row r="9" spans="1:5">
      <c r="A9" s="15" t="s">
        <v>5</v>
      </c>
      <c r="B9" s="19">
        <v>480000</v>
      </c>
      <c r="C9" s="19">
        <v>4800</v>
      </c>
      <c r="D9" s="19">
        <v>240</v>
      </c>
      <c r="E9" s="19">
        <v>60</v>
      </c>
    </row>
    <row r="10" spans="1:5">
      <c r="A10" s="15" t="s">
        <v>12</v>
      </c>
      <c r="B10" s="6">
        <v>980261</v>
      </c>
      <c r="C10" s="19">
        <v>4800</v>
      </c>
      <c r="D10" s="19">
        <v>240</v>
      </c>
      <c r="E10" s="4">
        <v>80</v>
      </c>
    </row>
    <row r="11" spans="1:5">
      <c r="A11" s="17" t="s">
        <v>20</v>
      </c>
      <c r="B11" s="4"/>
      <c r="C11" s="10">
        <f t="shared" ref="C11:E11" si="0">SUM(C5:C10)</f>
        <v>40786.379999999997</v>
      </c>
      <c r="D11" s="10">
        <f t="shared" si="0"/>
        <v>2039.3200000000002</v>
      </c>
      <c r="E11" s="10">
        <f t="shared" si="0"/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9.140625" bestFit="1" customWidth="1"/>
    <col min="2" max="2" width="16.28515625" customWidth="1"/>
    <col min="3" max="3" width="13" customWidth="1"/>
  </cols>
  <sheetData>
    <row r="1" spans="1:4" ht="31.5">
      <c r="A1" s="8" t="s">
        <v>14</v>
      </c>
    </row>
    <row r="2" spans="1:4" s="7" customFormat="1">
      <c r="A2" s="7" t="s">
        <v>15</v>
      </c>
    </row>
    <row r="3" spans="1:4" ht="30">
      <c r="A3" s="5" t="s">
        <v>22</v>
      </c>
      <c r="B3" s="5" t="s">
        <v>7</v>
      </c>
      <c r="C3" s="5" t="s">
        <v>8</v>
      </c>
      <c r="D3" s="23" t="s">
        <v>18</v>
      </c>
    </row>
    <row r="4" spans="1:4">
      <c r="A4" s="20" t="s">
        <v>9</v>
      </c>
      <c r="B4" s="4"/>
      <c r="C4" s="4"/>
      <c r="D4" s="6">
        <f>SUM(B4:C4)</f>
        <v>0</v>
      </c>
    </row>
    <row r="5" spans="1:4">
      <c r="A5" s="20" t="s">
        <v>11</v>
      </c>
      <c r="B5" s="4"/>
      <c r="C5" s="4"/>
      <c r="D5" s="6">
        <f t="shared" ref="D5:D6" si="0">SUM(B5:C5)</f>
        <v>0</v>
      </c>
    </row>
    <row r="6" spans="1:4">
      <c r="A6" s="20" t="s">
        <v>13</v>
      </c>
      <c r="B6" s="4"/>
      <c r="C6" s="4"/>
      <c r="D6" s="6">
        <f t="shared" si="0"/>
        <v>0</v>
      </c>
    </row>
    <row r="13" spans="1:4" ht="15.75">
      <c r="A13" s="22" t="s">
        <v>21</v>
      </c>
    </row>
    <row r="14" spans="1:4">
      <c r="A14" t="s">
        <v>1</v>
      </c>
      <c r="B14" s="6">
        <v>560000</v>
      </c>
    </row>
    <row r="15" spans="1:4">
      <c r="A15" t="s">
        <v>2</v>
      </c>
      <c r="B15" s="6">
        <v>820000</v>
      </c>
    </row>
    <row r="16" spans="1:4">
      <c r="A16" t="s">
        <v>3</v>
      </c>
      <c r="B16" s="6">
        <v>508230</v>
      </c>
    </row>
    <row r="17" spans="1:2">
      <c r="A17" t="s">
        <v>4</v>
      </c>
      <c r="B17" s="6">
        <v>1230408</v>
      </c>
    </row>
    <row r="18" spans="1:2">
      <c r="A18" t="s">
        <v>5</v>
      </c>
      <c r="B18" s="6">
        <v>480000</v>
      </c>
    </row>
    <row r="19" spans="1:2">
      <c r="A19" s="15" t="s">
        <v>12</v>
      </c>
      <c r="B19" s="6">
        <v>980261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</vt:lpstr>
      <vt:lpstr>September</vt:lpstr>
      <vt:lpstr>October</vt:lpstr>
      <vt:lpstr>Year-to-date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Desiree</cp:lastModifiedBy>
  <dcterms:created xsi:type="dcterms:W3CDTF">2008-07-18T00:39:12Z</dcterms:created>
  <dcterms:modified xsi:type="dcterms:W3CDTF">2008-11-02T01:12:20Z</dcterms:modified>
</cp:coreProperties>
</file>