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7" i="1" l="1"/>
  <c r="C19" i="1" s="1"/>
  <c r="D17" i="1"/>
  <c r="D19" i="1" s="1"/>
  <c r="E9" i="1"/>
  <c r="B17" i="1"/>
  <c r="B19" i="1" s="1"/>
  <c r="E16" i="1"/>
  <c r="E15" i="1"/>
  <c r="E14" i="1"/>
  <c r="E13" i="1"/>
  <c r="E12" i="1"/>
  <c r="E17" i="1" l="1"/>
  <c r="E19" i="1" s="1"/>
</calcChain>
</file>

<file path=xl/sharedStrings.xml><?xml version="1.0" encoding="utf-8"?>
<sst xmlns="http://schemas.openxmlformats.org/spreadsheetml/2006/main" count="17" uniqueCount="17">
  <si>
    <t>Spartacus Services Ltd</t>
  </si>
  <si>
    <t>Branch:</t>
  </si>
  <si>
    <t>January</t>
  </si>
  <si>
    <t>February</t>
  </si>
  <si>
    <t>March</t>
  </si>
  <si>
    <t>Net Sales</t>
  </si>
  <si>
    <t>Operating Expenses</t>
  </si>
  <si>
    <t>Salaries</t>
  </si>
  <si>
    <t>Utilities</t>
  </si>
  <si>
    <t>Rent</t>
  </si>
  <si>
    <t>Advertising</t>
  </si>
  <si>
    <t>Cost of Goods Sold</t>
  </si>
  <si>
    <t>Total Operating Expenses</t>
  </si>
  <si>
    <t>Operating Income</t>
  </si>
  <si>
    <t>Brisbane</t>
  </si>
  <si>
    <t>INCOME STATEMENT 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</si>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</sst>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Fill="1" applyBorder="1" applyAlignment="1">
      <alignment horizontal="centerContinuous"/>
    </xf>
    <xf numFmtId="3" fontId="3" fillId="0" borderId="0" xfId="0" applyNumberFormat="1" applyFont="1" applyFill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/>
    <xf numFmtId="0" fontId="4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0" fontId="5" fillId="0" borderId="1" xfId="0" applyFont="1" applyFill="1" applyBorder="1" applyAlignment="1">
      <alignment horizontal="right"/>
    </xf>
    <xf numFmtId="165" fontId="3" fillId="0" borderId="2" xfId="1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5" fillId="0" borderId="1" xfId="0" quotePrefix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3" fillId="0" borderId="2" xfId="0" applyNumberFormat="1" applyFont="1" applyFill="1" applyBorder="1" applyAlignment="1"/>
    <xf numFmtId="3" fontId="3" fillId="0" borderId="3" xfId="0" applyNumberFormat="1" applyFont="1" applyFill="1" applyBorder="1" applyAlignment="1"/>
    <xf numFmtId="165" fontId="3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tabSelected="1" workbookViewId="0">
      <selection sqref="A1:E1"/>
    </sheetView>
  </sheetViews>
  <sheetFormatPr defaultRowHeight="12.75" x14ac:dyDescent="0.2"/>
  <cols>
    <col min="1" max="1" width="25" style="29" customWidth="1"/>
    <col min="2" max="5" width="12.7109375" style="30" customWidth="1"/>
    <col min="6" max="16384" width="9.140625" style="2"/>
  </cols>
  <sheetData>
    <row r="1" spans="1:6" ht="23.25" x14ac:dyDescent="0.35">
      <c r="A1" s="31" t="s">
        <v>0</v>
      </c>
      <c r="B1" s="31"/>
      <c r="C1" s="31"/>
      <c r="D1" s="31"/>
      <c r="E1" s="31"/>
      <c r="F1" s="1"/>
    </row>
    <row r="2" spans="1:6" s="6" customFormat="1" ht="15" x14ac:dyDescent="0.25">
      <c r="A2" s="32" t="s">
        <v>15</v>
      </c>
      <c r="B2" s="32"/>
      <c r="C2" s="32"/>
      <c r="D2" s="32"/>
      <c r="E2" s="32"/>
      <c r="F2" s="5"/>
    </row>
    <row r="3" spans="1:6" ht="15" x14ac:dyDescent="0.25">
      <c r="A3" s="3"/>
      <c r="B3" s="4"/>
      <c r="C3" s="4"/>
      <c r="D3" s="4"/>
      <c r="E3" s="4"/>
      <c r="F3" s="1"/>
    </row>
    <row r="4" spans="1:6" s="11" customFormat="1" ht="15" x14ac:dyDescent="0.25">
      <c r="A4" s="7"/>
      <c r="B4" s="8" t="s">
        <v>1</v>
      </c>
      <c r="C4" s="9" t="s">
        <v>14</v>
      </c>
      <c r="D4" s="2"/>
      <c r="E4" s="10"/>
    </row>
    <row r="5" spans="1:6" ht="15" x14ac:dyDescent="0.25">
      <c r="A5" s="12"/>
      <c r="B5" s="13"/>
      <c r="C5" s="13"/>
      <c r="D5" s="13"/>
      <c r="E5" s="13"/>
    </row>
    <row r="6" spans="1:6" ht="15" x14ac:dyDescent="0.25">
      <c r="A6" s="12"/>
      <c r="B6" s="13"/>
      <c r="C6" s="13"/>
      <c r="D6" s="13"/>
      <c r="E6" s="13"/>
    </row>
    <row r="7" spans="1:6" s="6" customFormat="1" ht="15" x14ac:dyDescent="0.25">
      <c r="A7" s="12"/>
      <c r="B7" s="14" t="s">
        <v>2</v>
      </c>
      <c r="C7" s="14" t="s">
        <v>3</v>
      </c>
      <c r="D7" s="14" t="s">
        <v>4</v>
      </c>
      <c r="E7" s="14" t="s">
        <v>16</v>
      </c>
    </row>
    <row r="8" spans="1:6" s="17" customFormat="1" ht="15" x14ac:dyDescent="0.25">
      <c r="A8" s="15"/>
      <c r="B8" s="16"/>
      <c r="C8" s="16"/>
      <c r="D8" s="16"/>
      <c r="E8" s="16"/>
    </row>
    <row r="9" spans="1:6" x14ac:dyDescent="0.2">
      <c r="A9" s="18" t="s">
        <v>5</v>
      </c>
      <c r="B9" s="19">
        <v>25000</v>
      </c>
      <c r="C9" s="19">
        <v>22000</v>
      </c>
      <c r="D9" s="19">
        <v>32000</v>
      </c>
      <c r="E9" s="19">
        <f>SUM(B9:D9)</f>
        <v>79000</v>
      </c>
    </row>
    <row r="10" spans="1:6" s="6" customFormat="1" x14ac:dyDescent="0.2">
      <c r="A10" s="20"/>
      <c r="B10" s="21"/>
      <c r="C10" s="21"/>
      <c r="D10" s="21"/>
      <c r="E10" s="21"/>
    </row>
    <row r="11" spans="1:6" x14ac:dyDescent="0.2">
      <c r="A11" s="22" t="s">
        <v>6</v>
      </c>
      <c r="B11" s="21"/>
      <c r="C11" s="21"/>
      <c r="D11" s="21"/>
      <c r="E11" s="21"/>
    </row>
    <row r="12" spans="1:6" x14ac:dyDescent="0.2">
      <c r="A12" s="23" t="s">
        <v>7</v>
      </c>
      <c r="B12" s="24">
        <v>3500</v>
      </c>
      <c r="C12" s="24">
        <v>4200</v>
      </c>
      <c r="D12" s="24">
        <v>4000</v>
      </c>
      <c r="E12" s="24">
        <f t="shared" ref="E12:E17" si="0">SUM(B12:D12)</f>
        <v>11700</v>
      </c>
    </row>
    <row r="13" spans="1:6" x14ac:dyDescent="0.2">
      <c r="A13" s="23" t="s">
        <v>8</v>
      </c>
      <c r="B13" s="24">
        <v>2200</v>
      </c>
      <c r="C13" s="24">
        <v>1800</v>
      </c>
      <c r="D13" s="24">
        <v>1900</v>
      </c>
      <c r="E13" s="24">
        <f t="shared" si="0"/>
        <v>5900</v>
      </c>
    </row>
    <row r="14" spans="1:6" x14ac:dyDescent="0.2">
      <c r="A14" s="23" t="s">
        <v>9</v>
      </c>
      <c r="B14" s="24">
        <v>1500</v>
      </c>
      <c r="C14" s="24">
        <v>1500</v>
      </c>
      <c r="D14" s="24">
        <v>1600</v>
      </c>
      <c r="E14" s="24">
        <f t="shared" si="0"/>
        <v>4600</v>
      </c>
    </row>
    <row r="15" spans="1:6" x14ac:dyDescent="0.2">
      <c r="A15" s="23" t="s">
        <v>10</v>
      </c>
      <c r="B15" s="24">
        <v>1000</v>
      </c>
      <c r="C15" s="24">
        <v>885</v>
      </c>
      <c r="D15" s="24">
        <v>995</v>
      </c>
      <c r="E15" s="24">
        <f t="shared" si="0"/>
        <v>2880</v>
      </c>
    </row>
    <row r="16" spans="1:6" ht="13.5" thickBot="1" x14ac:dyDescent="0.25">
      <c r="A16" s="23" t="s">
        <v>11</v>
      </c>
      <c r="B16" s="25">
        <v>10100</v>
      </c>
      <c r="C16" s="25">
        <v>9000</v>
      </c>
      <c r="D16" s="25">
        <v>12500</v>
      </c>
      <c r="E16" s="25">
        <f t="shared" si="0"/>
        <v>31600</v>
      </c>
    </row>
    <row r="17" spans="1:5" s="6" customFormat="1" ht="13.5" thickTop="1" x14ac:dyDescent="0.2">
      <c r="A17" s="18" t="s">
        <v>12</v>
      </c>
      <c r="B17" s="26">
        <f>SUM(B12:B16)</f>
        <v>18300</v>
      </c>
      <c r="C17" s="26">
        <f>SUM(C12:C16)</f>
        <v>17385</v>
      </c>
      <c r="D17" s="26">
        <f>SUM(D12:D16)</f>
        <v>20995</v>
      </c>
      <c r="E17" s="26">
        <f t="shared" si="0"/>
        <v>56680</v>
      </c>
    </row>
    <row r="18" spans="1:5" s="6" customFormat="1" x14ac:dyDescent="0.2">
      <c r="A18" s="27"/>
      <c r="B18" s="28"/>
      <c r="C18" s="28"/>
      <c r="D18" s="28"/>
      <c r="E18" s="28"/>
    </row>
    <row r="19" spans="1:5" s="6" customFormat="1" x14ac:dyDescent="0.2">
      <c r="A19" s="20" t="s">
        <v>13</v>
      </c>
      <c r="B19" s="26">
        <f>B9-B17</f>
        <v>6700</v>
      </c>
      <c r="C19" s="26">
        <f>C9-C17</f>
        <v>4615</v>
      </c>
      <c r="D19" s="26">
        <f>D9-D17</f>
        <v>11005</v>
      </c>
      <c r="E19" s="26">
        <f>E9-E17</f>
        <v>22320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Kathy</cp:lastModifiedBy>
  <cp:lastPrinted>1997-11-03T22:55:58Z</cp:lastPrinted>
  <dcterms:created xsi:type="dcterms:W3CDTF">1996-08-22T22:22:39Z</dcterms:created>
  <dcterms:modified xsi:type="dcterms:W3CDTF">2013-11-18T02:17:48Z</dcterms:modified>
</cp:coreProperties>
</file>