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life\Desktop\الصرفيات المصحح رأسها\YTM-2018\"/>
    </mc:Choice>
  </mc:AlternateContent>
  <xr:revisionPtr revIDLastSave="0" documentId="13_ncr:1_{3F53D33F-8257-48B9-8872-643A5EB2095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YTM 4+5+6-201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17" i="1"/>
  <c r="H16" i="1"/>
  <c r="H14" i="1"/>
  <c r="H13" i="1"/>
  <c r="H12" i="1"/>
  <c r="H9" i="1"/>
  <c r="H5" i="1"/>
  <c r="H3" i="1"/>
  <c r="H2" i="1"/>
  <c r="H11" i="1"/>
  <c r="H10" i="1"/>
  <c r="H8" i="1"/>
  <c r="H7" i="1"/>
  <c r="H6" i="1"/>
  <c r="H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G55" i="1"/>
  <c r="F55" i="1"/>
  <c r="E55" i="1"/>
  <c r="H55" i="1" l="1"/>
</calcChain>
</file>

<file path=xl/sharedStrings.xml><?xml version="1.0" encoding="utf-8"?>
<sst xmlns="http://schemas.openxmlformats.org/spreadsheetml/2006/main" count="167" uniqueCount="166">
  <si>
    <t>GRUP.YTM.0024</t>
  </si>
  <si>
    <t>GRUP.YTM.0025</t>
  </si>
  <si>
    <t>GRUP.YTM.0013</t>
  </si>
  <si>
    <t>GRUP.YTM.0026</t>
  </si>
  <si>
    <t>GRUP.YTM.0010</t>
  </si>
  <si>
    <t>GRUP.YTM.0086</t>
  </si>
  <si>
    <t>GRUP.YTM.0088</t>
  </si>
  <si>
    <t>GRUP.YTM.0089</t>
  </si>
  <si>
    <t>GRUP.YTM.0091</t>
  </si>
  <si>
    <t>GRUP.YTM.0100</t>
  </si>
  <si>
    <t>GRUP.YTM.0005</t>
  </si>
  <si>
    <t>GRUP.YTM.0011</t>
  </si>
  <si>
    <t>GRUP.YTM.0001</t>
  </si>
  <si>
    <t>GRUP.YTM.0102</t>
  </si>
  <si>
    <t>GRUP.YTM.0008</t>
  </si>
  <si>
    <t>GRUP.YTM.0006</t>
  </si>
  <si>
    <t>GRUP.YTM.0085</t>
  </si>
  <si>
    <t>GRUP.YTM.0004</t>
  </si>
  <si>
    <t>GRUP.YTM.0007</t>
  </si>
  <si>
    <t>GRUP.YTM.0087</t>
  </si>
  <si>
    <t>GRUP.YTM.0105</t>
  </si>
  <si>
    <t>GRUP.YTM.0092</t>
  </si>
  <si>
    <t>GRUP.YTM.0099</t>
  </si>
  <si>
    <t>GRUP.YTM.0101</t>
  </si>
  <si>
    <t>GRUP.YTM.0090</t>
  </si>
  <si>
    <t>GRUP.YTM.0096</t>
  </si>
  <si>
    <t>GRUP.YTM.0097</t>
  </si>
  <si>
    <t>GRUP.YTM.0103</t>
  </si>
  <si>
    <t>GRUP.YTM.0098</t>
  </si>
  <si>
    <t>GRUP.YTM.0002</t>
  </si>
  <si>
    <t>GRUP.YTM.0009</t>
  </si>
  <si>
    <t>GRUP.YTM.0095</t>
  </si>
  <si>
    <t>GRUP.YTM.0104</t>
  </si>
  <si>
    <t>GRUP.YTM.0094</t>
  </si>
  <si>
    <t>GRUP.YTM.0012</t>
  </si>
  <si>
    <t>GRUP.YTM.0093</t>
  </si>
  <si>
    <t>GRUP.YTM.0106</t>
  </si>
  <si>
    <t>GRUP.YTM.0030</t>
  </si>
  <si>
    <t>GRUP.YTM.0028</t>
  </si>
  <si>
    <t>GRUP.YTM.0003</t>
  </si>
  <si>
    <t>GRUP.YTM.0027</t>
  </si>
  <si>
    <t>GRUP.YTM.0031</t>
  </si>
  <si>
    <t>GRUP.YTM.0032</t>
  </si>
  <si>
    <t>GRUP.YTM.0033</t>
  </si>
  <si>
    <t>GRUP.YTM.0034</t>
  </si>
  <si>
    <t>ABBAS ELRADAVEİN</t>
  </si>
  <si>
    <t>YTM.FLS.0001</t>
  </si>
  <si>
    <t>ABDULKADİRABU KALLOUB</t>
  </si>
  <si>
    <t>YTM.FLS.0003</t>
  </si>
  <si>
    <t>AHMED İMBARAK</t>
  </si>
  <si>
    <t>YTM.FLS.0008</t>
  </si>
  <si>
    <t>AKRAM ABDULAAL MOHAMMED</t>
  </si>
  <si>
    <t>YTM.FLS.0010</t>
  </si>
  <si>
    <t>AYA ŞAHVAN</t>
  </si>
  <si>
    <t>YTM.FLS.0125</t>
  </si>
  <si>
    <t>AYACABİR</t>
  </si>
  <si>
    <t>YTM.FLS.0015</t>
  </si>
  <si>
    <t>AYŞE ELMUBAYID</t>
  </si>
  <si>
    <t>YTM.FLS.0019</t>
  </si>
  <si>
    <t>AZHAR ABU CLİDAN</t>
  </si>
  <si>
    <t>YTM.FLS.0020</t>
  </si>
  <si>
    <t>BARASYAM SAİD</t>
  </si>
  <si>
    <t>YTM.FLS.0021</t>
  </si>
  <si>
    <t>BESMEAYYAD</t>
  </si>
  <si>
    <t>YTM.FLS.0022</t>
  </si>
  <si>
    <t>BİSANABU ABİD</t>
  </si>
  <si>
    <t>YTM.FLS.0024</t>
  </si>
  <si>
    <t>DUA KARMUT</t>
  </si>
  <si>
    <t>YTM.FLS.0030</t>
  </si>
  <si>
    <t>ELA ELNEDİM</t>
  </si>
  <si>
    <t>YTM.FLS.0034</t>
  </si>
  <si>
    <t>EMİRE ELTERABİN</t>
  </si>
  <si>
    <t>YTM.FLS.0077</t>
  </si>
  <si>
    <t>GRUP.YTM.0029</t>
  </si>
  <si>
    <t>ESMA BEDVAN</t>
  </si>
  <si>
    <t>YTM.FLS.0038</t>
  </si>
  <si>
    <t>ESMA KABALAN</t>
  </si>
  <si>
    <t>YTM.FLS.0141</t>
  </si>
  <si>
    <t>FATMA ALASTAL</t>
  </si>
  <si>
    <t>YTM.FLS.0146</t>
  </si>
  <si>
    <t>HALİD ABU UDVAN</t>
  </si>
  <si>
    <t>YTM.FLS.0079</t>
  </si>
  <si>
    <t>HAMZA ELMESARİ</t>
  </si>
  <si>
    <t>YTM.FLS.0069</t>
  </si>
  <si>
    <t>HİBE ALBUBBU</t>
  </si>
  <si>
    <t>YTM.FLS.0152</t>
  </si>
  <si>
    <t>HİBEABU ŞANAB</t>
  </si>
  <si>
    <t>YTM.FLS.0080</t>
  </si>
  <si>
    <t>HİŞAM ŞEMELEH</t>
  </si>
  <si>
    <t>YTM.FLS.0061</t>
  </si>
  <si>
    <t>LEME ELMENSİ</t>
  </si>
  <si>
    <t>YTM.FLS.0112</t>
  </si>
  <si>
    <t>MAHMUD KAMAR</t>
  </si>
  <si>
    <t>YTM.FLS.0102</t>
  </si>
  <si>
    <t>MOHAMMED ALNACCAR</t>
  </si>
  <si>
    <t>YTM.FLS.0158</t>
  </si>
  <si>
    <t>MOHAMMED BARDAA</t>
  </si>
  <si>
    <t>YTM.FLS.0126</t>
  </si>
  <si>
    <t>MOHAMMED ŞURRAB</t>
  </si>
  <si>
    <t>YTM.FLS.0159</t>
  </si>
  <si>
    <t>MUSAB ŞEMALİ</t>
  </si>
  <si>
    <t>YTM.FLS.0056</t>
  </si>
  <si>
    <t>MİRVETABU HASANEİN</t>
  </si>
  <si>
    <t>YTM.FLS.0055</t>
  </si>
  <si>
    <t>NUVAR ABU MURAD</t>
  </si>
  <si>
    <t>YTM.FLS.0134</t>
  </si>
  <si>
    <t>RANYA ABU OUDA</t>
  </si>
  <si>
    <t>YTM.FLS.0060</t>
  </si>
  <si>
    <t>SALİM ALMASRI</t>
  </si>
  <si>
    <t>YTM.FLS.0162</t>
  </si>
  <si>
    <t>SAYID ELNİMS</t>
  </si>
  <si>
    <t>YTM.FLS.0140</t>
  </si>
  <si>
    <t>SAYID ELZAANEİN</t>
  </si>
  <si>
    <t>YTM.FLS.0098</t>
  </si>
  <si>
    <t>SECEABU ASİ</t>
  </si>
  <si>
    <t>YTM.FLS.0064</t>
  </si>
  <si>
    <t>SELSEBİL ELSVİRKİ</t>
  </si>
  <si>
    <t>YTM.FLS.0050</t>
  </si>
  <si>
    <t>SEMİR ELZERD</t>
  </si>
  <si>
    <t>YTM.FLS.0142</t>
  </si>
  <si>
    <t>TAHA BATAH</t>
  </si>
  <si>
    <t>YTM.FLS.0143</t>
  </si>
  <si>
    <t>TESNİM CÜNDİYYE</t>
  </si>
  <si>
    <t>YTM.FLS.0163</t>
  </si>
  <si>
    <t>ULAABU ŞARAR</t>
  </si>
  <si>
    <t>YTM.FLS.0067</t>
  </si>
  <si>
    <t>YASAMİN ABU ASI</t>
  </si>
  <si>
    <t>YTM.FLS.0165</t>
  </si>
  <si>
    <t>YASAMİN ŞAAT</t>
  </si>
  <si>
    <t>YTM.FLS.0166</t>
  </si>
  <si>
    <t>İBRAHİM ELMAHMUM</t>
  </si>
  <si>
    <t>YTM.FLS.0099</t>
  </si>
  <si>
    <t>İMAN ALASTAL</t>
  </si>
  <si>
    <t>YTM.FLS.0154</t>
  </si>
  <si>
    <t>İSRAABU İCEİRİM</t>
  </si>
  <si>
    <t>YTM.FLS.0155</t>
  </si>
  <si>
    <t>ŞADİ ABU HARBEİD</t>
  </si>
  <si>
    <t>YTM.FLS.0111</t>
  </si>
  <si>
    <t>ŞAHD DOGMUŞ</t>
  </si>
  <si>
    <t>YTM.FLS.0073</t>
  </si>
  <si>
    <t>YTM.FLS.0026</t>
  </si>
  <si>
    <t>YTM.FLS.0028</t>
  </si>
  <si>
    <t>YTM.FLS.0033</t>
  </si>
  <si>
    <t>YTM.FLS.0047</t>
  </si>
  <si>
    <t>YTM.FLS.0128</t>
  </si>
  <si>
    <t>YTM.FLS.0062</t>
  </si>
  <si>
    <t>GRUP.YTM.0043</t>
  </si>
  <si>
    <t>GRUP.YTM.0045</t>
  </si>
  <si>
    <t>GRUP.YTM.0036</t>
  </si>
  <si>
    <t>GRUP.YTM.0042</t>
  </si>
  <si>
    <t>GRUP.YTM.0035</t>
  </si>
  <si>
    <t>GRUP.YTM.0044</t>
  </si>
  <si>
    <t>ABRAR ALASTAL</t>
  </si>
  <si>
    <t>DİME İHRAVAT</t>
  </si>
  <si>
    <t>ELA ELASTAL</t>
  </si>
  <si>
    <t>NARİMİN HİCAB</t>
  </si>
  <si>
    <t>İSLAM ABU ABDO</t>
  </si>
  <si>
    <t>İBRAHİM KÜTKÜT</t>
  </si>
  <si>
    <t>تعليم الأيتام</t>
  </si>
  <si>
    <t>كود المكفول</t>
  </si>
  <si>
    <t>اسم المكفول</t>
  </si>
  <si>
    <t>الكافل</t>
  </si>
  <si>
    <t>NİSAN</t>
  </si>
  <si>
    <t xml:space="preserve">MAYIS </t>
  </si>
  <si>
    <t>HAZİRAN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</si>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</sst>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_-* #,##0\ _T_L_-;\-* #,##0\ _T_L_-;_-* &quot;-&quot;??\ _T_L_-;_-@_-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0"/>
      <color rgb="FF000000"/>
      <name val="Arial"/>
      <family val="2"/>
      <charset val="162"/>
    </font>
    <font>
      <b/>
      <sz val="11"/>
      <color theme="3"/>
      <name val="Calibri"/>
      <family val="2"/>
      <charset val="162"/>
      <scheme val="minor"/>
    </font>
    <font>
      <b/>
      <sz val="10"/>
      <color rgb="FF000000"/>
      <name val="Arial"/>
      <family val="2"/>
      <charset val="162"/>
    </font>
    <font>
      <b/>
      <sz val="14"/>
      <color rgb="FF000000"/>
      <name val="Arial"/>
      <family val="2"/>
      <charset val="162"/>
    </font>
    <font>
      <sz val="7"/>
      <color rgb="FF000000"/>
      <name val="Arial"/>
      <family val="2"/>
      <charset val="162"/>
    </font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>
      <alignment horizontal="center" vertical="center"/>
    </xf>
    <xf numFmtId="0" fontId="5" fillId="2" borderId="0">
      <alignment horizontal="center" vertical="top"/>
    </xf>
    <xf numFmtId="0" fontId="4" fillId="2" borderId="0">
      <alignment horizontal="center" vertical="center"/>
    </xf>
    <xf numFmtId="0" fontId="6" fillId="2" borderId="0">
      <alignment horizontal="left" vertical="top"/>
    </xf>
    <xf numFmtId="164" fontId="7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2" borderId="1" xfId="2" applyFont="1" applyBorder="1" applyAlignment="1">
      <alignment horizontal="center" vertical="center" wrapText="1"/>
    </xf>
    <xf numFmtId="0" fontId="0" fillId="0" borderId="1" xfId="0" applyBorder="1"/>
    <xf numFmtId="165" fontId="0" fillId="0" borderId="0" xfId="5" applyNumberFormat="1" applyFont="1"/>
    <xf numFmtId="165" fontId="1" fillId="0" borderId="0" xfId="5" applyNumberFormat="1" applyFont="1" applyAlignment="1">
      <alignment wrapText="1"/>
    </xf>
    <xf numFmtId="165" fontId="0" fillId="4" borderId="2" xfId="5" applyNumberFormat="1" applyFont="1" applyFill="1" applyBorder="1"/>
  </cellXfs>
  <cellStyles count="6">
    <cellStyle name="Comma" xfId="5" builtinId="3"/>
    <cellStyle name="S0" xfId="2" xr:uid="{00000000-0005-0000-0000-000002000000}"/>
    <cellStyle name="S1" xfId="1" xr:uid="{00000000-0005-0000-0000-000003000000}"/>
    <cellStyle name="S2" xfId="3" xr:uid="{00000000-0005-0000-0000-000004000000}"/>
    <cellStyle name="S3" xfId="4" xr:uid="{00000000-0005-0000-0000-000005000000}"/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G3" sqref="G3"/>
    </sheetView>
  </sheetViews>
  <sheetFormatPr defaultRowHeight="31.5" customHeight="1" x14ac:dyDescent="0.25"/>
  <cols>
    <col min="2" max="2" width="15.7109375" customWidth="1"/>
    <col min="3" max="3" width="21.28515625" customWidth="1"/>
    <col min="4" max="4" width="19.28515625" customWidth="1"/>
    <col min="5" max="7" width="10" customWidth="1"/>
    <col min="8" max="8" width="13.28515625" style="8" customWidth="1"/>
  </cols>
  <sheetData>
    <row r="1" spans="1:8" ht="31.5" customHeight="1" x14ac:dyDescent="0.25">
      <c r="A1" t="s">
        <v>158</v>
      </c>
      <c r="B1" s="5" t="s">
        <v>159</v>
      </c>
      <c r="C1" s="5" t="s">
        <v>160</v>
      </c>
      <c r="D1" s="5" t="s">
        <v>161</v>
      </c>
      <c r="E1" s="4" t="s">
        <v>162</v>
      </c>
      <c r="F1" s="4" t="s">
        <v>163</v>
      </c>
      <c r="G1" s="4" t="s">
        <v>164</v>
      </c>
      <c r="H1" s="9" t="s">
        <v>165</v>
      </c>
    </row>
    <row r="2" spans="1:8" s="3" customFormat="1" ht="38.25" customHeight="1" x14ac:dyDescent="0.25">
      <c r="A2" s="3">
        <v>1</v>
      </c>
      <c r="B2" s="6" t="s">
        <v>46</v>
      </c>
      <c r="C2" s="6" t="s">
        <v>45</v>
      </c>
      <c r="D2" s="6" t="s">
        <v>16</v>
      </c>
      <c r="E2" s="1">
        <v>100</v>
      </c>
      <c r="F2" s="1">
        <v>100</v>
      </c>
      <c r="G2" s="1">
        <v>100</v>
      </c>
      <c r="H2" s="10">
        <f>(E2+F2+G2)/6.05-5</f>
        <v>44.586776859504134</v>
      </c>
    </row>
    <row r="3" spans="1:8" s="3" customFormat="1" ht="38.25" customHeight="1" x14ac:dyDescent="0.25">
      <c r="A3" s="3">
        <v>2</v>
      </c>
      <c r="B3" s="6" t="s">
        <v>48</v>
      </c>
      <c r="C3" s="6" t="s">
        <v>47</v>
      </c>
      <c r="D3" s="6" t="s">
        <v>9</v>
      </c>
      <c r="E3" s="1">
        <v>100</v>
      </c>
      <c r="F3" s="1">
        <v>100</v>
      </c>
      <c r="G3" s="1">
        <v>100</v>
      </c>
      <c r="H3" s="10">
        <f>(E3+F3+G3)/6.05-5</f>
        <v>44.586776859504134</v>
      </c>
    </row>
    <row r="4" spans="1:8" s="3" customFormat="1" ht="38.25" customHeight="1" x14ac:dyDescent="0.25">
      <c r="A4" s="3">
        <v>3</v>
      </c>
      <c r="B4" s="6" t="s">
        <v>140</v>
      </c>
      <c r="C4" s="6" t="s">
        <v>152</v>
      </c>
      <c r="D4" s="6" t="s">
        <v>146</v>
      </c>
      <c r="E4" s="2"/>
      <c r="F4" s="1">
        <v>100</v>
      </c>
      <c r="G4" s="1">
        <v>100</v>
      </c>
      <c r="H4" s="10">
        <f t="shared" ref="H4:H55" si="0">(E4+F4+G4)/6.05</f>
        <v>33.057851239669425</v>
      </c>
    </row>
    <row r="5" spans="1:8" s="3" customFormat="1" ht="38.25" customHeight="1" x14ac:dyDescent="0.25">
      <c r="A5" s="3">
        <v>4</v>
      </c>
      <c r="B5" s="6" t="s">
        <v>50</v>
      </c>
      <c r="C5" s="6" t="s">
        <v>49</v>
      </c>
      <c r="D5" s="6" t="s">
        <v>31</v>
      </c>
      <c r="E5" s="1">
        <v>100</v>
      </c>
      <c r="F5" s="1">
        <v>100</v>
      </c>
      <c r="G5" s="1">
        <v>100</v>
      </c>
      <c r="H5" s="10">
        <f t="shared" ref="H5:H14" si="1">(E5+F5+G5)/6.05-5</f>
        <v>44.586776859504134</v>
      </c>
    </row>
    <row r="6" spans="1:8" s="3" customFormat="1" ht="38.25" customHeight="1" x14ac:dyDescent="0.25">
      <c r="A6" s="3">
        <v>5</v>
      </c>
      <c r="B6" s="6" t="s">
        <v>52</v>
      </c>
      <c r="C6" s="6" t="s">
        <v>51</v>
      </c>
      <c r="D6" s="6" t="s">
        <v>13</v>
      </c>
      <c r="E6" s="1">
        <v>100</v>
      </c>
      <c r="F6" s="1">
        <v>100</v>
      </c>
      <c r="G6" s="1">
        <v>100</v>
      </c>
      <c r="H6" s="10">
        <f t="shared" si="1"/>
        <v>44.586776859504134</v>
      </c>
    </row>
    <row r="7" spans="1:8" s="3" customFormat="1" ht="38.25" customHeight="1" x14ac:dyDescent="0.25">
      <c r="A7" s="3">
        <v>6</v>
      </c>
      <c r="B7" s="6" t="s">
        <v>54</v>
      </c>
      <c r="C7" s="6" t="s">
        <v>53</v>
      </c>
      <c r="D7" s="6" t="s">
        <v>24</v>
      </c>
      <c r="E7" s="1">
        <v>100</v>
      </c>
      <c r="F7" s="1">
        <v>100</v>
      </c>
      <c r="G7" s="1">
        <v>100</v>
      </c>
      <c r="H7" s="10">
        <f t="shared" si="1"/>
        <v>44.586776859504134</v>
      </c>
    </row>
    <row r="8" spans="1:8" s="3" customFormat="1" ht="38.25" customHeight="1" x14ac:dyDescent="0.25">
      <c r="A8" s="3">
        <v>7</v>
      </c>
      <c r="B8" s="6" t="s">
        <v>56</v>
      </c>
      <c r="C8" s="6" t="s">
        <v>55</v>
      </c>
      <c r="D8" s="6" t="s">
        <v>10</v>
      </c>
      <c r="E8" s="1">
        <v>100</v>
      </c>
      <c r="F8" s="1">
        <v>100</v>
      </c>
      <c r="G8" s="1">
        <v>100</v>
      </c>
      <c r="H8" s="10">
        <f t="shared" si="1"/>
        <v>44.586776859504134</v>
      </c>
    </row>
    <row r="9" spans="1:8" s="3" customFormat="1" ht="38.25" customHeight="1" x14ac:dyDescent="0.25">
      <c r="A9" s="3">
        <v>8</v>
      </c>
      <c r="B9" s="6" t="s">
        <v>58</v>
      </c>
      <c r="C9" s="6" t="s">
        <v>57</v>
      </c>
      <c r="D9" s="6" t="s">
        <v>29</v>
      </c>
      <c r="E9" s="1">
        <v>100</v>
      </c>
      <c r="F9" s="1">
        <v>100</v>
      </c>
      <c r="G9" s="1">
        <v>100</v>
      </c>
      <c r="H9" s="10">
        <f t="shared" si="1"/>
        <v>44.586776859504134</v>
      </c>
    </row>
    <row r="10" spans="1:8" s="3" customFormat="1" ht="38.25" customHeight="1" x14ac:dyDescent="0.25">
      <c r="A10" s="3">
        <v>9</v>
      </c>
      <c r="B10" s="6" t="s">
        <v>60</v>
      </c>
      <c r="C10" s="6" t="s">
        <v>59</v>
      </c>
      <c r="D10" s="6" t="s">
        <v>30</v>
      </c>
      <c r="E10" s="1">
        <v>100</v>
      </c>
      <c r="F10" s="1">
        <v>100</v>
      </c>
      <c r="G10" s="1">
        <v>100</v>
      </c>
      <c r="H10" s="10">
        <f t="shared" si="1"/>
        <v>44.586776859504134</v>
      </c>
    </row>
    <row r="11" spans="1:8" s="3" customFormat="1" ht="38.25" customHeight="1" x14ac:dyDescent="0.25">
      <c r="A11" s="3">
        <v>10</v>
      </c>
      <c r="B11" s="6" t="s">
        <v>62</v>
      </c>
      <c r="C11" s="6" t="s">
        <v>61</v>
      </c>
      <c r="D11" s="6" t="s">
        <v>27</v>
      </c>
      <c r="E11" s="1">
        <v>100</v>
      </c>
      <c r="F11" s="1">
        <v>100</v>
      </c>
      <c r="G11" s="1">
        <v>100</v>
      </c>
      <c r="H11" s="10">
        <f t="shared" si="1"/>
        <v>44.586776859504134</v>
      </c>
    </row>
    <row r="12" spans="1:8" s="3" customFormat="1" ht="38.25" customHeight="1" x14ac:dyDescent="0.25">
      <c r="A12" s="3">
        <v>11</v>
      </c>
      <c r="B12" s="6" t="s">
        <v>64</v>
      </c>
      <c r="C12" s="6" t="s">
        <v>63</v>
      </c>
      <c r="D12" s="6" t="s">
        <v>0</v>
      </c>
      <c r="E12" s="1">
        <v>100</v>
      </c>
      <c r="F12" s="1">
        <v>100</v>
      </c>
      <c r="G12" s="1">
        <v>100</v>
      </c>
      <c r="H12" s="10">
        <f t="shared" si="1"/>
        <v>44.586776859504134</v>
      </c>
    </row>
    <row r="13" spans="1:8" s="3" customFormat="1" ht="38.25" customHeight="1" x14ac:dyDescent="0.25">
      <c r="A13" s="3">
        <v>12</v>
      </c>
      <c r="B13" s="6" t="s">
        <v>66</v>
      </c>
      <c r="C13" s="6" t="s">
        <v>65</v>
      </c>
      <c r="D13" s="6" t="s">
        <v>15</v>
      </c>
      <c r="E13" s="1">
        <v>100</v>
      </c>
      <c r="F13" s="1">
        <v>100</v>
      </c>
      <c r="G13" s="1">
        <v>100</v>
      </c>
      <c r="H13" s="10">
        <f t="shared" si="1"/>
        <v>44.586776859504134</v>
      </c>
    </row>
    <row r="14" spans="1:8" s="3" customFormat="1" ht="38.25" customHeight="1" x14ac:dyDescent="0.25">
      <c r="A14" s="3">
        <v>13</v>
      </c>
      <c r="B14" s="6" t="s">
        <v>68</v>
      </c>
      <c r="C14" s="6" t="s">
        <v>67</v>
      </c>
      <c r="D14" s="6" t="s">
        <v>14</v>
      </c>
      <c r="E14" s="1">
        <v>100</v>
      </c>
      <c r="F14" s="1">
        <v>100</v>
      </c>
      <c r="G14" s="1">
        <v>100</v>
      </c>
      <c r="H14" s="10">
        <f t="shared" si="1"/>
        <v>44.586776859504134</v>
      </c>
    </row>
    <row r="15" spans="1:8" s="3" customFormat="1" ht="38.25" customHeight="1" x14ac:dyDescent="0.25">
      <c r="A15" s="3">
        <v>14</v>
      </c>
      <c r="B15" s="6" t="s">
        <v>141</v>
      </c>
      <c r="C15" s="6" t="s">
        <v>153</v>
      </c>
      <c r="D15" s="6" t="s">
        <v>147</v>
      </c>
      <c r="E15" s="2"/>
      <c r="F15" s="2"/>
      <c r="G15" s="1">
        <v>100</v>
      </c>
      <c r="H15" s="10">
        <f t="shared" si="0"/>
        <v>16.528925619834713</v>
      </c>
    </row>
    <row r="16" spans="1:8" s="3" customFormat="1" ht="38.25" customHeight="1" x14ac:dyDescent="0.25">
      <c r="A16" s="3">
        <v>15</v>
      </c>
      <c r="B16" s="6" t="s">
        <v>142</v>
      </c>
      <c r="C16" s="6" t="s">
        <v>154</v>
      </c>
      <c r="D16" s="6" t="s">
        <v>148</v>
      </c>
      <c r="E16" s="1">
        <v>100</v>
      </c>
      <c r="F16" s="1">
        <v>100</v>
      </c>
      <c r="G16" s="1">
        <v>100</v>
      </c>
      <c r="H16" s="10">
        <f>(E16+F16+G16)/6.05-5</f>
        <v>44.586776859504134</v>
      </c>
    </row>
    <row r="17" spans="1:8" s="3" customFormat="1" ht="38.25" customHeight="1" x14ac:dyDescent="0.25">
      <c r="A17" s="3">
        <v>16</v>
      </c>
      <c r="B17" s="6" t="s">
        <v>70</v>
      </c>
      <c r="C17" s="6" t="s">
        <v>69</v>
      </c>
      <c r="D17" s="6" t="s">
        <v>4</v>
      </c>
      <c r="E17" s="1">
        <v>100</v>
      </c>
      <c r="F17" s="1">
        <v>100</v>
      </c>
      <c r="G17" s="1">
        <v>100</v>
      </c>
      <c r="H17" s="10">
        <f>(E17+F17+G17)/6.05-5</f>
        <v>44.586776859504134</v>
      </c>
    </row>
    <row r="18" spans="1:8" s="3" customFormat="1" ht="45" customHeight="1" x14ac:dyDescent="0.25">
      <c r="A18" s="3">
        <v>17</v>
      </c>
      <c r="B18" s="6" t="s">
        <v>72</v>
      </c>
      <c r="C18" s="6" t="s">
        <v>71</v>
      </c>
      <c r="D18" s="6" t="s">
        <v>73</v>
      </c>
      <c r="E18" s="1">
        <v>100</v>
      </c>
      <c r="F18" s="1">
        <v>100</v>
      </c>
      <c r="G18" s="1">
        <v>100</v>
      </c>
      <c r="H18" s="10">
        <f t="shared" si="0"/>
        <v>49.586776859504134</v>
      </c>
    </row>
    <row r="19" spans="1:8" s="3" customFormat="1" ht="38.25" customHeight="1" x14ac:dyDescent="0.25">
      <c r="A19" s="3">
        <v>18</v>
      </c>
      <c r="B19" s="6" t="s">
        <v>75</v>
      </c>
      <c r="C19" s="6" t="s">
        <v>74</v>
      </c>
      <c r="D19" s="6" t="s">
        <v>18</v>
      </c>
      <c r="E19" s="1">
        <v>100</v>
      </c>
      <c r="F19" s="1">
        <v>100</v>
      </c>
      <c r="G19" s="1">
        <v>100</v>
      </c>
      <c r="H19" s="10">
        <f t="shared" si="0"/>
        <v>49.586776859504134</v>
      </c>
    </row>
    <row r="20" spans="1:8" s="3" customFormat="1" ht="38.25" customHeight="1" x14ac:dyDescent="0.25">
      <c r="A20" s="3">
        <v>19</v>
      </c>
      <c r="B20" s="6" t="s">
        <v>77</v>
      </c>
      <c r="C20" s="6" t="s">
        <v>76</v>
      </c>
      <c r="D20" s="6" t="s">
        <v>36</v>
      </c>
      <c r="E20" s="1">
        <v>100</v>
      </c>
      <c r="F20" s="1">
        <v>100</v>
      </c>
      <c r="G20" s="1">
        <v>100</v>
      </c>
      <c r="H20" s="10">
        <f t="shared" si="0"/>
        <v>49.586776859504134</v>
      </c>
    </row>
    <row r="21" spans="1:8" s="3" customFormat="1" ht="38.25" customHeight="1" x14ac:dyDescent="0.25">
      <c r="A21" s="3">
        <v>20</v>
      </c>
      <c r="B21" s="6" t="s">
        <v>79</v>
      </c>
      <c r="C21" s="6" t="s">
        <v>78</v>
      </c>
      <c r="D21" s="6" t="s">
        <v>33</v>
      </c>
      <c r="E21" s="1">
        <v>100</v>
      </c>
      <c r="F21" s="1">
        <v>100</v>
      </c>
      <c r="G21" s="1">
        <v>100</v>
      </c>
      <c r="H21" s="10">
        <f t="shared" si="0"/>
        <v>49.586776859504134</v>
      </c>
    </row>
    <row r="22" spans="1:8" s="3" customFormat="1" ht="38.25" customHeight="1" x14ac:dyDescent="0.25">
      <c r="A22" s="3">
        <v>21</v>
      </c>
      <c r="B22" s="6" t="s">
        <v>81</v>
      </c>
      <c r="C22" s="6" t="s">
        <v>80</v>
      </c>
      <c r="D22" s="6" t="s">
        <v>38</v>
      </c>
      <c r="E22" s="1">
        <v>100</v>
      </c>
      <c r="F22" s="1">
        <v>100</v>
      </c>
      <c r="G22" s="1">
        <v>100</v>
      </c>
      <c r="H22" s="10">
        <f t="shared" si="0"/>
        <v>49.586776859504134</v>
      </c>
    </row>
    <row r="23" spans="1:8" s="3" customFormat="1" ht="38.25" customHeight="1" x14ac:dyDescent="0.25">
      <c r="A23" s="3">
        <v>22</v>
      </c>
      <c r="B23" s="6" t="s">
        <v>83</v>
      </c>
      <c r="C23" s="6" t="s">
        <v>82</v>
      </c>
      <c r="D23" s="6" t="s">
        <v>28</v>
      </c>
      <c r="E23" s="1">
        <v>100</v>
      </c>
      <c r="F23" s="1">
        <v>100</v>
      </c>
      <c r="G23" s="1">
        <v>100</v>
      </c>
      <c r="H23" s="10">
        <f t="shared" si="0"/>
        <v>49.586776859504134</v>
      </c>
    </row>
    <row r="24" spans="1:8" s="3" customFormat="1" ht="38.25" customHeight="1" x14ac:dyDescent="0.25">
      <c r="A24" s="3">
        <v>23</v>
      </c>
      <c r="B24" s="6" t="s">
        <v>85</v>
      </c>
      <c r="C24" s="6" t="s">
        <v>84</v>
      </c>
      <c r="D24" s="6" t="s">
        <v>20</v>
      </c>
      <c r="E24" s="1">
        <v>100</v>
      </c>
      <c r="F24" s="1">
        <v>100</v>
      </c>
      <c r="G24" s="1">
        <v>100</v>
      </c>
      <c r="H24" s="10">
        <f t="shared" si="0"/>
        <v>49.586776859504134</v>
      </c>
    </row>
    <row r="25" spans="1:8" s="3" customFormat="1" ht="38.25" customHeight="1" x14ac:dyDescent="0.25">
      <c r="A25" s="3">
        <v>24</v>
      </c>
      <c r="B25" s="6" t="s">
        <v>87</v>
      </c>
      <c r="C25" s="6" t="s">
        <v>86</v>
      </c>
      <c r="D25" s="6" t="s">
        <v>3</v>
      </c>
      <c r="E25" s="1">
        <v>100</v>
      </c>
      <c r="F25" s="1">
        <v>100</v>
      </c>
      <c r="G25" s="1">
        <v>100</v>
      </c>
      <c r="H25" s="10">
        <f t="shared" si="0"/>
        <v>49.586776859504134</v>
      </c>
    </row>
    <row r="26" spans="1:8" s="3" customFormat="1" ht="38.25" customHeight="1" x14ac:dyDescent="0.25">
      <c r="A26" s="3">
        <v>25</v>
      </c>
      <c r="B26" s="6" t="s">
        <v>89</v>
      </c>
      <c r="C26" s="6" t="s">
        <v>88</v>
      </c>
      <c r="D26" s="6" t="s">
        <v>35</v>
      </c>
      <c r="E26" s="1">
        <v>100</v>
      </c>
      <c r="F26" s="1">
        <v>100</v>
      </c>
      <c r="G26" s="1">
        <v>100</v>
      </c>
      <c r="H26" s="10">
        <f t="shared" si="0"/>
        <v>49.586776859504134</v>
      </c>
    </row>
    <row r="27" spans="1:8" s="3" customFormat="1" ht="38.25" customHeight="1" x14ac:dyDescent="0.25">
      <c r="A27" s="3">
        <v>26</v>
      </c>
      <c r="B27" s="6" t="s">
        <v>91</v>
      </c>
      <c r="C27" s="6" t="s">
        <v>90</v>
      </c>
      <c r="D27" s="6" t="s">
        <v>27</v>
      </c>
      <c r="E27" s="1">
        <v>100</v>
      </c>
      <c r="F27" s="1">
        <v>100</v>
      </c>
      <c r="G27" s="1">
        <v>100</v>
      </c>
      <c r="H27" s="10">
        <f t="shared" si="0"/>
        <v>49.586776859504134</v>
      </c>
    </row>
    <row r="28" spans="1:8" s="3" customFormat="1" ht="38.25" customHeight="1" x14ac:dyDescent="0.25">
      <c r="A28" s="3">
        <v>27</v>
      </c>
      <c r="B28" s="6" t="s">
        <v>93</v>
      </c>
      <c r="C28" s="6" t="s">
        <v>92</v>
      </c>
      <c r="D28" s="6" t="s">
        <v>1</v>
      </c>
      <c r="E28" s="1">
        <v>100</v>
      </c>
      <c r="F28" s="1">
        <v>100</v>
      </c>
      <c r="G28" s="1">
        <v>100</v>
      </c>
      <c r="H28" s="10">
        <f t="shared" si="0"/>
        <v>49.586776859504134</v>
      </c>
    </row>
    <row r="29" spans="1:8" s="3" customFormat="1" ht="38.25" customHeight="1" x14ac:dyDescent="0.25">
      <c r="A29" s="3">
        <v>28</v>
      </c>
      <c r="B29" s="6" t="s">
        <v>95</v>
      </c>
      <c r="C29" s="6" t="s">
        <v>94</v>
      </c>
      <c r="D29" s="6" t="s">
        <v>2</v>
      </c>
      <c r="E29" s="1">
        <v>100</v>
      </c>
      <c r="F29" s="1">
        <v>100</v>
      </c>
      <c r="G29" s="1">
        <v>100</v>
      </c>
      <c r="H29" s="10">
        <f t="shared" si="0"/>
        <v>49.586776859504134</v>
      </c>
    </row>
    <row r="30" spans="1:8" s="3" customFormat="1" ht="38.25" customHeight="1" x14ac:dyDescent="0.25">
      <c r="A30" s="3">
        <v>29</v>
      </c>
      <c r="B30" s="6" t="s">
        <v>97</v>
      </c>
      <c r="C30" s="6" t="s">
        <v>96</v>
      </c>
      <c r="D30" s="6" t="s">
        <v>41</v>
      </c>
      <c r="E30" s="1">
        <v>100</v>
      </c>
      <c r="F30" s="1">
        <v>100</v>
      </c>
      <c r="G30" s="1">
        <v>100</v>
      </c>
      <c r="H30" s="10">
        <f t="shared" si="0"/>
        <v>49.586776859504134</v>
      </c>
    </row>
    <row r="31" spans="1:8" s="3" customFormat="1" ht="38.25" customHeight="1" x14ac:dyDescent="0.25">
      <c r="A31" s="3">
        <v>30</v>
      </c>
      <c r="B31" s="6" t="s">
        <v>99</v>
      </c>
      <c r="C31" s="6" t="s">
        <v>98</v>
      </c>
      <c r="D31" s="6" t="s">
        <v>37</v>
      </c>
      <c r="E31" s="1">
        <v>100</v>
      </c>
      <c r="F31" s="1">
        <v>100</v>
      </c>
      <c r="G31" s="1">
        <v>100</v>
      </c>
      <c r="H31" s="10">
        <f t="shared" si="0"/>
        <v>49.586776859504134</v>
      </c>
    </row>
    <row r="32" spans="1:8" s="3" customFormat="1" ht="38.25" customHeight="1" x14ac:dyDescent="0.25">
      <c r="A32" s="3">
        <v>31</v>
      </c>
      <c r="B32" s="6" t="s">
        <v>101</v>
      </c>
      <c r="C32" s="6" t="s">
        <v>100</v>
      </c>
      <c r="D32" s="6" t="s">
        <v>34</v>
      </c>
      <c r="E32" s="1">
        <v>100</v>
      </c>
      <c r="F32" s="1">
        <v>100</v>
      </c>
      <c r="G32" s="1">
        <v>100</v>
      </c>
      <c r="H32" s="10">
        <f t="shared" si="0"/>
        <v>49.586776859504134</v>
      </c>
    </row>
    <row r="33" spans="1:8" s="3" customFormat="1" ht="38.25" customHeight="1" x14ac:dyDescent="0.25">
      <c r="A33" s="3">
        <v>32</v>
      </c>
      <c r="B33" s="6" t="s">
        <v>103</v>
      </c>
      <c r="C33" s="6" t="s">
        <v>102</v>
      </c>
      <c r="D33" s="6" t="s">
        <v>39</v>
      </c>
      <c r="E33" s="1">
        <v>100</v>
      </c>
      <c r="F33" s="1">
        <v>100</v>
      </c>
      <c r="G33" s="1">
        <v>100</v>
      </c>
      <c r="H33" s="10">
        <f>(E33+F33+G33)/6.05-3</f>
        <v>46.586776859504134</v>
      </c>
    </row>
    <row r="34" spans="1:8" s="3" customFormat="1" ht="38.25" customHeight="1" x14ac:dyDescent="0.25">
      <c r="A34" s="3">
        <v>33</v>
      </c>
      <c r="B34" s="6" t="s">
        <v>143</v>
      </c>
      <c r="C34" s="6" t="s">
        <v>155</v>
      </c>
      <c r="D34" s="6" t="s">
        <v>149</v>
      </c>
      <c r="E34" s="2"/>
      <c r="F34" s="1">
        <v>100</v>
      </c>
      <c r="G34" s="1">
        <v>100</v>
      </c>
      <c r="H34" s="10">
        <f t="shared" si="0"/>
        <v>33.057851239669425</v>
      </c>
    </row>
    <row r="35" spans="1:8" s="3" customFormat="1" ht="38.25" customHeight="1" x14ac:dyDescent="0.25">
      <c r="A35" s="3">
        <v>34</v>
      </c>
      <c r="B35" s="6" t="s">
        <v>105</v>
      </c>
      <c r="C35" s="6" t="s">
        <v>104</v>
      </c>
      <c r="D35" s="6" t="s">
        <v>23</v>
      </c>
      <c r="E35" s="1">
        <v>100</v>
      </c>
      <c r="F35" s="1">
        <v>100</v>
      </c>
      <c r="G35" s="1">
        <v>100</v>
      </c>
      <c r="H35" s="10">
        <f t="shared" si="0"/>
        <v>49.586776859504134</v>
      </c>
    </row>
    <row r="36" spans="1:8" s="3" customFormat="1" ht="38.25" customHeight="1" x14ac:dyDescent="0.25">
      <c r="A36" s="3">
        <v>35</v>
      </c>
      <c r="B36" s="6" t="s">
        <v>107</v>
      </c>
      <c r="C36" s="6" t="s">
        <v>106</v>
      </c>
      <c r="D36" s="6" t="s">
        <v>12</v>
      </c>
      <c r="E36" s="1">
        <v>100</v>
      </c>
      <c r="F36" s="1">
        <v>100</v>
      </c>
      <c r="G36" s="1">
        <v>100</v>
      </c>
      <c r="H36" s="10">
        <f t="shared" si="0"/>
        <v>49.586776859504134</v>
      </c>
    </row>
    <row r="37" spans="1:8" s="3" customFormat="1" ht="43.5" customHeight="1" x14ac:dyDescent="0.25">
      <c r="A37" s="3">
        <v>36</v>
      </c>
      <c r="B37" s="6" t="s">
        <v>109</v>
      </c>
      <c r="C37" s="6" t="s">
        <v>108</v>
      </c>
      <c r="D37" s="6" t="s">
        <v>7</v>
      </c>
      <c r="E37" s="1">
        <v>100</v>
      </c>
      <c r="F37" s="1">
        <v>100</v>
      </c>
      <c r="G37" s="1">
        <v>100</v>
      </c>
      <c r="H37" s="10">
        <f t="shared" si="0"/>
        <v>49.586776859504134</v>
      </c>
    </row>
    <row r="38" spans="1:8" s="3" customFormat="1" ht="38.25" customHeight="1" x14ac:dyDescent="0.25">
      <c r="A38" s="3">
        <v>37</v>
      </c>
      <c r="B38" s="6" t="s">
        <v>111</v>
      </c>
      <c r="C38" s="6" t="s">
        <v>110</v>
      </c>
      <c r="D38" s="6" t="s">
        <v>43</v>
      </c>
      <c r="E38" s="1">
        <v>100</v>
      </c>
      <c r="F38" s="1">
        <v>100</v>
      </c>
      <c r="G38" s="1">
        <v>100</v>
      </c>
      <c r="H38" s="10">
        <f t="shared" si="0"/>
        <v>49.586776859504134</v>
      </c>
    </row>
    <row r="39" spans="1:8" s="3" customFormat="1" ht="38.25" customHeight="1" x14ac:dyDescent="0.25">
      <c r="A39" s="3">
        <v>38</v>
      </c>
      <c r="B39" s="6" t="s">
        <v>113</v>
      </c>
      <c r="C39" s="6" t="s">
        <v>112</v>
      </c>
      <c r="D39" s="6" t="s">
        <v>40</v>
      </c>
      <c r="E39" s="1">
        <v>100</v>
      </c>
      <c r="F39" s="1">
        <v>100</v>
      </c>
      <c r="G39" s="1">
        <v>100</v>
      </c>
      <c r="H39" s="10">
        <f t="shared" si="0"/>
        <v>49.586776859504134</v>
      </c>
    </row>
    <row r="40" spans="1:8" s="3" customFormat="1" ht="38.25" customHeight="1" x14ac:dyDescent="0.25">
      <c r="A40" s="3">
        <v>39</v>
      </c>
      <c r="B40" s="6" t="s">
        <v>115</v>
      </c>
      <c r="C40" s="6" t="s">
        <v>114</v>
      </c>
      <c r="D40" s="6" t="s">
        <v>11</v>
      </c>
      <c r="E40" s="1">
        <v>100</v>
      </c>
      <c r="F40" s="1">
        <v>100</v>
      </c>
      <c r="G40" s="1">
        <v>100</v>
      </c>
      <c r="H40" s="10">
        <f t="shared" si="0"/>
        <v>49.586776859504134</v>
      </c>
    </row>
    <row r="41" spans="1:8" s="3" customFormat="1" ht="38.25" customHeight="1" x14ac:dyDescent="0.25">
      <c r="A41" s="3">
        <v>40</v>
      </c>
      <c r="B41" s="6" t="s">
        <v>117</v>
      </c>
      <c r="C41" s="6" t="s">
        <v>116</v>
      </c>
      <c r="D41" s="6" t="s">
        <v>44</v>
      </c>
      <c r="E41" s="1">
        <v>100</v>
      </c>
      <c r="F41" s="1">
        <v>100</v>
      </c>
      <c r="G41" s="1">
        <v>100</v>
      </c>
      <c r="H41" s="10">
        <f t="shared" si="0"/>
        <v>49.586776859504134</v>
      </c>
    </row>
    <row r="42" spans="1:8" s="3" customFormat="1" ht="31.5" customHeight="1" x14ac:dyDescent="0.25">
      <c r="A42" s="3">
        <v>41</v>
      </c>
      <c r="B42" s="6" t="s">
        <v>119</v>
      </c>
      <c r="C42" s="6" t="s">
        <v>118</v>
      </c>
      <c r="D42" s="6" t="s">
        <v>22</v>
      </c>
      <c r="E42" s="1">
        <v>100</v>
      </c>
      <c r="F42" s="1">
        <v>100</v>
      </c>
      <c r="G42" s="1">
        <v>100</v>
      </c>
      <c r="H42" s="10">
        <f t="shared" si="0"/>
        <v>49.586776859504134</v>
      </c>
    </row>
    <row r="43" spans="1:8" s="3" customFormat="1" ht="31.5" customHeight="1" x14ac:dyDescent="0.25">
      <c r="A43" s="3">
        <v>42</v>
      </c>
      <c r="B43" s="6" t="s">
        <v>121</v>
      </c>
      <c r="C43" s="6" t="s">
        <v>120</v>
      </c>
      <c r="D43" s="6" t="s">
        <v>25</v>
      </c>
      <c r="E43" s="1">
        <v>100</v>
      </c>
      <c r="F43" s="1">
        <v>100</v>
      </c>
      <c r="G43" s="1">
        <v>100</v>
      </c>
      <c r="H43" s="10">
        <f t="shared" si="0"/>
        <v>49.586776859504134</v>
      </c>
    </row>
    <row r="44" spans="1:8" s="3" customFormat="1" ht="31.5" customHeight="1" x14ac:dyDescent="0.25">
      <c r="A44" s="3">
        <v>43</v>
      </c>
      <c r="B44" s="6" t="s">
        <v>123</v>
      </c>
      <c r="C44" s="6" t="s">
        <v>122</v>
      </c>
      <c r="D44" s="6" t="s">
        <v>6</v>
      </c>
      <c r="E44" s="1">
        <v>100</v>
      </c>
      <c r="F44" s="1">
        <v>100</v>
      </c>
      <c r="G44" s="1">
        <v>100</v>
      </c>
      <c r="H44" s="10">
        <f t="shared" si="0"/>
        <v>49.586776859504134</v>
      </c>
    </row>
    <row r="45" spans="1:8" s="3" customFormat="1" ht="31.5" customHeight="1" x14ac:dyDescent="0.25">
      <c r="A45" s="3">
        <v>44</v>
      </c>
      <c r="B45" s="6" t="s">
        <v>125</v>
      </c>
      <c r="C45" s="6" t="s">
        <v>124</v>
      </c>
      <c r="D45" s="6" t="s">
        <v>8</v>
      </c>
      <c r="E45" s="1">
        <v>100</v>
      </c>
      <c r="F45" s="1">
        <v>100</v>
      </c>
      <c r="G45" s="1">
        <v>100</v>
      </c>
      <c r="H45" s="10">
        <f t="shared" si="0"/>
        <v>49.586776859504134</v>
      </c>
    </row>
    <row r="46" spans="1:8" s="3" customFormat="1" ht="31.5" customHeight="1" x14ac:dyDescent="0.25">
      <c r="A46" s="3">
        <v>45</v>
      </c>
      <c r="B46" s="6" t="s">
        <v>127</v>
      </c>
      <c r="C46" s="6" t="s">
        <v>126</v>
      </c>
      <c r="D46" s="6" t="s">
        <v>19</v>
      </c>
      <c r="E46" s="1">
        <v>100</v>
      </c>
      <c r="F46" s="1">
        <v>100</v>
      </c>
      <c r="G46" s="1">
        <v>100</v>
      </c>
      <c r="H46" s="10">
        <f t="shared" si="0"/>
        <v>49.586776859504134</v>
      </c>
    </row>
    <row r="47" spans="1:8" s="3" customFormat="1" ht="31.5" customHeight="1" x14ac:dyDescent="0.25">
      <c r="A47" s="3">
        <v>46</v>
      </c>
      <c r="B47" s="6" t="s">
        <v>129</v>
      </c>
      <c r="C47" s="6" t="s">
        <v>128</v>
      </c>
      <c r="D47" s="6" t="s">
        <v>5</v>
      </c>
      <c r="E47" s="1">
        <v>100</v>
      </c>
      <c r="F47" s="1">
        <v>100</v>
      </c>
      <c r="G47" s="1">
        <v>100</v>
      </c>
      <c r="H47" s="10">
        <f t="shared" si="0"/>
        <v>49.586776859504134</v>
      </c>
    </row>
    <row r="48" spans="1:8" s="3" customFormat="1" ht="31.5" customHeight="1" x14ac:dyDescent="0.25">
      <c r="A48" s="3">
        <v>47</v>
      </c>
      <c r="B48" s="6" t="s">
        <v>131</v>
      </c>
      <c r="C48" s="6" t="s">
        <v>130</v>
      </c>
      <c r="D48" s="6" t="s">
        <v>32</v>
      </c>
      <c r="E48" s="1">
        <v>100</v>
      </c>
      <c r="F48" s="1">
        <v>100</v>
      </c>
      <c r="G48" s="1">
        <v>100</v>
      </c>
      <c r="H48" s="10">
        <f t="shared" si="0"/>
        <v>49.586776859504134</v>
      </c>
    </row>
    <row r="49" spans="1:8" ht="31.5" customHeight="1" x14ac:dyDescent="0.25">
      <c r="A49" s="3">
        <v>48</v>
      </c>
      <c r="B49" s="6" t="s">
        <v>133</v>
      </c>
      <c r="C49" s="6" t="s">
        <v>132</v>
      </c>
      <c r="D49" s="6" t="s">
        <v>17</v>
      </c>
      <c r="E49" s="1">
        <v>100</v>
      </c>
      <c r="F49" s="1">
        <v>100</v>
      </c>
      <c r="G49" s="1">
        <v>100</v>
      </c>
      <c r="H49" s="10">
        <f t="shared" si="0"/>
        <v>49.586776859504134</v>
      </c>
    </row>
    <row r="50" spans="1:8" ht="31.5" customHeight="1" x14ac:dyDescent="0.25">
      <c r="A50" s="3">
        <v>49</v>
      </c>
      <c r="B50" s="6" t="s">
        <v>144</v>
      </c>
      <c r="C50" s="6" t="s">
        <v>156</v>
      </c>
      <c r="D50" s="6" t="s">
        <v>150</v>
      </c>
      <c r="E50" s="1">
        <v>100</v>
      </c>
      <c r="F50" s="1">
        <v>100</v>
      </c>
      <c r="G50" s="1">
        <v>100</v>
      </c>
      <c r="H50" s="10">
        <f t="shared" si="0"/>
        <v>49.586776859504134</v>
      </c>
    </row>
    <row r="51" spans="1:8" ht="31.5" customHeight="1" x14ac:dyDescent="0.25">
      <c r="A51" s="3">
        <v>50</v>
      </c>
      <c r="B51" s="6" t="s">
        <v>135</v>
      </c>
      <c r="C51" s="6" t="s">
        <v>134</v>
      </c>
      <c r="D51" s="6" t="s">
        <v>26</v>
      </c>
      <c r="E51" s="1">
        <v>100</v>
      </c>
      <c r="F51" s="1">
        <v>100</v>
      </c>
      <c r="G51" s="1">
        <v>100</v>
      </c>
      <c r="H51" s="10">
        <f t="shared" si="0"/>
        <v>49.586776859504134</v>
      </c>
    </row>
    <row r="52" spans="1:8" ht="31.5" customHeight="1" x14ac:dyDescent="0.25">
      <c r="A52" s="3">
        <v>51</v>
      </c>
      <c r="B52" s="6" t="s">
        <v>137</v>
      </c>
      <c r="C52" s="6" t="s">
        <v>136</v>
      </c>
      <c r="D52" s="6" t="s">
        <v>42</v>
      </c>
      <c r="E52" s="1">
        <v>100</v>
      </c>
      <c r="F52" s="1">
        <v>100</v>
      </c>
      <c r="G52" s="1">
        <v>100</v>
      </c>
      <c r="H52" s="10">
        <f t="shared" si="0"/>
        <v>49.586776859504134</v>
      </c>
    </row>
    <row r="53" spans="1:8" ht="31.5" customHeight="1" x14ac:dyDescent="0.25">
      <c r="A53" s="3">
        <v>52</v>
      </c>
      <c r="B53" s="6" t="s">
        <v>139</v>
      </c>
      <c r="C53" s="6" t="s">
        <v>138</v>
      </c>
      <c r="D53" s="6" t="s">
        <v>21</v>
      </c>
      <c r="E53" s="1">
        <v>100</v>
      </c>
      <c r="F53" s="1">
        <v>100</v>
      </c>
      <c r="G53" s="1">
        <v>100</v>
      </c>
      <c r="H53" s="10">
        <f t="shared" si="0"/>
        <v>49.586776859504134</v>
      </c>
    </row>
    <row r="54" spans="1:8" ht="31.5" customHeight="1" x14ac:dyDescent="0.25">
      <c r="A54" s="3">
        <v>53</v>
      </c>
      <c r="B54" s="7" t="s">
        <v>145</v>
      </c>
      <c r="C54" s="6" t="s">
        <v>157</v>
      </c>
      <c r="D54" s="6" t="s">
        <v>151</v>
      </c>
      <c r="E54" s="2"/>
      <c r="F54" s="2"/>
      <c r="G54" s="1">
        <v>100</v>
      </c>
      <c r="H54" s="10">
        <f t="shared" si="0"/>
        <v>16.528925619834713</v>
      </c>
    </row>
    <row r="55" spans="1:8" ht="31.5" hidden="1" customHeight="1" x14ac:dyDescent="0.25">
      <c r="E55">
        <f>SUM(E2:E54)</f>
        <v>4900</v>
      </c>
      <c r="F55">
        <f>SUM(F2:F54)</f>
        <v>5100</v>
      </c>
      <c r="G55">
        <f>SUM(G2:G54)</f>
        <v>5300</v>
      </c>
      <c r="H55" s="10">
        <f t="shared" si="0"/>
        <v>2528.9256198347107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YTM 4+5+6-2018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sule.sonmez</dc:creator>
  <cp:lastModifiedBy>compulife</cp:lastModifiedBy>
  <cp:lastPrinted>2018-03-09T13:08:46Z</cp:lastPrinted>
  <dcterms:created xsi:type="dcterms:W3CDTF">2018-03-07T05:52:29Z</dcterms:created>
  <dcterms:modified xsi:type="dcterms:W3CDTF">2020-04-15T10:53:55Z</dcterms:modified>
</cp:coreProperties>
</file>