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80" yWindow="45" windowWidth="14400" windowHeight="11760" activeTab="1"/>
  </bookViews>
  <sheets>
    <sheet name="Input Tables" sheetId="2" r:id="rId1"/>
    <sheet name="Input Fields -&gt; Map" sheetId="3" r:id="rId2"/>
    <sheet name="Sample TECSYS Payload" sheetId="6" r:id="rId3"/>
    <sheet name="Sample ASN xCBL Output XML" sheetId="5" r:id="rId4"/>
    <sheet name="Output Fields" sheetId="4" r:id="rId5"/>
    <sheet name="Draft Field mapping (Zsolt)" sheetId="1" r:id="rId6"/>
  </sheets>
  <definedNames>
    <definedName name="_xlnm._FilterDatabase" localSheetId="5" hidden="1">'Draft Field mapping (Zsolt)'!$A$1:$G$1</definedName>
    <definedName name="_xlnm._FilterDatabase" localSheetId="1" hidden="1">'Input Fields -&gt; Map'!$A$1:$M$92</definedName>
    <definedName name="_xlnm._FilterDatabase" localSheetId="0" hidden="1">'Input Tables'!$C$1:$G$1</definedName>
    <definedName name="_xlnm._FilterDatabase" localSheetId="4" hidden="1">'Output Fields'!$A$1:$L$1</definedName>
    <definedName name="_MailEndCompose" localSheetId="2">'Sample TECSYS Payload'!$A$2</definedName>
  </definedNames>
  <calcPr calcId="145621"/>
</workbook>
</file>

<file path=xl/calcChain.xml><?xml version="1.0" encoding="utf-8"?>
<calcChain xmlns="http://schemas.openxmlformats.org/spreadsheetml/2006/main">
  <c r="B51" i="4" l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32" i="4" l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</calcChain>
</file>

<file path=xl/comments1.xml><?xml version="1.0" encoding="utf-8"?>
<comments xmlns="http://schemas.openxmlformats.org/spreadsheetml/2006/main">
  <authors>
    <author>Christian Primbs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Christian Primbs:</t>
        </r>
        <r>
          <rPr>
            <sz val="9"/>
            <color indexed="81"/>
            <rFont val="Tahoma"/>
            <family val="2"/>
          </rPr>
          <t xml:space="preserve">
If quoted, then hard-code value.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Christian Primbs:</t>
        </r>
        <r>
          <rPr>
            <sz val="9"/>
            <color indexed="81"/>
            <rFont val="Tahoma"/>
            <charset val="1"/>
          </rPr>
          <t xml:space="preserve">
Current process does not support changes and cancellations of ASNs.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Christian Primbs:</t>
        </r>
        <r>
          <rPr>
            <sz val="9"/>
            <color indexed="81"/>
            <rFont val="Tahoma"/>
            <charset val="1"/>
          </rPr>
          <t xml:space="preserve">
May need to change.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Christian Primbs:</t>
        </r>
        <r>
          <rPr>
            <sz val="9"/>
            <color indexed="81"/>
            <rFont val="Tahoma"/>
            <charset val="1"/>
          </rPr>
          <t xml:space="preserve">
May need to change.
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Christian Primbs:</t>
        </r>
        <r>
          <rPr>
            <sz val="9"/>
            <color indexed="81"/>
            <rFont val="Tahoma"/>
            <charset val="1"/>
          </rPr>
          <t xml:space="preserve">
May need to change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Christian Primbs:</t>
        </r>
        <r>
          <rPr>
            <sz val="9"/>
            <color indexed="81"/>
            <rFont val="Tahoma"/>
            <charset val="1"/>
          </rPr>
          <t xml:space="preserve">
May need to change</t>
        </r>
      </text>
    </comment>
  </commentList>
</comments>
</file>

<file path=xl/comments2.xml><?xml version="1.0" encoding="utf-8"?>
<comments xmlns="http://schemas.openxmlformats.org/spreadsheetml/2006/main">
  <authors>
    <author>Christian Primbs</author>
  </authors>
  <commentList>
    <comment ref="C88" authorId="0">
      <text>
        <r>
          <rPr>
            <b/>
            <sz val="9"/>
            <color indexed="81"/>
            <rFont val="Tahoma"/>
            <family val="2"/>
          </rPr>
          <t>Christian Primbs:</t>
        </r>
        <r>
          <rPr>
            <sz val="9"/>
            <color indexed="81"/>
            <rFont val="Tahoma"/>
            <family val="2"/>
          </rPr>
          <t xml:space="preserve">
We do not have this value.  
</t>
        </r>
      </text>
    </comment>
  </commentList>
</comments>
</file>

<file path=xl/sharedStrings.xml><?xml version="1.0" encoding="utf-8"?>
<sst xmlns="http://schemas.openxmlformats.org/spreadsheetml/2006/main" count="2562" uniqueCount="853">
  <si>
    <t>Input Attribute</t>
  </si>
  <si>
    <t>Sample</t>
  </si>
  <si>
    <t>xBCL Attribute</t>
  </si>
  <si>
    <t>Source</t>
  </si>
  <si>
    <t>Warehouse</t>
  </si>
  <si>
    <t>RDC</t>
  </si>
  <si>
    <t>Asn</t>
  </si>
  <si>
    <t>ASN1</t>
  </si>
  <si>
    <t>AsnStructure</t>
  </si>
  <si>
    <t>AsnTime</t>
  </si>
  <si>
    <t>ShipTime</t>
  </si>
  <si>
    <t>CarrierService</t>
  </si>
  <si>
    <t>PRXNDA</t>
  </si>
  <si>
    <t>BillOfLading</t>
  </si>
  <si>
    <t>BOL41848</t>
  </si>
  <si>
    <t>TotalContainers</t>
  </si>
  <si>
    <t>1</t>
  </si>
  <si>
    <t>TotalWeight</t>
  </si>
  <si>
    <t>TrailerId</t>
  </si>
  <si>
    <t>Extracted</t>
  </si>
  <si>
    <t>ShiptoName</t>
  </si>
  <si>
    <t>Ryan Vetter</t>
  </si>
  <si>
    <t>ShiptoAddress1</t>
  </si>
  <si>
    <t>ShiptoAddress2</t>
  </si>
  <si>
    <t>7289 Fraser unit number 7291</t>
  </si>
  <si>
    <t>ShiptoCity</t>
  </si>
  <si>
    <t>ShiptoStateOrProvince</t>
  </si>
  <si>
    <t>ShiptoZipOrPostalCode</t>
  </si>
  <si>
    <t>ShiptoCountry</t>
  </si>
  <si>
    <t>ShiptoCustomer</t>
  </si>
  <si>
    <t>ShiptoCustomerGln</t>
  </si>
  <si>
    <t>OutboundAsnDscNested</t>
  </si>
  <si>
    <t>OutboundAsnOrderNested</t>
  </si>
  <si>
    <t>OutboundAsnPackNested</t>
  </si>
  <si>
    <t>OutboundAsnItemNested</t>
  </si>
  <si>
    <t>CreatedOn</t>
  </si>
  <si>
    <t>CreatedBy</t>
  </si>
  <si>
    <t>ModifiedOn</t>
  </si>
  <si>
    <t>ModifiedBy</t>
  </si>
  <si>
    <t>ModificationCounter</t>
  </si>
  <si>
    <t>WmsOutboundAsnOrder-&gt;Line-&gt;Asn</t>
  </si>
  <si>
    <t>WmsOutboundAsnOrder-&gt;Line-&gt;Order</t>
  </si>
  <si>
    <t>WmsOutboundAsnOrder-&gt;Line-&gt;OrderType</t>
  </si>
  <si>
    <t>WmsOutboundAsnOrder-&gt;Line-&gt;OrderDate</t>
  </si>
  <si>
    <t>WmsOutboundAsnOrder-&gt;Line-&gt;BilltoPo</t>
  </si>
  <si>
    <t>WmsOutboundAsnOrder-&gt;Line-&gt;TotalContainers</t>
  </si>
  <si>
    <t>WmsOutboundAsnOrder-&gt;Line-&gt;OutboundOrderHeaderCurrentAndHistory-DepartmentDescription</t>
  </si>
  <si>
    <t>WmsOutboundAsnOrder-&gt;Line-&gt;OutboundOrderHeaderCurrentAndHistory-Division</t>
  </si>
  <si>
    <t>WmsOutboundAsnOrder-&gt;Line-&gt;OutboundOrderHeaderCurrentAndHistory-Organization</t>
  </si>
  <si>
    <t>WmsOutboundAsnOrder-&gt;Line-&gt;CreatedOn</t>
  </si>
  <si>
    <t>WmsOutboundAsnOrder-&gt;Line-&gt;CreatedBy</t>
  </si>
  <si>
    <t>WmsOutboundAsnPack-&gt;Line-&gt;Pack</t>
  </si>
  <si>
    <t>WmsOutboundAsnPack-&gt;Line-&gt;Tare</t>
  </si>
  <si>
    <t>WmsOutboundAsnPack-&gt;Line-&gt;TotalInnerPacks</t>
  </si>
  <si>
    <t>WmsOutboundAsnPack-&gt;Line-&gt;Sscc</t>
  </si>
  <si>
    <t>WmsOutboundAsnPack-&gt;Line-&gt;Gtin</t>
  </si>
  <si>
    <t>WmsOutboundAsnPack-&gt;Line-&gt;SerialNumber</t>
  </si>
  <si>
    <t>WmsOutboundAsnPack-&gt;Line-&gt;OutboundAsnInnerPackNested</t>
  </si>
  <si>
    <t>WmsOutboundAsnOrder-&gt;Line-&gt;Warehouse</t>
  </si>
  <si>
    <t>WmsOutboundAsnItem-&gt;Line-&gt;AsnLineNumber</t>
  </si>
  <si>
    <t>WmsOutboundAsnItem-&gt;Line-&gt;Item</t>
  </si>
  <si>
    <t>WmsOutboundAsnItem-&gt;Line-&gt;PackageCode</t>
  </si>
  <si>
    <t>WmsOutboundAsnItem-&gt;Line-&gt;QuantityPacked</t>
  </si>
  <si>
    <t>WmsOutboundAsnItem-&gt;Line-&gt;QuantityOrdered</t>
  </si>
  <si>
    <t>WmsOutboundAsnItem-&gt;Line-&gt;NdcNumber</t>
  </si>
  <si>
    <t>WmsOutboundAsnItem-&gt;Line-&gt;Upc</t>
  </si>
  <si>
    <t>WmsOutboundAsnItem-&gt;Line-&gt;Lot</t>
  </si>
  <si>
    <t>WmsOutboundAsnItem-&gt;Line-&gt;ItemExpirationDate</t>
  </si>
  <si>
    <t>WmsOutboundAsnItem-&gt;Line-&gt;Order</t>
  </si>
  <si>
    <t>WmsOutboundAsnItem-&gt;Line-&gt;OrderType</t>
  </si>
  <si>
    <t>WmsOutboundAsnItem-&gt;Line-&gt;OutboundAsnItemOrderDetail</t>
  </si>
  <si>
    <t>WmsOutboundAsnItem-&gt;Line-&gt;Tare</t>
  </si>
  <si>
    <t>WmsOutboundAsnItem-&gt;Line-&gt;InnerPack</t>
  </si>
  <si>
    <t>WmsOutboundAsnItem-&gt;Line-&gt;CreatedOn</t>
  </si>
  <si>
    <t>WmsOutboundAsnItem-&gt;Line-&gt;CreatedBy</t>
  </si>
  <si>
    <t>WmsOutboundAsnItem-&gt;Line-&gt;WmsOutboundAsnItemOrderDetail-&gt;Line-&gt;AsnLineNumber</t>
  </si>
  <si>
    <t>WmsOutboundAsnItem-&gt;Line-&gt;WmsOutboundAsnItemOrderDetail-&gt;Line-&gt;Order</t>
  </si>
  <si>
    <t>WmsOutboundAsnItem-&gt;Line-&gt;WmsOutboundAsnItemOrderDetail-&gt;Line-&gt;OrderType</t>
  </si>
  <si>
    <t>WmsOutboundAsnItem-&gt;Line-&gt;WmsOutboundAsnItemOrderDetail-&gt;Line-&gt;OrderLine</t>
  </si>
  <si>
    <t>WmsOutboundAsnItem-&gt;Line-&gt;WmsOutboundAsnItemOrderDetail-&gt;Line-&gt;OutboundOrderDetailsCurrentAndHistory-SellingUom</t>
  </si>
  <si>
    <t>WmsOutboundAsnItem-&gt;Line-&gt;WmsOutboundAsnItemOrderDetail-&gt;Line-&gt;OutboundOrderDetailsCurrentAndHistory-CustomerPo</t>
  </si>
  <si>
    <t>WmsOutboundAsnItem-&gt;Line-&gt;WmsOutboundAsnItemOrderDetail-&gt;Line-&gt;OutboundOrderDetailsCurrentAndHistory-CustomerPoLine</t>
  </si>
  <si>
    <t>WmsOutboundAsnItem-&gt;Line-&gt;WmsOutboundAsnItemOrderDetail-&gt;Line-&gt;OutboundOrderDetailsCurrentAndHistory-CustomerItem</t>
  </si>
  <si>
    <t>WmsOutboundAsnItem-&gt;Line-&gt;WmsOutboundAsnItemOrderDetail-&gt;Line-&gt;CreatedOn</t>
  </si>
  <si>
    <t>WmsOutboundAsnItem-&gt;Line-&gt;WmsOutboundAsnItemOrderDetail-&gt;Line-&gt;CreatedBy</t>
  </si>
  <si>
    <t>Tecsys ASN</t>
  </si>
  <si>
    <t>Vancouver</t>
  </si>
  <si>
    <t>V5X3V8</t>
  </si>
  <si>
    <t>Canada</t>
  </si>
  <si>
    <t>123</t>
  </si>
  <si>
    <t>British Columbia</t>
  </si>
  <si>
    <t>0|RDC|ASN1</t>
  </si>
  <si>
    <t>1|RDC|ASN1</t>
  </si>
  <si>
    <t>system</t>
  </si>
  <si>
    <t>301041</t>
  </si>
  <si>
    <t>SO</t>
  </si>
  <si>
    <t>1004670</t>
  </si>
  <si>
    <t>48</t>
  </si>
  <si>
    <t>0</t>
  </si>
  <si>
    <t>0|RDC|ASN1|0000310433628</t>
  </si>
  <si>
    <t>1|RDC|ASN1|1</t>
  </si>
  <si>
    <t>EA</t>
  </si>
  <si>
    <t>Comments</t>
  </si>
  <si>
    <t>It is a list!</t>
  </si>
  <si>
    <t>Do we need it or does it exists anywhere?</t>
  </si>
  <si>
    <t>Mandatory</t>
  </si>
  <si>
    <t>No Need</t>
  </si>
  <si>
    <t>ASNHeaderType-&gt;ASNOrderNumber-&gt;BuyerOrderNumber</t>
  </si>
  <si>
    <t>ASNHeaderType-&gt;ASNOrderNumber-&gt;BuyerOrderNumber-&gt;OrderType-&gt;OrderTypeCoded</t>
  </si>
  <si>
    <t>PurchaseOrder</t>
  </si>
  <si>
    <t>ASNDetailType-&gt;ListOfASNItemDetail-&gt;ASNBaseItemDetailType-&gt;ASNQuantities-&gt;ShippedQuantity-&gt;UnitOfMeasurement-&gt;UOMCoded</t>
  </si>
  <si>
    <t>ASNSummary-&gt;TransportPackagingTotals-&gt;TotalPackages</t>
  </si>
  <si>
    <t>ASNSummary-&gt;TransportPackagingTotals-&gt;TotalGrossWeight</t>
  </si>
  <si>
    <t>ASNHeader-&gt;ListOfTransportRouting-&gt;TransportRouting-&gt;CarrierID-&gt;Ident</t>
  </si>
  <si>
    <t>ASNHeader-&gt;ASNDates-&gt;ShipDate</t>
  </si>
  <si>
    <t>ASNHeader-&gt;ASNDates-&gt;DeliveryDate</t>
  </si>
  <si>
    <t>ASNHeader-&gt;ASNIssueDate</t>
  </si>
  <si>
    <t>ASNHeader-&gt;ShippingReferences-&gt;BillOfLadingNumber-&gt;RefNum</t>
  </si>
  <si>
    <t>ASNHeader-&gt;ListOfTransportRouting-&gt;TransportRouting-&gt;TransportMeansIdentifier-&gt;Ident</t>
  </si>
  <si>
    <t>ASNHeader-&gt;ASNPurpose-&gt;PurposeCoded</t>
  </si>
  <si>
    <t xml:space="preserve">ASNHeader-&gt;ASNNumber </t>
  </si>
  <si>
    <t>ASNHeader-&gt;ASNParty-&gt;ShipFromParty-&gt;PartyID-&gt;Ident</t>
  </si>
  <si>
    <t>ASNHeader-&gt;ASNParty-&gt;BuyerParty-&gt;PartyID-&gt;Ident</t>
  </si>
  <si>
    <t>ASNHeader-&gt;ASNParty-&gt;ShipToParty-&gt;NameAddress-&gt;Name1</t>
  </si>
  <si>
    <t>ASNHeader-&gt;ASNParty-&gt;ShipToParty-&gt;NameAddress-&gt;Street</t>
  </si>
  <si>
    <t>ASNHeader-&gt;ASNParty-&gt;ShipToParty-&gt;NameAddress-&gt;City</t>
  </si>
  <si>
    <t>ASNHeader-&gt;ASNParty-&gt;ShipToParty-&gt;NameAddress-&gt;Region-&gt;RegionCoded</t>
  </si>
  <si>
    <t>ASNHeader-&gt;ASNParty-&gt;ShipToParty-&gt;NameAddress-&gt;PostalCode</t>
  </si>
  <si>
    <t>ASNHeader-&gt;ASNParty-&gt;ShipToParty-&gt;NameAddress-&gt;Country</t>
  </si>
  <si>
    <t>ASNHeader-&gt;ASNParty-&gt;ShipToParty-&gt;PartyID-&gt;Ident</t>
  </si>
  <si>
    <t>ASNHeader-&gt;ASNParty-&gt;SellerParty-&gt;PartyID-&gt;Ident</t>
  </si>
  <si>
    <t>ASNDetail-&gt;ListOfASNItemDetail-&gt;ASNBaseItemDetailType-&gt;ItemIdentifiers-&gt;PartNumbers-&gt;SellerPartNumber-&gt;PartID</t>
  </si>
  <si>
    <t>ASNDetail-&gt;ListOfASNItemDetail-&gt;ASNBaseItemDetailType-&gt;ASNQuantities-&gt;ShippedQuantity-&gt;QuantityValue</t>
  </si>
  <si>
    <t>ASNDetail-&gt;ListOfASNItemDetail-&gt;ASNBaseItemDetailType-&gt;ASNQuantities-&gt;OrderedQuantity-&gt;QuantityValue</t>
  </si>
  <si>
    <t>ASNDetail-&gt;ListOfASNItemDetail-&gt;ASNBaseItemDetailType-&gt;LineItemNum-&gt;BuyerLineItemNum</t>
  </si>
  <si>
    <t>ASNDetail-&gt;ListOfASNPackageDetail-&gt;ASNPackageDetail-&gt;ListOfPackages-&gt;Package-&gt;PackageID</t>
  </si>
  <si>
    <t>ASNDetail-&gt;ListOfASNItemDetail-&gt;ASNBaseItemDetailType-&gt;ItemIdentifiers-&gt;PartNumbers-&gt;StandardPartNumber-&gt;ProductIdentifier</t>
  </si>
  <si>
    <t>ASNDetail-&gt;ListOfASNItemDetail-&gt;ASNBaseItemDetailType-&gt;ItemIdentifiers-&gt;PartNumbers-&gt;OtherItemIdentifiers-&gt;ProductIdentifierCoded-&gt;ProductIdentifier</t>
  </si>
  <si>
    <t>ASNDetail-&gt;ListOfASNItemDetail-&gt;ASNBaseItemDetailType-&gt;ASNItemDates-&gt;ListOfDateCoded-&gt;DateCoded-&gt;Sate</t>
  </si>
  <si>
    <t>ASNHeaderType-&gt;ASNOrderNumber-&gt;PurchaseOrderDate</t>
  </si>
  <si>
    <t>ASNDetail-&gt;ListOfASNPackageDetail-&gt;ASNPackageDetail-&gt;NumberOfPackages</t>
  </si>
  <si>
    <t>Header</t>
  </si>
  <si>
    <t>Summary</t>
  </si>
  <si>
    <t>Detail</t>
  </si>
  <si>
    <t>No</t>
  </si>
  <si>
    <t>Yes</t>
  </si>
  <si>
    <t>"RDC" will be meaningless to customer.  Should consider GLN or DUNS#</t>
  </si>
  <si>
    <t>TECSYS ASN# will be meaningless to customer.  Consider BOL#</t>
  </si>
  <si>
    <t>{'Original', Confirmation', 'Duplicate', 'Replace','Cancellation'} Anything but "Original" will require a special process"</t>
  </si>
  <si>
    <t>ASN Section</t>
  </si>
  <si>
    <t>Trailer</t>
  </si>
  <si>
    <t>Source Req'd in Output</t>
  </si>
  <si>
    <t>Maybe</t>
  </si>
  <si>
    <t>wms_up_ob_asn</t>
  </si>
  <si>
    <t>Outbound ASN Orders</t>
  </si>
  <si>
    <t>Outbound ASN Packs</t>
  </si>
  <si>
    <t>Outbound ASNs</t>
  </si>
  <si>
    <t>Outbound ASN Items</t>
  </si>
  <si>
    <t>Name</t>
  </si>
  <si>
    <t>Table</t>
  </si>
  <si>
    <t>wms_up_ob_asn_ord</t>
  </si>
  <si>
    <t>wms_up_ob_asn_pack</t>
  </si>
  <si>
    <t>wms_up_ob_asn_item</t>
  </si>
  <si>
    <t>Notes</t>
  </si>
  <si>
    <t>Used</t>
  </si>
  <si>
    <t>Outbound ASN Tares</t>
  </si>
  <si>
    <t>wms_up_ob_asn_tare</t>
  </si>
  <si>
    <t>Outbound ASN Serial Numbers</t>
  </si>
  <si>
    <t>Outbound ASN OrderDetails</t>
  </si>
  <si>
    <t>wms_up_ob_asn_ord_l</t>
  </si>
  <si>
    <t>Outbound ASN DSCs</t>
  </si>
  <si>
    <t>wms_up_ob_asn_dsc</t>
  </si>
  <si>
    <t>Outbound ASN Inner Packs</t>
  </si>
  <si>
    <t>wms_up_ob_asn_pack_innerpack</t>
  </si>
  <si>
    <t>Outbound ASN Item Order Details</t>
  </si>
  <si>
    <t>wms_up_ob_asn_item_ord_l</t>
  </si>
  <si>
    <t>wms_up_ob_asn_item_serial</t>
  </si>
  <si>
    <t>Not populated at the moment but may be if we create SSCC-18</t>
  </si>
  <si>
    <t>HL</t>
  </si>
  <si>
    <t>ASN</t>
  </si>
  <si>
    <t>Warehouse GLN</t>
  </si>
  <si>
    <t>ASN Time</t>
  </si>
  <si>
    <t>Timestamp</t>
  </si>
  <si>
    <t>ASN creation time</t>
  </si>
  <si>
    <t>Ship Time</t>
  </si>
  <si>
    <t>Delivery Time</t>
  </si>
  <si>
    <t>carrier_service</t>
  </si>
  <si>
    <t>Carrier Service</t>
  </si>
  <si>
    <t>bol</t>
  </si>
  <si>
    <t>Bill of Lading</t>
  </si>
  <si>
    <t>Total Containers</t>
  </si>
  <si>
    <t>Integer</t>
  </si>
  <si>
    <t>Total Weight</t>
  </si>
  <si>
    <t>trailer</t>
  </si>
  <si>
    <t>Trailer ID</t>
  </si>
  <si>
    <t>ASN Structure</t>
  </si>
  <si>
    <t>whse_code</t>
  </si>
  <si>
    <t>Character (Not Null)</t>
  </si>
  <si>
    <t xml:space="preserve">The shipping warehouse code </t>
  </si>
  <si>
    <t>ob_asn_num</t>
  </si>
  <si>
    <t>The outbound ASN number</t>
  </si>
  <si>
    <t>whse_gln</t>
  </si>
  <si>
    <t>The shipping warehouse GLN</t>
  </si>
  <si>
    <t>asn_time</t>
  </si>
  <si>
    <t>timestamp</t>
  </si>
  <si>
    <t>ship_time</t>
  </si>
  <si>
    <t>Time of shipment</t>
  </si>
  <si>
    <t>delivery_time</t>
  </si>
  <si>
    <t>Delivery time</t>
  </si>
  <si>
    <t>The carrier service used for shipping</t>
  </si>
  <si>
    <t>The Bill of Lading</t>
  </si>
  <si>
    <t>total_cont</t>
  </si>
  <si>
    <t>integer</t>
  </si>
  <si>
    <t>Total number of containers in the ASN shipment</t>
  </si>
  <si>
    <t>total_wgt</t>
  </si>
  <si>
    <t>decimal</t>
  </si>
  <si>
    <t>Total weight of ASN shipment</t>
  </si>
  <si>
    <t>Trailer ID on ASN shipment</t>
  </si>
  <si>
    <t>ob_asn_structure</t>
  </si>
  <si>
    <t>smallint</t>
  </si>
  <si>
    <t>The structure of the ASN shipment</t>
  </si>
  <si>
    <t>character (Not Null)</t>
  </si>
  <si>
    <t>The Warehouse code for the table record</t>
  </si>
  <si>
    <t>The ASN number</t>
  </si>
  <si>
    <t>ob_oid</t>
  </si>
  <si>
    <t>Order</t>
  </si>
  <si>
    <t>Outbound order number on ASN shipment.</t>
  </si>
  <si>
    <t>ob_type</t>
  </si>
  <si>
    <t>Order Type</t>
  </si>
  <si>
    <t>Outbound order type tied to the outbound order number on the ASN shipment.</t>
  </si>
  <si>
    <t>ord_date</t>
  </si>
  <si>
    <t>Order Date</t>
  </si>
  <si>
    <t>Date</t>
  </si>
  <si>
    <t>Creation date of the ASN shipment.</t>
  </si>
  <si>
    <t>bill_po</t>
  </si>
  <si>
    <t>Bill-To P/O</t>
  </si>
  <si>
    <t>The bill-to purchase order number on the ASN shipment.</t>
  </si>
  <si>
    <t>ship_po</t>
  </si>
  <si>
    <t>Ship-To P/O</t>
  </si>
  <si>
    <t>The ship-to purchase order number on the ASN shipment.</t>
  </si>
  <si>
    <t>Total number of containers on ASN shipment.</t>
  </si>
  <si>
    <t>The warehouse code for the item record.</t>
  </si>
  <si>
    <t>The ASN number for the record</t>
  </si>
  <si>
    <t>ob_pack_num</t>
  </si>
  <si>
    <t xml:space="preserve">Pack </t>
  </si>
  <si>
    <t>The Pack number in the ASN shipment.</t>
  </si>
  <si>
    <t>ob_tare_num</t>
  </si>
  <si>
    <t xml:space="preserve">Tare </t>
  </si>
  <si>
    <t>The Tare number in the ASN shipment.</t>
  </si>
  <si>
    <t>total_innerpacks</t>
  </si>
  <si>
    <t>Total Inner Packs</t>
  </si>
  <si>
    <t>Total number of Inner packs in the pack container.</t>
  </si>
  <si>
    <t>sscc</t>
  </si>
  <si>
    <t>SSCC</t>
  </si>
  <si>
    <t>The serialized shipping container code for the pack in the ASN shipment.</t>
  </si>
  <si>
    <t>gtin</t>
  </si>
  <si>
    <t>GTIN</t>
  </si>
  <si>
    <t>The global tracking item number of the item in the pack container.</t>
  </si>
  <si>
    <t>serial_num</t>
  </si>
  <si>
    <t>Serial Number</t>
  </si>
  <si>
    <t>The serial number of the pack contaier in the ASN shipment.</t>
  </si>
  <si>
    <t>ob_asn_lno</t>
  </si>
  <si>
    <t>Line Number</t>
  </si>
  <si>
    <t>Line number on the Asn shipment.</t>
  </si>
  <si>
    <t>ob_innerpack_num</t>
  </si>
  <si>
    <t xml:space="preserve">Inner Pack </t>
  </si>
  <si>
    <t>The innerpack number in the ASN shipment.</t>
  </si>
  <si>
    <t>Outbound Order Number on ASN shipment.</t>
  </si>
  <si>
    <t>Outbound Order Type tied to the outbound order number on the ASN shipment.</t>
  </si>
  <si>
    <t>sku</t>
  </si>
  <si>
    <t>Item</t>
  </si>
  <si>
    <t>Item number.</t>
  </si>
  <si>
    <t>pkg</t>
  </si>
  <si>
    <t>Package Code</t>
  </si>
  <si>
    <t>Package code of the item.</t>
  </si>
  <si>
    <t>lot</t>
  </si>
  <si>
    <t>Lot</t>
  </si>
  <si>
    <t>The lot of the item to be received</t>
  </si>
  <si>
    <t>product_exp_date</t>
  </si>
  <si>
    <t>Item Expiration Date</t>
  </si>
  <si>
    <t>The expiration date of the item</t>
  </si>
  <si>
    <t>ord_qty</t>
  </si>
  <si>
    <t>Quantity Ordered</t>
  </si>
  <si>
    <t>Fixed decimal</t>
  </si>
  <si>
    <t>12,3</t>
  </si>
  <si>
    <t>Quantity ordered for the item ASN line number.</t>
  </si>
  <si>
    <t>packed_qty</t>
  </si>
  <si>
    <t>Quantity Packed</t>
  </si>
  <si>
    <t>Quantity packed for the itm ASN line number.</t>
  </si>
  <si>
    <t>prod_desc</t>
  </si>
  <si>
    <t>Product Description</t>
  </si>
  <si>
    <t>The Description of the item</t>
  </si>
  <si>
    <t>The global tracking item number of the item in the inner pack container.</t>
  </si>
  <si>
    <t>ndc_num</t>
  </si>
  <si>
    <t>NDC Number</t>
  </si>
  <si>
    <t>NDC number of the item.</t>
  </si>
  <si>
    <t>upc</t>
  </si>
  <si>
    <t>UPC</t>
  </si>
  <si>
    <t>UPC number of the item</t>
  </si>
  <si>
    <t>dsc_reference_id</t>
  </si>
  <si>
    <t>DSC Reference ID</t>
  </si>
  <si>
    <t>The reference ID to the DSC record for the item being shipped</t>
  </si>
  <si>
    <t>Data Type</t>
  </si>
  <si>
    <t>Len</t>
  </si>
  <si>
    <t>Description</t>
  </si>
  <si>
    <t>S</t>
  </si>
  <si>
    <t>O</t>
  </si>
  <si>
    <t>P</t>
  </si>
  <si>
    <t>I</t>
  </si>
  <si>
    <t>SOPI</t>
  </si>
  <si>
    <t>SOTPI</t>
  </si>
  <si>
    <t>T</t>
  </si>
  <si>
    <t>Q</t>
  </si>
  <si>
    <t>"Drug Supply Chain" - Not applicable</t>
  </si>
  <si>
    <t>Dup.</t>
  </si>
  <si>
    <t>Dup</t>
  </si>
  <si>
    <t>Note</t>
  </si>
  <si>
    <t>May not be calculated correctly currently</t>
  </si>
  <si>
    <t>Would be good to have LDB GLN Strategy</t>
  </si>
  <si>
    <t>May need to translate</t>
  </si>
  <si>
    <t>Sample Value</t>
  </si>
  <si>
    <t>BOL41852</t>
  </si>
  <si>
    <t>This is also the PO# from Shopify</t>
  </si>
  <si>
    <t>is_extracted</t>
  </si>
  <si>
    <t>boolean smallint</t>
  </si>
  <si>
    <t>Interface_batch</t>
  </si>
  <si>
    <t>Interface Batch</t>
  </si>
  <si>
    <t>create_stamp</t>
  </si>
  <si>
    <t>Created On</t>
  </si>
  <si>
    <t>create_user</t>
  </si>
  <si>
    <t>Created By</t>
  </si>
  <si>
    <t>mod_stamp</t>
  </si>
  <si>
    <t>Modified On</t>
  </si>
  <si>
    <t>mod_user</t>
  </si>
  <si>
    <t>Modified By</t>
  </si>
  <si>
    <t>mod_counter</t>
  </si>
  <si>
    <t>Modification Counter</t>
  </si>
  <si>
    <t>ship_to_name</t>
  </si>
  <si>
    <t>Ship-To Name</t>
  </si>
  <si>
    <t>ship_to_address1</t>
  </si>
  <si>
    <t>Ship-To Address 1</t>
  </si>
  <si>
    <t>ship_to_address2</t>
  </si>
  <si>
    <t>Ship-To Address 2</t>
  </si>
  <si>
    <t>ship_to_city</t>
  </si>
  <si>
    <t>Ship-To City</t>
  </si>
  <si>
    <t>ship_to_state</t>
  </si>
  <si>
    <t>Ship-To State or Province</t>
  </si>
  <si>
    <t>ship__to_zip</t>
  </si>
  <si>
    <t>Ship-To Zip or Postal Code</t>
  </si>
  <si>
    <t>Ship-To Country</t>
  </si>
  <si>
    <t>ship_to_cust</t>
  </si>
  <si>
    <t>Ship-To Customer</t>
  </si>
  <si>
    <t>ship_to_cust_gln</t>
  </si>
  <si>
    <t>Ship-To Customer GLN</t>
  </si>
  <si>
    <t>Not available, defaulted to 0</t>
  </si>
  <si>
    <t>Always 123</t>
  </si>
  <si>
    <t>Is record extracted from table</t>
  </si>
  <si>
    <t>Batch</t>
  </si>
  <si>
    <t>The date and time the record was created.</t>
  </si>
  <si>
    <t>The user that created or modified the record.</t>
  </si>
  <si>
    <t>The date and time the record was last modified.</t>
  </si>
  <si>
    <t>The user who last modified the record.</t>
  </si>
  <si>
    <t>The number of times the record was modified.</t>
  </si>
  <si>
    <t>The customer's ship-to name. Used for label printing and shipping paperwork.</t>
  </si>
  <si>
    <t>The first line of the customer's ship-to address. Used for label printing and shipping paperwork.</t>
  </si>
  <si>
    <t>Additional information, such as a P.O. box or a suite number, for the customer's ship-to address. Used for label printing and shipping paperwork.</t>
  </si>
  <si>
    <t>The city from the customer's ship-to address. Used for label printing and shipping paperwork.</t>
  </si>
  <si>
    <t>The customer's ship-to state or province. Used for label printing and shipping paperwork.</t>
  </si>
  <si>
    <t>The customer's ship-to zip or postal code. Used for label printing and shipping paperwork.</t>
  </si>
  <si>
    <t>The customer's ship-to number. Used for label printing and shipping paperwork.</t>
  </si>
  <si>
    <t>The customer's ship-to GLN</t>
  </si>
  <si>
    <t>May need to convert to 2 char code</t>
  </si>
  <si>
    <t>external_reference</t>
  </si>
  <si>
    <t>External Reference</t>
  </si>
  <si>
    <t xml:space="preserve">character  </t>
  </si>
  <si>
    <t>External reference from an outside system</t>
  </si>
  <si>
    <t>External Reference from external system</t>
  </si>
  <si>
    <t>ALTAVIE - AIRPLANE MODE - 1G</t>
  </si>
  <si>
    <t>This will not show on Purolator labels</t>
  </si>
  <si>
    <t>Not used in SOPI, may be used for Liquor if not using Tare</t>
  </si>
  <si>
    <t>Blank in DB.  Pack column is used for reference to Pack level</t>
  </si>
  <si>
    <t>Custom Character 1</t>
  </si>
  <si>
    <t>12345#</t>
  </si>
  <si>
    <t>Section</t>
  </si>
  <si>
    <t>ASNHeader</t>
  </si>
  <si>
    <t>ASNNumber</t>
  </si>
  <si>
    <t>ASNIssueDate</t>
  </si>
  <si>
    <t>ASNOrderNumber</t>
  </si>
  <si>
    <t>BuyerOrderNumber</t>
  </si>
  <si>
    <t>SellerOrderNumber</t>
  </si>
  <si>
    <t>PurchaseOrderDate</t>
  </si>
  <si>
    <t>PurchaseOrderLineItemNumber</t>
  </si>
  <si>
    <t>ReleaseNumber</t>
  </si>
  <si>
    <t>ChangeOrderSequenceNumber</t>
  </si>
  <si>
    <t>ShipmentIdentifier</t>
  </si>
  <si>
    <t>RefNum</t>
  </si>
  <si>
    <t>OtherOrderShippingReferences</t>
  </si>
  <si>
    <t>PackingListNumber</t>
  </si>
  <si>
    <t>ContractNumber</t>
  </si>
  <si>
    <t>BillOfLadingNumber</t>
  </si>
  <si>
    <t>AirWaybillNumber</t>
  </si>
  <si>
    <t>ImportLicenseNumber</t>
  </si>
  <si>
    <t>ExportLicenseNumber</t>
  </si>
  <si>
    <t>LetterOfCreditNumber</t>
  </si>
  <si>
    <t>URL</t>
  </si>
  <si>
    <t>TrackingInformation</t>
  </si>
  <si>
    <t>ListOfCarrierReference</t>
  </si>
  <si>
    <t>…</t>
  </si>
  <si>
    <t>ASNPurpose</t>
  </si>
  <si>
    <t>ASNPurposesCoded</t>
  </si>
  <si>
    <t>ASNDates</t>
  </si>
  <si>
    <t>DeliveryDate</t>
  </si>
  <si>
    <t>ShipDate</t>
  </si>
  <si>
    <t>EarliestDeliveryDate</t>
  </si>
  <si>
    <t>LatestDeliveryDate</t>
  </si>
  <si>
    <t>ASNParty</t>
  </si>
  <si>
    <t>BuyerParty</t>
  </si>
  <si>
    <t>PartyID</t>
  </si>
  <si>
    <t>Ident</t>
  </si>
  <si>
    <t>NameAddress</t>
  </si>
  <si>
    <t>Name1</t>
  </si>
  <si>
    <t>Street</t>
  </si>
  <si>
    <t>PostalCode</t>
  </si>
  <si>
    <t>City</t>
  </si>
  <si>
    <t>Region</t>
  </si>
  <si>
    <t>Contry</t>
  </si>
  <si>
    <t>PrimaryContact</t>
  </si>
  <si>
    <t>ContactID</t>
  </si>
  <si>
    <t>ContactName</t>
  </si>
  <si>
    <t>ListOfContactNumber</t>
  </si>
  <si>
    <t>ContactNumber</t>
  </si>
  <si>
    <t>ContactNumbervalue</t>
  </si>
  <si>
    <t>SellerParty</t>
  </si>
  <si>
    <t>CarrierParty</t>
  </si>
  <si>
    <t>ListofTransportRouting</t>
  </si>
  <si>
    <t>ASNHeaderNote</t>
  </si>
  <si>
    <t>ASNDetail</t>
  </si>
  <si>
    <t>ListOfASNItemDetail</t>
  </si>
  <si>
    <t>ASNItemDetail</t>
  </si>
  <si>
    <t>ASNBaseItemDetail</t>
  </si>
  <si>
    <t>LineItemNum</t>
  </si>
  <si>
    <t>BuyerLineItemNum</t>
  </si>
  <si>
    <t>SellerLineItemNum</t>
  </si>
  <si>
    <t>ItemIdentifiers</t>
  </si>
  <si>
    <t>PartNumbers</t>
  </si>
  <si>
    <t>SellerPartNumber</t>
  </si>
  <si>
    <t>PartID</t>
  </si>
  <si>
    <t>OtherIdentifiers</t>
  </si>
  <si>
    <t>OtherIdentifiersCoded</t>
  </si>
  <si>
    <t>ProductIdentifierQualifierCoded</t>
  </si>
  <si>
    <t xml:space="preserve">ProductIdentifier </t>
  </si>
  <si>
    <t>ItemDescription</t>
  </si>
  <si>
    <t>ListOfDimensions</t>
  </si>
  <si>
    <t>Dimension</t>
  </si>
  <si>
    <t>Measurement</t>
  </si>
  <si>
    <t>MeasurementValue</t>
  </si>
  <si>
    <t>UnitOfMeasurement</t>
  </si>
  <si>
    <t>DimensionCoded</t>
  </si>
  <si>
    <t>ASNQuantities</t>
  </si>
  <si>
    <t>ShippedQuanity</t>
  </si>
  <si>
    <t>QuantityValue</t>
  </si>
  <si>
    <t>OrderedQuantity</t>
  </si>
  <si>
    <t>ItemPackagingRefrence</t>
  </si>
  <si>
    <t>PackageReference</t>
  </si>
  <si>
    <t xml:space="preserve">Quantity </t>
  </si>
  <si>
    <t>PackageIDReference</t>
  </si>
  <si>
    <t>ASNItemDates</t>
  </si>
  <si>
    <t>ListOfDateCoded</t>
  </si>
  <si>
    <t>DateCoded</t>
  </si>
  <si>
    <t>DateQualifier</t>
  </si>
  <si>
    <t>DateQualifierCoded</t>
  </si>
  <si>
    <t>ASNSummary</t>
  </si>
  <si>
    <t>NumberOfLines</t>
  </si>
  <si>
    <t>TranportPackagingTotals</t>
  </si>
  <si>
    <t>TotalPackages</t>
  </si>
  <si>
    <t>TotalGrossWeight</t>
  </si>
  <si>
    <t>UnitOfMeasure</t>
  </si>
  <si>
    <t>SummaryNotes</t>
  </si>
  <si>
    <t>Ref</t>
  </si>
  <si>
    <t>Mapped</t>
  </si>
  <si>
    <t>Y</t>
  </si>
  <si>
    <t>N</t>
  </si>
  <si>
    <t>M/O</t>
  </si>
  <si>
    <t>M</t>
  </si>
  <si>
    <t>ShippingReferences</t>
  </si>
  <si>
    <t>"Original"</t>
  </si>
  <si>
    <t>Field / Hard Coded</t>
  </si>
  <si>
    <t>ASN Purpose</t>
  </si>
  <si>
    <t>Pending</t>
  </si>
  <si>
    <t>BC LDB Cannabis Identifier</t>
  </si>
  <si>
    <t>BC LDB Cannabis Name</t>
  </si>
  <si>
    <t>BC LDB Cannabis Street</t>
  </si>
  <si>
    <t>BC LDB Cannabis City</t>
  </si>
  <si>
    <t>BC LDB Cannabis Region</t>
  </si>
  <si>
    <t>BC LDB Cannabis Postal Code</t>
  </si>
  <si>
    <t>BC LDB Cannabis Country</t>
  </si>
  <si>
    <t>BC LDB Cannabis Contact ID</t>
  </si>
  <si>
    <t xml:space="preserve">BC LDB Cannabis Contact Phone </t>
  </si>
  <si>
    <t>BC LDB Cannabis Contact Name</t>
  </si>
  <si>
    <t>Carrier Name</t>
  </si>
  <si>
    <t>"LotNumber"</t>
  </si>
  <si>
    <t>Qualifier for following field</t>
  </si>
  <si>
    <t>Qualified by previous field</t>
  </si>
  <si>
    <t>"ExpiryDate"</t>
  </si>
  <si>
    <t>"GTIN"</t>
  </si>
  <si>
    <t>May be used for liquor</t>
  </si>
  <si>
    <t>Liquor</t>
  </si>
  <si>
    <t>"UPC"</t>
  </si>
  <si>
    <t>"Logistics Department"</t>
  </si>
  <si>
    <t>"604-420-8665"</t>
  </si>
  <si>
    <t>"Richmond"</t>
  </si>
  <si>
    <t>"BC"</t>
  </si>
  <si>
    <t>"3389 No. 6 Road"</t>
  </si>
  <si>
    <t>"V6V 1P6"</t>
  </si>
  <si>
    <t>"BC Cannabis RDC"</t>
  </si>
  <si>
    <t>"RDC"</t>
  </si>
  <si>
    <t>Values to be "hard coded" in OSB table. Lookup based on whse_code.</t>
  </si>
  <si>
    <t>Only supporting original at the moment.</t>
  </si>
  <si>
    <t>Carrier Service Name</t>
  </si>
  <si>
    <t>wms_ca_f</t>
  </si>
  <si>
    <t>Look up from carrier table based on wms_up_ob_asn.carrier_service</t>
  </si>
  <si>
    <t>Could be of use in Liquor if SOTPI is required</t>
  </si>
  <si>
    <t>Could be of use in Liquor as alternative to SOTPI</t>
  </si>
  <si>
    <t>XML Output / Canonical</t>
  </si>
  <si>
    <t>WMS Column Title</t>
  </si>
  <si>
    <t>Sample XML</t>
  </si>
  <si>
    <t>&lt;?xml version="1.0" encoding="UTF-8"?&gt;</t>
  </si>
  <si>
    <t>&lt;!--Sample XML file generated by XMLSpy v2019 rel. 3 sp1 (x64) (http://www.altova.com)--&gt;</t>
  </si>
  <si>
    <t>&lt;n1:AdvanceShipmentNoticeType xmlns:n1="http://asn.services.bcldb.com" xmlns:xsi="http://www.w3.org/2001/XMLSchema-instance" xsi:schemaLocation="http://asn.services.bcldb.com AdvanceShipmentNoticeType.xsd"&gt;</t>
  </si>
  <si>
    <t>&lt;n1:ASNHeader&gt;</t>
  </si>
  <si>
    <t>&lt;n1:ASNOrderNumber&gt;</t>
  </si>
  <si>
    <t>&lt;n1:BillOfLadingNumber&gt;</t>
  </si>
  <si>
    <t>&lt;/n1:BillOfLadingNumber&gt;</t>
  </si>
  <si>
    <t>&lt;/n1:ASNOrderNumber&gt;</t>
  </si>
  <si>
    <t>&lt;n1:ShippingReferences&gt;</t>
  </si>
  <si>
    <t>&lt;/n1:ShippingReferences&gt;</t>
  </si>
  <si>
    <t>&lt;n1:ASNPurpose&gt;</t>
  </si>
  <si>
    <t>&lt;/n1:ASNPurpose&gt;</t>
  </si>
  <si>
    <t>&lt;n1:ASNDates&gt;</t>
  </si>
  <si>
    <t>&lt;/n1:ASNDates&gt;</t>
  </si>
  <si>
    <t>&lt;n1:ASNParty&gt;</t>
  </si>
  <si>
    <t>&lt;n1:BuyerParty&gt;</t>
  </si>
  <si>
    <t>&lt;n1:PartyID&gt;</t>
  </si>
  <si>
    <t>&lt;/n1:PartyID&gt;</t>
  </si>
  <si>
    <t>&lt;n1:NameAddress&gt;</t>
  </si>
  <si>
    <t>&lt;n1:Region&gt;</t>
  </si>
  <si>
    <t>&lt;/n1:Region&gt;</t>
  </si>
  <si>
    <t>&lt;n1:Country&gt;</t>
  </si>
  <si>
    <t>&lt;/n1:Country&gt;</t>
  </si>
  <si>
    <t>&lt;/n1:NameAddress&gt;</t>
  </si>
  <si>
    <t>&lt;n1:PrimaryContact&gt;</t>
  </si>
  <si>
    <t>&lt;n1:ContactID&gt;</t>
  </si>
  <si>
    <t>&lt;/n1:ContactID&gt;</t>
  </si>
  <si>
    <t>&lt;n1:ListOfContactNumber&gt;</t>
  </si>
  <si>
    <t>&lt;n1:ContactNumber&gt;</t>
  </si>
  <si>
    <t>&lt;/n1:ContactNumber&gt;</t>
  </si>
  <si>
    <t>&lt;/n1:ListOfContactNumber&gt;</t>
  </si>
  <si>
    <t>&lt;/n1:PrimaryContact&gt;</t>
  </si>
  <si>
    <t>&lt;/n1:BuyerParty&gt;</t>
  </si>
  <si>
    <t>&lt;n1:SellerParty&gt;</t>
  </si>
  <si>
    <t>&lt;/n1:SellerParty&gt;</t>
  </si>
  <si>
    <t>&lt;n1:Carrier&gt;</t>
  </si>
  <si>
    <t>&lt;/n1:Carrier&gt;</t>
  </si>
  <si>
    <t>&lt;/n1:ASNParty&gt;</t>
  </si>
  <si>
    <t>&lt;/n1:ASNHeader&gt;</t>
  </si>
  <si>
    <t>&lt;n1:ASNDetail&gt;</t>
  </si>
  <si>
    <t>&lt;n1:ListOfASNItemDetail&gt;</t>
  </si>
  <si>
    <t>&lt;n1:ASNItemDetail&gt;</t>
  </si>
  <si>
    <t>&lt;n1:ASNBaseItemDetail&gt;</t>
  </si>
  <si>
    <t>&lt;n1:LineItemNum&gt;</t>
  </si>
  <si>
    <t>&lt;/n1:LineItemNum&gt;</t>
  </si>
  <si>
    <t>&lt;n1:ItemIdentifiers&gt;</t>
  </si>
  <si>
    <t>&lt;n1:PartNumbers&gt;</t>
  </si>
  <si>
    <t>&lt;n1:SellerPartNumber&gt;</t>
  </si>
  <si>
    <t>&lt;/n1:SellerPartNumber&gt;</t>
  </si>
  <si>
    <t>&lt;n1:OtherItemIdentifiers&gt;</t>
  </si>
  <si>
    <t>&lt;n1:ProductIdentifierCoded&gt;</t>
  </si>
  <si>
    <t>&lt;/n1:ProductIdentifierCoded&gt;</t>
  </si>
  <si>
    <t>&lt;/n1:OtherItemIdentifiers&gt;</t>
  </si>
  <si>
    <t>&lt;/n1:PartNumbers&gt;</t>
  </si>
  <si>
    <t>&lt;/n1:ItemIdentifiers&gt;</t>
  </si>
  <si>
    <t>&lt;n1:ASNQuantities&gt;</t>
  </si>
  <si>
    <t>&lt;n1:ShippedQuantity&gt;</t>
  </si>
  <si>
    <t>&lt;/n1:ShippedQuantity&gt;</t>
  </si>
  <si>
    <t>&lt;n1:OrderedQuantity&gt;</t>
  </si>
  <si>
    <t>&lt;/n1:OrderedQuantity&gt;</t>
  </si>
  <si>
    <t>&lt;/n1:ASNQuantities&gt;</t>
  </si>
  <si>
    <t>&lt;n1:ItemPackagingReference&gt;</t>
  </si>
  <si>
    <t>&lt;n1:PackageReference&gt;</t>
  </si>
  <si>
    <t>&lt;/n1:PackageReference&gt;</t>
  </si>
  <si>
    <t>&lt;/n1:ItemPackagingReference&gt;</t>
  </si>
  <si>
    <t>&lt;n1:ASNItemDates&gt;</t>
  </si>
  <si>
    <t>&lt;n1:ListOfDateCoded&gt;</t>
  </si>
  <si>
    <t>&lt;n1:DateCoded&gt;</t>
  </si>
  <si>
    <t>&lt;n1:DateQualifier&gt;</t>
  </si>
  <si>
    <t>&lt;/n1:DateQualifier&gt;</t>
  </si>
  <si>
    <t>&lt;/n1:DateCoded&gt;</t>
  </si>
  <si>
    <t>&lt;/n1:ListOfDateCoded&gt;</t>
  </si>
  <si>
    <t>&lt;/n1:ASNItemDates&gt;</t>
  </si>
  <si>
    <t>&lt;/n1:ASNBaseItemDetail&gt;</t>
  </si>
  <si>
    <t>&lt;/n1:ASNItemDetail&gt;</t>
  </si>
  <si>
    <t>&lt;/n1:ListOfASNItemDetail&gt;</t>
  </si>
  <si>
    <t>&lt;/n1:ASNDetail&gt;</t>
  </si>
  <si>
    <t>&lt;n1:ASNSummary&gt;</t>
  </si>
  <si>
    <t>&lt;n1:TransportPackagingTotals&gt;</t>
  </si>
  <si>
    <t>&lt;n1:TotalGrossWeight&gt;</t>
  </si>
  <si>
    <t>&lt;/n1:TotalGrossWeight&gt;</t>
  </si>
  <si>
    <t>&lt;/n1:TransportPackagingTotals&gt;</t>
  </si>
  <si>
    <t>&lt;/n1:ASNSummary&gt;</t>
  </si>
  <si>
    <t>&lt;/n1:AdvanceShipmentNoticeType&gt;</t>
  </si>
  <si>
    <t>ship_to_country</t>
  </si>
  <si>
    <t>Carrier</t>
  </si>
  <si>
    <t>??</t>
  </si>
  <si>
    <t>&lt;n1:ASNNumber&gt;ASN1&lt;/n1:ASNNumber&gt; &lt;!--Asn --&gt;</t>
  </si>
  <si>
    <t>&lt;n1:ASNIssueDate&gt;2001-12-17T09:30:47Z&lt;/n1:ASNIssueDate&gt; &lt;!-- AsnTime --&gt;</t>
  </si>
  <si>
    <t>&lt;n1:PurchaseOrderDate&gt;2001-12-17T09:30:47Z&lt;/n1:PurchaseOrderDate&gt; &lt;!-- OrderDate --&gt;</t>
  </si>
  <si>
    <t>&lt;n1:RefNum&gt;BOL41852&lt;/n1:RefNum&gt; &lt;!-- BillOfLading --&gt;</t>
  </si>
  <si>
    <t>&lt;n1:ASNPurposeCoded&gt;Original&lt;/n1:ASNPurposeCoded&gt; &lt;!-- hardcoded --&gt;</t>
  </si>
  <si>
    <t>&lt;n1:DeliveryDate&gt;2001-12-17T09:30:47Z&lt;/n1:DeliveryDate&gt; &lt;!-- DeliveryTime --&gt;</t>
  </si>
  <si>
    <t>&lt;n1:ShipDate&gt;2001-12-17T09:30:47Z&lt;/n1:ShipDate&gt; &lt;!-- ShipTime --&gt;</t>
  </si>
  <si>
    <t>&lt;n1:Ident&gt;12345#&lt;/n1:Ident&gt; &lt;!--CustomChar1 --&gt;</t>
  </si>
  <si>
    <t>&lt;n1:Street&gt;7289 Fraser unit number 7291&lt;/n1:Street&gt; &lt;!-- ShiptoAddress1 --&gt;</t>
  </si>
  <si>
    <t>&lt;n1:PostalCode&gt;V6V 1P6&lt;/n1:PostalCode&gt; &lt;!-- ShiptoZipOrPostalCode --&gt;</t>
  </si>
  <si>
    <t>&lt;n1:City&gt;Richmond&lt;/n1:City&gt; &lt;!-- ShiptoCity --&gt;</t>
  </si>
  <si>
    <t>&lt;n1:RegionCoded&gt;BC&lt;/n1:RegionCoded&gt; &lt;!-- ShiptoStateOrProvince --&gt;</t>
  </si>
  <si>
    <t>&lt;n1:CountryCoded&gt;Canada&lt;/n1:CountryCoded&gt; &lt;!-- ShiptoCountry --&gt;</t>
  </si>
  <si>
    <t>&lt;n1:Ident&gt;RDC&lt;/n1:Ident&gt; &lt;!-- hardcoded --&gt;</t>
  </si>
  <si>
    <t>&lt;n1:Name1&gt;BC Cannabis RDC&lt;/n1:Name1&gt; &lt;!-- hardcoded --&gt;</t>
  </si>
  <si>
    <t>&lt;n1:Street&gt;3389 No. 6 Road&lt;/n1:Street&gt; &lt;!-- hardcoded --&gt;</t>
  </si>
  <si>
    <t>&lt;n1:PostalCode&gt;V6V 1P6&lt;/n1:PostalCode&gt; &lt;!-- hardcoded --&gt;</t>
  </si>
  <si>
    <t>&lt;n1:City&gt;Richmond&lt;/n1:City&gt; &lt;!-- hardcoded --&gt;</t>
  </si>
  <si>
    <t>&lt;n1:RegionCoded&gt;BC&lt;/n1:RegionCoded&gt; &lt;!-- hardcoded --&gt;</t>
  </si>
  <si>
    <t>&lt;n1:CountryCoded&gt;Canada&lt;/n1:CountryCoded&gt; &lt;!-- hardcoded --&gt;</t>
  </si>
  <si>
    <t>&lt;n1:ContactName&gt;Logistics Department&lt;/n1:ContactName&gt; &lt;!-- hardcoded --&gt;</t>
  </si>
  <si>
    <t>&lt;n1:ContactNumberValue&gt;604-420-8665&lt;/n1:ContactNumberValue&gt; &lt;!-- hardcoded --&gt;</t>
  </si>
  <si>
    <t>&lt;n1:ContactNumberTypeCoded&gt;TelephoneNumber&lt;/n1:ContactNumberTypeCoded&gt; &lt;!-- hardcoded --&gt;</t>
  </si>
  <si>
    <t>&lt;n1:Ident&gt;PRXNDA&lt;/n1:Ident&gt; &lt;!-- CarrierService --&gt;</t>
  </si>
  <si>
    <t>&lt;!--&lt;n1:ASNHeaderNote&gt;String&lt;/n1:ASNHeaderNote&gt; --&gt;</t>
  </si>
  <si>
    <t>&lt;n1:BuyerLineItemNum&gt;1&lt;/n1:BuyerLineItemNum&gt; &lt;!-- AsnLineNumber --&gt;</t>
  </si>
  <si>
    <t>&lt;n1:SellerLineItemNum&gt;1&lt;/n1:SellerLineItemNum&gt; &lt;!-- AsnLineNumber --&gt;</t>
  </si>
  <si>
    <t>&lt;n1:PartID&gt;1004670&lt;/n1:PartID&gt; &lt;!-- Item --&gt;</t>
  </si>
  <si>
    <t xml:space="preserve"> &lt;n1:ProductIdentifierQualifierCoded&gt;LotNumber&lt;/n1:ProductIdentifierQualifierCoded&gt; &lt;!-- hardcoded --&gt;</t>
  </si>
  <si>
    <t xml:space="preserve"> &lt;n1:ProductIdentifier&gt;3727854941729170&lt;/n1:ProductIdentifier&gt; &lt;!-- Lot --&gt;</t>
  </si>
  <si>
    <t>&lt;n1:ItemDescription&gt;ALTAVIE - AIRPLANE MODE - 1G&lt;/n1:ItemDescription&gt; &lt;!-- ProductDescription --&gt;</t>
  </si>
  <si>
    <t>&lt;n1:PackageIDReference&gt;0000310433628&lt;/n1:PackageIDReference&gt; &lt;!-- Pack --&gt;</t>
  </si>
  <si>
    <t>&lt;n1:Date&gt;2001-12-17T09:30:47Z&lt;/n1:Date&gt; &lt;!-- ItemExpirationDate --&gt;</t>
  </si>
  <si>
    <t>&lt;n1:TotalPackages&gt;0&lt;/n1:TotalPackages&gt; &lt;!-- TotalContainers --&gt;</t>
  </si>
  <si>
    <t>&lt;n1:MeasurementValue&gt;2000&lt;/n1:MeasurementValue&gt; &lt;!-- TotalWeight --&gt;</t>
  </si>
  <si>
    <t>&lt;!--&lt;n1:SummaryNote&gt;String&lt;/n1:SummaryNote&gt;--&gt;</t>
  </si>
  <si>
    <t>&lt;n1:BuyerOrderNumber&gt;301041&lt;/n1:BuyerOrderNumber&gt; &lt;!-- Order --&gt;</t>
  </si>
  <si>
    <t>&lt;n1:SellerOrderNumber&gt;301041&lt;/n1:SellerOrderNumber&gt; &lt;!-- Order --&gt;</t>
  </si>
  <si>
    <t>&lt;n1:Name1&gt;Kai Cannabis Inc&lt;/n1:Name1&gt; &lt;!-- ShiptoName --&gt;</t>
  </si>
  <si>
    <t>&lt;n1:ProductIdentifierQualifierCoded&gt;GTIN&lt;/n1:ProductIdentifierQualifierCoded&gt; &lt;!-- hardcoded --&gt;</t>
  </si>
  <si>
    <t>&lt;n1:ProductIdentifier&gt;628582000180&lt;/n1:ProductIdentifier&gt; &lt;!-- Gtin --&gt;</t>
  </si>
  <si>
    <t>&lt;n1:QuantityValue&gt;44&lt;/n1:QuantityValue&gt; &lt;!-- QuantityPacked --&gt;</t>
  </si>
  <si>
    <t>&lt;n1:QuantityValue&gt;44&lt;/n1:QuantityValue&gt; &lt;!-- QuantityOrdered --&gt;</t>
  </si>
  <si>
    <t>&lt;n1:DateQualifierCoded&gt;ExpiryDate&lt;/n1:DateQualifierCoded&gt; &lt;!-- hardcoded --&gt;</t>
  </si>
  <si>
    <t>/WmsOutboundAsn/Asn</t>
  </si>
  <si>
    <t>/WmsOutboundAsn/AsnTime</t>
  </si>
  <si>
    <t>/WmsOutboundAsn/ShipTime</t>
  </si>
  <si>
    <t>/WmsOutboundAsn/DeliveryTime</t>
  </si>
  <si>
    <t>/WmsOutboundAsn/CarrierService</t>
  </si>
  <si>
    <t>/WmsOutboundAsn/BillOfLading</t>
  </si>
  <si>
    <t>/WmsOutboundAsn/TotalContainers</t>
  </si>
  <si>
    <t>/WmsOutboundAsn/TotalWeight</t>
  </si>
  <si>
    <t>/WmsOutboundAsn/ShiptoName</t>
  </si>
  <si>
    <t>/WmsOutboundAsn/ShiptoAddress1</t>
  </si>
  <si>
    <t>/WmsOutboundAsn/ShiptoCity</t>
  </si>
  <si>
    <t>/WmsOutboundAsn/ShiptoStateOrProvince</t>
  </si>
  <si>
    <t>/WmsOutboundAsn/ShiptoZipOrPostalCode</t>
  </si>
  <si>
    <t>/WmsOutboundAsn/ShiptoCountry</t>
  </si>
  <si>
    <t>/WmsOutboundAsn/WmsOutboundAsnOrder/Line/Order</t>
  </si>
  <si>
    <t>/WmsOutboundAsn/WmsOutboundAsnOrder/Line/OrderDate</t>
  </si>
  <si>
    <t>/WmsOutboundAsn/WmsOutboundAsnPack/Line/Pack</t>
  </si>
  <si>
    <t>/WmsOutboundAsn/WmsOutboundAsnItem/Line/Item</t>
  </si>
  <si>
    <t>Lot/WmsOutboundAsn/WmsOutboundAsnItem/Line/Lot</t>
  </si>
  <si>
    <t>/WmsOutboundAsn/WmsOutboundAsnItem/Line/ItemExpirationDate</t>
  </si>
  <si>
    <t>/WmsOutboundAsn/WmsOutboundAsnItem/Line/QuantityOrdered</t>
  </si>
  <si>
    <t>/WmsOutboundAsn/WmsOutboundAsnItem/Line/QuantityPacked</t>
  </si>
  <si>
    <t>/WmsOutboundAsn/WmsOutboundAsnItem/Line/ProductDescription</t>
  </si>
  <si>
    <t>/WmsOutboundAsn/WmsOutboundAsnItem/Line/Gtin</t>
  </si>
  <si>
    <t>&lt;soap:Envelope xmlns:soap="http://schemas.xmlsoap.org/soap/envelope/"&gt;</t>
  </si>
  <si>
    <t>   &lt;soap:Body&gt;</t>
  </si>
  <si>
    <t>      &lt;ns2:searchResponse xmlns:ns2="wsclient.wms.tecsys.com"&gt;</t>
  </si>
  <si>
    <t>         &lt;return&gt;</t>
  </si>
  <si>
    <t>            &lt;status&gt;</t>
  </si>
  <si>
    <t>               &lt;code&gt;0&lt;/code&gt;</t>
  </si>
  <si>
    <t>               &lt;description&gt;Successful&lt;/description&gt;</t>
  </si>
  <si>
    <t>               &lt;timestamp&gt;2019-07-19 09:25:51&lt;/timestamp&gt;</t>
  </si>
  <si>
    <t>            &lt;/status&gt;</t>
  </si>
  <si>
    <t>            &lt;criteria&gt;</t>
  </si>
  <si>
    <t>               &lt;WmsOutboundAsn&gt;</t>
  </si>
  <si>
    <t>                  &lt;Asn&gt;ASN4&lt;/Asn&gt;</t>
  </si>
  <si>
    <t>                  &lt;Warehouse&gt;RDC&lt;/Warehouse&gt;</t>
  </si>
  <si>
    <t>               &lt;/WmsOutboundAsn&gt;</t>
  </si>
  <si>
    <t>            &lt;/criteria&gt;</t>
  </si>
  <si>
    <t>            &lt;maxRows&gt;1&lt;/maxRows&gt;</t>
  </si>
  <si>
    <t>            &lt;result&gt;</t>
  </si>
  <si>
    <t>                  &lt;AsnStructure&gt;1&lt;/AsnStructure&gt;</t>
  </si>
  <si>
    <t>                  &lt;AsnTime&gt;2019-06-19 15:31:50&lt;/AsnTime&gt;</t>
  </si>
  <si>
    <t>                  &lt;ShipTime&gt;2019-06-19 15:31:50&lt;/ShipTime&gt;</t>
  </si>
  <si>
    <t>                  &lt;DeliveryTime&gt;2019-06-10 23:59:59&lt;/DeliveryTime&gt;</t>
  </si>
  <si>
    <t>                  &lt;CarrierService&gt;PRXNDA&lt;/CarrierService&gt;</t>
  </si>
  <si>
    <t>                  &lt;BillOfLading&gt;BOL41854&lt;/BillOfLading&gt;</t>
  </si>
  <si>
    <t>                  &lt;TotalContainers&gt;1&lt;/TotalContainers&gt;</t>
  </si>
  <si>
    <t>                  &lt;TotalWeight&gt;1154.00000&lt;/TotalWeight&gt;</t>
  </si>
  <si>
    <t>                  &lt;TrailerId/&gt;</t>
  </si>
  <si>
    <t>                  &lt;Extracted&gt;1&lt;/Extracted&gt;</t>
  </si>
  <si>
    <t>                  &lt;ShiptoName&gt;Ryan Vetter&lt;/ShiptoName&gt;</t>
  </si>
  <si>
    <t>                  &lt;ShiptoAddress1&gt;7289 Fraser unit number 7291&lt;/ShiptoAddress1&gt;</t>
  </si>
  <si>
    <t>                  &lt;ShiptoAddress2/&gt;</t>
  </si>
  <si>
    <t>                  &lt;ShiptoCity&gt;Vancouver&lt;/ShiptoCity&gt;</t>
  </si>
  <si>
    <t>                  &lt;ShiptoStateOrProvince&gt;British Columbia&lt;/ShiptoStateOrProvince&gt;</t>
  </si>
  <si>
    <t>                  &lt;ShiptoZipOrPostalCode&gt;V5X3V8&lt;/ShiptoZipOrPostalCode&gt;</t>
  </si>
  <si>
    <t>                  &lt;ShiptoCountry&gt;Canada&lt;/ShiptoCountry&gt;</t>
  </si>
  <si>
    <t>                  &lt;ShiptoCustomer&gt;123&lt;/ShiptoCustomer&gt;</t>
  </si>
  <si>
    <t>                  &lt;ShiptoCustomerGln&gt;0000000000000&lt;/ShiptoCustomerGln&gt;</t>
  </si>
  <si>
    <t>                  &lt;CustomChar1/&gt;</t>
  </si>
  <si>
    <t>                  &lt;OutboundAsnDscNested&gt;0|RDC|ASN4&lt;/OutboundAsnDscNested&gt;</t>
  </si>
  <si>
    <t>                  &lt;OutboundAsnOrderNested&gt;1|RDC|ASN4&lt;/OutboundAsnOrderNested&gt;</t>
  </si>
  <si>
    <t>                  &lt;OutboundAsnPackNested&gt;1|RDC|ASN4&lt;/OutboundAsnPackNested&gt;</t>
  </si>
  <si>
    <t>                  &lt;OutboundAsnItemNested&gt;1|RDC|ASN4&lt;/OutboundAsnItemNested&gt;</t>
  </si>
  <si>
    <t>                  &lt;CreatedOn&gt;2019-06-19 15:31:52&lt;/CreatedOn&gt;</t>
  </si>
  <si>
    <t>                  &lt;CreatedBy&gt;system&lt;/CreatedBy&gt;</t>
  </si>
  <si>
    <t>                  &lt;ModifiedOn&gt;2019-06-20 09:58:26&lt;/ModifiedOn&gt;</t>
  </si>
  <si>
    <t>                  &lt;ModifiedBy&gt;system&lt;/ModifiedBy&gt;</t>
  </si>
  <si>
    <t>                  &lt;ModificationCounter&gt;1&lt;/ModificationCounter&gt;</t>
  </si>
  <si>
    <t>                  &lt;WmsOutboundAsnOrder&gt;</t>
  </si>
  <si>
    <t>                     &lt;Line&gt;</t>
  </si>
  <si>
    <t>                        &lt;Warehouse&gt;RDC&lt;/Warehouse&gt;</t>
  </si>
  <si>
    <t>                        &lt;Asn&gt;ASN4&lt;/Asn&gt;</t>
  </si>
  <si>
    <t>                        &lt;Order&gt;311045&lt;/Order&gt;</t>
  </si>
  <si>
    <t>                        &lt;OrderType&gt;SO&lt;/OrderType&gt;</t>
  </si>
  <si>
    <t>                        &lt;OrderDate&gt;2019-05-31&lt;/OrderDate&gt;</t>
  </si>
  <si>
    <t>                        &lt;BilltoPo/&gt;</t>
  </si>
  <si>
    <t>                        &lt;TotalContainers&gt;1&lt;/TotalContainers&gt;</t>
  </si>
  <si>
    <t>                        &lt;OutboundOrderHeaderCurrentAndHistory-DepartmentDescription/&gt;</t>
  </si>
  <si>
    <t>                        &lt;CustomChar1/&gt;</t>
  </si>
  <si>
    <t>                        &lt;OutboundOrderHeaderCurrentAndHistory-Division/&gt;</t>
  </si>
  <si>
    <t>                        &lt;OutboundOrderHeaderCurrentAndHistory-Organization/&gt;</t>
  </si>
  <si>
    <t>                        &lt;CreatedOn&gt;2019-06-19 15:31:52&lt;/CreatedOn&gt;</t>
  </si>
  <si>
    <t>                        &lt;CreatedBy&gt;system&lt;/CreatedBy&gt;</t>
  </si>
  <si>
    <t>                     &lt;/Line&gt;</t>
  </si>
  <si>
    <t>                 &lt;/WmsOutboundAsnOrder&gt;</t>
  </si>
  <si>
    <t>                  &lt;WmsOutboundAsnPack&gt;</t>
  </si>
  <si>
    <t>                        &lt;Pack&gt;0000310433802&lt;/Pack&gt;</t>
  </si>
  <si>
    <t>                        &lt;Tare/&gt;</t>
  </si>
  <si>
    <t>                        &lt;TotalInnerPacks&gt;0&lt;/TotalInnerPacks&gt;</t>
  </si>
  <si>
    <t>                        &lt;Sscc&gt;00310433802&lt;/Sscc&gt;</t>
  </si>
  <si>
    <t>                        &lt;Gtin/&gt;</t>
  </si>
  <si>
    <t>                        &lt;SerialNumber/&gt;</t>
  </si>
  <si>
    <t>                        &lt;OutboundAsnInnerPackNested&gt;0|RDC|ASN4|0000310433802&lt;/OutboundAsnInnerPackNested&gt;</t>
  </si>
  <si>
    <t>                  &lt;/WmsOutboundAsnPack&gt;</t>
  </si>
  <si>
    <t>                  &lt;WmsOutboundAsnItem&gt;</t>
  </si>
  <si>
    <t>                        &lt;AsnLineNumber&gt;1&lt;/AsnLineNumber&gt;</t>
  </si>
  <si>
    <t>                       &lt;Item&gt;1000132&lt;/Item&gt;</t>
  </si>
  <si>
    <t>                        &lt;ProductDescription&gt;NAMASTE - SENSI STAR - 1G&lt;/ProductDescription&gt;</t>
  </si>
  <si>
    <t>                        &lt;PackageCode/&gt;</t>
  </si>
  <si>
    <t>                        &lt;Gtin&gt;00627560010302&lt;/Gtin&gt;</t>
  </si>
  <si>
    <t>                        &lt;QuantityPacked&gt;12&lt;/QuantityPacked&gt;</t>
  </si>
  <si>
    <t>                        &lt;QuantityOrdered&gt;12&lt;/QuantityOrdered&gt;</t>
  </si>
  <si>
    <t>                        &lt;NdcNumber/&gt;</t>
  </si>
  <si>
    <t>                        &lt;Upc/&gt;</t>
  </si>
  <si>
    <t>                        &lt;Lot&gt;LOT-AV18SSTA003-D&lt;/Lot&gt;</t>
  </si>
  <si>
    <t>                        &lt;ItemExpirationDate&gt;2292-07-11&lt;/ItemExpirationDate&gt;</t>
  </si>
  <si>
    <t>                        &lt;OutboundAsnItemOrderDetail&gt;1|RDC|ASN4|1&lt;/OutboundAsnItemOrderDetail&gt;</t>
  </si>
  <si>
    <t>                        &lt;Tare/&gt;</t>
  </si>
  <si>
    <t>                       &lt;Pack&gt;0000310433802&lt;/Pack&gt;</t>
  </si>
  <si>
    <t>                        &lt;InnerPack/&gt;</t>
  </si>
  <si>
    <t>                        &lt;WmsOutboundAsnItemOrderDetail&gt;</t>
  </si>
  <si>
    <t>                           &lt;Line&gt;</t>
  </si>
  <si>
    <t>                              &lt;Warehouse&gt;RDC&lt;/Warehouse&gt;</t>
  </si>
  <si>
    <t>                              &lt;Asn&gt;ASN4&lt;/Asn&gt;</t>
  </si>
  <si>
    <t>                              &lt;AsnLineNumber&gt;1&lt;/AsnLineNumber&gt;</t>
  </si>
  <si>
    <t>                              &lt;Order&gt;311045&lt;/Order&gt;</t>
  </si>
  <si>
    <t>                              &lt;OrderType&gt;SO&lt;/OrderType&gt;</t>
  </si>
  <si>
    <t>                              &lt;OrderLine&gt;1&lt;/OrderLine&gt;</t>
  </si>
  <si>
    <t>                              &lt;OutboundOrderDetailsCurrentAndHistory-SellingUom&gt;EA&lt;/OutboundOrderDetailsCurrentAndHistory-SellingUom&gt;</t>
  </si>
  <si>
    <t>                              &lt;OutboundOrderDetailsCurrentAndHistory-CustomerPo/&gt;</t>
  </si>
  <si>
    <t>                              &lt;OutboundOrderDetailsCurrentAndHistory-CustomerPoLine&gt;0&lt;/OutboundOrderDetailsCurrentAndHistory-CustomerPoLine&gt;</t>
  </si>
  <si>
    <t>                              &lt;OutboundOrderDetailsCurrentAndHistory-CustomerItem/&gt;</t>
  </si>
  <si>
    <t>                              &lt;CreatedOn&gt;2019-06-19 15:31:52&lt;/CreatedOn&gt;</t>
  </si>
  <si>
    <t>                              &lt;CreatedBy&gt;system&lt;/CreatedBy&gt;</t>
  </si>
  <si>
    <t>                           &lt;/Line&gt;</t>
  </si>
  <si>
    <t>                        &lt;/WmsOutboundAsnItemOrderDetail&gt;</t>
  </si>
  <si>
    <t>                  &lt;/WmsOutboundAsnItem&gt;</t>
  </si>
  <si>
    <t>            &lt;/result&gt;</t>
  </si>
  <si>
    <t>            &lt;viewName&gt;wms_up_ob_asn&lt;/viewName&gt;</t>
  </si>
  <si>
    <t>         &lt;/return&gt;</t>
  </si>
  <si>
    <t>      &lt;/ns2:searchResponse&gt;</t>
  </si>
  <si>
    <t>   &lt;/soap:Body&gt;</t>
  </si>
  <si>
    <t>&lt;/soap:Envelope&gt;</t>
  </si>
  <si>
    <t>Sample TECSYS Output</t>
  </si>
  <si>
    <t>{RDC|DDC|KDC}</t>
  </si>
  <si>
    <t>1..N per ASN</t>
  </si>
  <si>
    <t>If possible, pull from TECSYS.  If not, default to "CA"</t>
  </si>
  <si>
    <t>&lt;n1:UnitOfMeasurement&gt;EA&lt;/n1:UnitOfMeasurement&gt; &lt;!-- UOM--&gt;</t>
  </si>
  <si>
    <t>Loop</t>
  </si>
  <si>
    <t>1 per ASN</t>
  </si>
  <si>
    <t>1..N Per ASN</t>
  </si>
  <si>
    <t>No link to order</t>
  </si>
  <si>
    <t>Links to pack and order</t>
  </si>
  <si>
    <t>Yes - For ShipFrom Lookup</t>
  </si>
  <si>
    <t>Yes - Customer ID (Bug)</t>
  </si>
  <si>
    <t>Yes - Liquor</t>
  </si>
  <si>
    <t xml:space="preserve">Yes  </t>
  </si>
  <si>
    <t>"GR"</t>
  </si>
  <si>
    <t>Weight unit of measure</t>
  </si>
  <si>
    <t>&lt;n1:UnitOfMeasurement&gt;EA&lt;/n1:UnitOfMeasurement&gt; &lt;!-- UOM --&gt;</t>
  </si>
  <si>
    <t>&lt;n1:UnitOfMeasurement&gt;GR&lt;/n1:UnitOfMeasurement&gt; &lt;!-- hardcoded --&gt;</t>
  </si>
  <si>
    <t>Custom character field 1 used for custom information (format customerId#??? and need to trim anything from # onward)</t>
  </si>
  <si>
    <t>/WmsOutboundAsn/WmsOutboundAsnOrder/Line/OutboundOrderHeaderCurrentAndHistory-CustomChar1</t>
  </si>
  <si>
    <t>OutboundOrderHeaderCurrentAndHistory-CustomChar1</t>
  </si>
  <si>
    <t>Must be mapped from om_h.custom_char_1 for Customer ID or sourced form separate table</t>
  </si>
  <si>
    <t>OutboundOrderDetailsCurrentAndHistory-SellingUom</t>
  </si>
  <si>
    <t>/WmsOutboundAsn/WmsOutboundAsnItem/Line/WmsOutboundAsnItemOrderDetail/Line/OutboundOrderDetailsCurrentAndHistory-SellingUom</t>
  </si>
  <si>
    <t>OutboundOrderDetails Selling UOM</t>
  </si>
  <si>
    <t>Outbound Order Details Selling UOM</t>
  </si>
  <si>
    <t>"CA"</t>
  </si>
  <si>
    <r>
      <t xml:space="preserve">The country from the customer's ship-to address. Used for label printing and shipping paperwork. </t>
    </r>
    <r>
      <rPr>
        <sz val="10"/>
        <color rgb="FFFF0000"/>
        <rFont val="Arial"/>
        <family val="2"/>
      </rPr>
      <t>--&gt; Convert to "CA" per ISO standards</t>
    </r>
  </si>
  <si>
    <t>Should be mapped to Package node</t>
  </si>
  <si>
    <t>TECSYS XML Element</t>
  </si>
  <si>
    <t>ListOfASNPackageDetail</t>
  </si>
  <si>
    <t>ListOfPackage</t>
  </si>
  <si>
    <t>Package</t>
  </si>
  <si>
    <t>PackageID</t>
  </si>
  <si>
    <t>ListOfPackageDescription</t>
  </si>
  <si>
    <t>PackageDescription</t>
  </si>
  <si>
    <t>ListOfPackageIdentifier</t>
  </si>
  <si>
    <t>PackageIdentifier</t>
  </si>
  <si>
    <t>PackageIdentifierValue</t>
  </si>
  <si>
    <t>"UCCOrEAN128Barcoded"</t>
  </si>
  <si>
    <t>PackageIdentifierCoded</t>
  </si>
  <si>
    <t>Not populated</t>
  </si>
  <si>
    <t>/WmsOutboundAsn/WmsOutboundAsnPack/Line/SSCC</t>
  </si>
  <si>
    <t>TBD- not in payload today</t>
  </si>
  <si>
    <t>Calculate countOfPackages</t>
  </si>
  <si>
    <t>{Pallet|Case|Parcel|Pieces}  only Pallet and Case apply</t>
  </si>
  <si>
    <t>PackageType</t>
  </si>
  <si>
    <t>PackageTypeCoded</t>
  </si>
  <si>
    <t>NumberOfPackages</t>
  </si>
  <si>
    <t>&lt;CarrierServiceName&gt;Purolator Express&lt;/CarrierServiceName&gt;</t>
  </si>
  <si>
    <t>CarrierServiceName</t>
  </si>
  <si>
    <t>/WmsOutboundAsn/CarrierServiceName</t>
  </si>
  <si>
    <t>The name of the carrier service used for shipping</t>
  </si>
  <si>
    <t>Purolator Express</t>
  </si>
  <si>
    <t>Added 20190809</t>
  </si>
  <si>
    <t>"Other"</t>
  </si>
  <si>
    <t>KPB000001099</t>
  </si>
  <si>
    <t>TBD</t>
  </si>
  <si>
    <t>Tracking Number (from Purolator and TECSYS shipping labels)</t>
  </si>
  <si>
    <t>/WmsOutboundAsn/WmsOutboundAsnPack/Line/TrackingNumber</t>
  </si>
  <si>
    <t>&lt;TrackingNumber&gt;KPB000000035&lt;/TrackingNumber&gt;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</si>
</sst>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0000000000000"/>
    <numFmt numFmtId="166" formatCode="0000000000000"/>
  </numFmts>
  <fonts count="4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9"/>
      <color theme="1"/>
      <name val="Courier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theme="5"/>
      <name val="Arial"/>
      <family val="2"/>
    </font>
    <font>
      <b/>
      <sz val="10"/>
      <color theme="5"/>
      <name val="Arial"/>
      <family val="2"/>
    </font>
    <font>
      <i/>
      <sz val="11"/>
      <color rgb="FFFF0000"/>
      <name val="Calibri"/>
      <family val="2"/>
      <scheme val="minor"/>
    </font>
    <font>
      <sz val="11"/>
      <color rgb="FF4F81BD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1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4" applyNumberFormat="0" applyAlignment="0" applyProtection="0"/>
    <xf numFmtId="0" fontId="17" fillId="9" borderId="5" applyNumberFormat="0" applyAlignment="0" applyProtection="0"/>
    <xf numFmtId="0" fontId="18" fillId="9" borderId="4" applyNumberFormat="0" applyAlignment="0" applyProtection="0"/>
    <xf numFmtId="0" fontId="19" fillId="0" borderId="6" applyNumberFormat="0" applyFill="0" applyAlignment="0" applyProtection="0"/>
    <xf numFmtId="0" fontId="20" fillId="10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4" fillId="11" borderId="8" applyNumberFormat="0" applyFont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 vertical="top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quotePrefix="1"/>
    <xf numFmtId="49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7" fillId="0" borderId="0" xfId="3" applyFont="1" applyFill="1" applyBorder="1" applyAlignment="1">
      <alignment horizontal="left" vertical="top" wrapText="1"/>
    </xf>
    <xf numFmtId="0" fontId="0" fillId="4" borderId="0" xfId="0" applyFill="1" applyAlignment="1">
      <alignment horizontal="center"/>
    </xf>
    <xf numFmtId="49" fontId="7" fillId="0" borderId="0" xfId="5" applyNumberFormat="1" applyFont="1" applyFill="1" applyBorder="1" applyAlignment="1">
      <alignment horizontal="left" vertical="top" wrapText="1"/>
    </xf>
    <xf numFmtId="0" fontId="7" fillId="0" borderId="0" xfId="5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horizontal="right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8" fillId="0" borderId="0" xfId="227" applyBorder="1" applyAlignment="1">
      <alignment horizontal="right" vertical="top" wrapText="1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4" applyFont="1" applyFill="1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8" fillId="0" borderId="0" xfId="0" applyFont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/>
    </xf>
    <xf numFmtId="0" fontId="7" fillId="0" borderId="0" xfId="2" applyFont="1" applyFill="1" applyBorder="1" applyAlignment="1">
      <alignment horizontal="right" vertical="top" wrapText="1"/>
    </xf>
    <xf numFmtId="0" fontId="8" fillId="0" borderId="0" xfId="227" applyBorder="1" applyAlignment="1">
      <alignment horizontal="left" vertical="top" wrapText="1"/>
    </xf>
    <xf numFmtId="0" fontId="0" fillId="4" borderId="0" xfId="0" applyFont="1" applyFill="1" applyAlignment="1">
      <alignment vertical="top" wrapText="1"/>
    </xf>
    <xf numFmtId="0" fontId="8" fillId="0" borderId="0" xfId="47" applyFont="1" applyFill="1" applyBorder="1" applyAlignment="1">
      <alignment horizontal="left" vertical="top" wrapText="1"/>
    </xf>
    <xf numFmtId="49" fontId="7" fillId="0" borderId="0" xfId="3" applyNumberFormat="1" applyFont="1" applyFill="1" applyBorder="1" applyAlignment="1">
      <alignment horizontal="left" vertical="top" wrapText="1"/>
    </xf>
    <xf numFmtId="49" fontId="7" fillId="0" borderId="0" xfId="1" applyNumberFormat="1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>
      <alignment horizontal="left" vertical="top" wrapText="1"/>
    </xf>
    <xf numFmtId="0" fontId="8" fillId="0" borderId="0" xfId="47" applyNumberFormat="1" applyFont="1" applyFill="1" applyBorder="1" applyAlignment="1">
      <alignment horizontal="left" vertical="top" wrapText="1"/>
    </xf>
    <xf numFmtId="0" fontId="26" fillId="0" borderId="0" xfId="2" applyNumberFormat="1" applyFont="1" applyFill="1" applyBorder="1" applyAlignment="1">
      <alignment horizontal="left" vertical="top" wrapText="1"/>
    </xf>
    <xf numFmtId="0" fontId="7" fillId="0" borderId="0" xfId="1" applyNumberFormat="1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6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Alignment="1">
      <alignment horizontal="center" vertical="top"/>
    </xf>
    <xf numFmtId="0" fontId="21" fillId="0" borderId="0" xfId="0" applyFont="1" applyFill="1" applyAlignment="1">
      <alignment vertical="top"/>
    </xf>
    <xf numFmtId="0" fontId="29" fillId="0" borderId="0" xfId="0" applyFont="1" applyFill="1" applyAlignment="1">
      <alignment vertical="top"/>
    </xf>
    <xf numFmtId="49" fontId="7" fillId="0" borderId="11" xfId="3" applyNumberFormat="1" applyFont="1" applyFill="1" applyBorder="1" applyAlignment="1">
      <alignment horizontal="left" vertical="top" wrapText="1"/>
    </xf>
    <xf numFmtId="0" fontId="7" fillId="0" borderId="11" xfId="3" applyFont="1" applyFill="1" applyBorder="1" applyAlignment="1">
      <alignment horizontal="left" vertical="top" wrapText="1"/>
    </xf>
    <xf numFmtId="0" fontId="7" fillId="0" borderId="11" xfId="4" applyFont="1" applyFill="1" applyBorder="1" applyAlignment="1">
      <alignment horizontal="right"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right" vertical="top" wrapText="1"/>
    </xf>
    <xf numFmtId="0" fontId="8" fillId="0" borderId="14" xfId="0" applyFont="1" applyFill="1" applyBorder="1" applyAlignment="1">
      <alignment horizontal="left" vertical="top" wrapText="1"/>
    </xf>
    <xf numFmtId="0" fontId="31" fillId="0" borderId="14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right" vertical="top" wrapText="1"/>
    </xf>
    <xf numFmtId="49" fontId="7" fillId="0" borderId="14" xfId="3" applyNumberFormat="1" applyFont="1" applyFill="1" applyBorder="1" applyAlignment="1">
      <alignment horizontal="left" vertical="top" wrapText="1"/>
    </xf>
    <xf numFmtId="0" fontId="7" fillId="0" borderId="14" xfId="3" applyFont="1" applyFill="1" applyBorder="1" applyAlignment="1">
      <alignment horizontal="left" vertical="top" wrapText="1"/>
    </xf>
    <xf numFmtId="0" fontId="7" fillId="0" borderId="14" xfId="4" applyFont="1" applyFill="1" applyBorder="1" applyAlignment="1">
      <alignment horizontal="right" vertical="top" wrapText="1"/>
    </xf>
    <xf numFmtId="0" fontId="0" fillId="4" borderId="0" xfId="0" applyFill="1" applyAlignment="1">
      <alignment vertical="top" wrapText="1"/>
    </xf>
    <xf numFmtId="0" fontId="29" fillId="0" borderId="0" xfId="0" applyFont="1" applyFill="1" applyAlignment="1">
      <alignment vertical="top" wrapText="1"/>
    </xf>
    <xf numFmtId="0" fontId="32" fillId="4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2" fillId="0" borderId="0" xfId="0" applyFont="1" applyAlignment="1">
      <alignment horizontal="left" vertical="top"/>
    </xf>
    <xf numFmtId="22" fontId="32" fillId="0" borderId="0" xfId="0" applyNumberFormat="1" applyFont="1" applyAlignment="1">
      <alignment horizontal="left" vertical="top"/>
    </xf>
    <xf numFmtId="4" fontId="32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8" fillId="0" borderId="0" xfId="0" applyFont="1" applyBorder="1" applyAlignment="1">
      <alignment vertical="top" wrapText="1"/>
    </xf>
    <xf numFmtId="14" fontId="32" fillId="0" borderId="0" xfId="0" applyNumberFormat="1" applyFont="1" applyAlignment="1">
      <alignment horizontal="left" vertical="top"/>
    </xf>
    <xf numFmtId="166" fontId="32" fillId="0" borderId="0" xfId="0" applyNumberFormat="1" applyFont="1" applyAlignment="1">
      <alignment horizontal="left" vertical="top"/>
    </xf>
    <xf numFmtId="0" fontId="0" fillId="0" borderId="11" xfId="0" applyBorder="1" applyAlignment="1">
      <alignment vertical="top"/>
    </xf>
    <xf numFmtId="0" fontId="30" fillId="0" borderId="11" xfId="0" applyFont="1" applyBorder="1" applyAlignment="1">
      <alignment vertical="top"/>
    </xf>
    <xf numFmtId="0" fontId="32" fillId="0" borderId="11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vertical="top"/>
    </xf>
    <xf numFmtId="1" fontId="32" fillId="0" borderId="14" xfId="0" applyNumberFormat="1" applyFont="1" applyBorder="1" applyAlignment="1">
      <alignment horizontal="left" vertical="top"/>
    </xf>
    <xf numFmtId="0" fontId="0" fillId="0" borderId="15" xfId="0" applyBorder="1" applyAlignment="1">
      <alignment vertical="top"/>
    </xf>
    <xf numFmtId="0" fontId="0" fillId="0" borderId="10" xfId="0" applyBorder="1" applyAlignment="1">
      <alignment horizontal="center" vertical="top"/>
    </xf>
    <xf numFmtId="1" fontId="32" fillId="0" borderId="11" xfId="0" applyNumberFormat="1" applyFont="1" applyBorder="1" applyAlignment="1">
      <alignment horizontal="left" vertical="top"/>
    </xf>
    <xf numFmtId="14" fontId="32" fillId="0" borderId="14" xfId="0" applyNumberFormat="1" applyFont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6" fillId="0" borderId="14" xfId="0" applyFont="1" applyBorder="1" applyAlignment="1">
      <alignment vertical="top"/>
    </xf>
    <xf numFmtId="0" fontId="32" fillId="0" borderId="14" xfId="0" applyFont="1" applyBorder="1" applyAlignment="1">
      <alignment horizontal="left" vertical="top"/>
    </xf>
    <xf numFmtId="0" fontId="0" fillId="0" borderId="0" xfId="0" applyFont="1" applyFill="1" applyAlignment="1">
      <alignment vertical="top" wrapText="1"/>
    </xf>
    <xf numFmtId="0" fontId="35" fillId="0" borderId="0" xfId="0" applyFont="1" applyAlignment="1">
      <alignment vertical="center"/>
    </xf>
    <xf numFmtId="0" fontId="36" fillId="0" borderId="0" xfId="51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/>
    <xf numFmtId="0" fontId="38" fillId="0" borderId="0" xfId="0" applyFont="1" applyAlignment="1">
      <alignment vertical="center"/>
    </xf>
    <xf numFmtId="0" fontId="38" fillId="0" borderId="0" xfId="0" applyFont="1"/>
    <xf numFmtId="0" fontId="21" fillId="0" borderId="0" xfId="0" applyFont="1" applyAlignment="1">
      <alignment vertical="top"/>
    </xf>
    <xf numFmtId="0" fontId="39" fillId="0" borderId="0" xfId="0" applyFont="1" applyAlignment="1">
      <alignment vertical="center"/>
    </xf>
    <xf numFmtId="0" fontId="39" fillId="0" borderId="0" xfId="0" applyFont="1"/>
    <xf numFmtId="0" fontId="40" fillId="0" borderId="0" xfId="0" applyFont="1" applyAlignment="1">
      <alignment vertical="center"/>
    </xf>
    <xf numFmtId="49" fontId="41" fillId="0" borderId="0" xfId="1" applyNumberFormat="1" applyFont="1" applyFill="1" applyBorder="1" applyAlignment="1">
      <alignment horizontal="left" vertical="top" wrapText="1"/>
    </xf>
    <xf numFmtId="0" fontId="41" fillId="0" borderId="0" xfId="0" applyFont="1" applyFill="1" applyBorder="1" applyAlignment="1">
      <alignment horizontal="left" vertical="top" wrapText="1"/>
    </xf>
    <xf numFmtId="0" fontId="37" fillId="0" borderId="0" xfId="0" applyFont="1" applyAlignment="1">
      <alignment vertical="top"/>
    </xf>
    <xf numFmtId="49" fontId="42" fillId="0" borderId="0" xfId="1" applyNumberFormat="1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vertical="top" wrapText="1"/>
    </xf>
    <xf numFmtId="0" fontId="39" fillId="0" borderId="0" xfId="0" applyFont="1" applyAlignment="1">
      <alignment vertical="top"/>
    </xf>
    <xf numFmtId="49" fontId="43" fillId="0" borderId="0" xfId="1" applyNumberFormat="1" applyFont="1" applyFill="1" applyBorder="1" applyAlignment="1">
      <alignment horizontal="left" vertical="top" wrapText="1"/>
    </xf>
    <xf numFmtId="0" fontId="43" fillId="0" borderId="0" xfId="0" applyFont="1" applyFill="1" applyBorder="1" applyAlignment="1">
      <alignment horizontal="left" vertical="top" wrapText="1"/>
    </xf>
    <xf numFmtId="0" fontId="39" fillId="0" borderId="11" xfId="0" applyFont="1" applyBorder="1" applyAlignment="1">
      <alignment vertical="top"/>
    </xf>
    <xf numFmtId="49" fontId="43" fillId="0" borderId="11" xfId="3" applyNumberFormat="1" applyFont="1" applyFill="1" applyBorder="1" applyAlignment="1">
      <alignment horizontal="left" vertical="top" wrapText="1"/>
    </xf>
    <xf numFmtId="0" fontId="39" fillId="0" borderId="14" xfId="0" applyFont="1" applyBorder="1" applyAlignment="1">
      <alignment vertical="top"/>
    </xf>
    <xf numFmtId="0" fontId="43" fillId="0" borderId="14" xfId="0" applyFont="1" applyBorder="1" applyAlignment="1">
      <alignment horizontal="left" vertical="top" wrapText="1"/>
    </xf>
    <xf numFmtId="0" fontId="43" fillId="0" borderId="11" xfId="0" applyFont="1" applyBorder="1" applyAlignment="1">
      <alignment horizontal="left" vertical="top" wrapText="1"/>
    </xf>
    <xf numFmtId="49" fontId="43" fillId="0" borderId="0" xfId="3" applyNumberFormat="1" applyFont="1" applyFill="1" applyBorder="1" applyAlignment="1">
      <alignment horizontal="left" vertical="top" wrapText="1"/>
    </xf>
    <xf numFmtId="49" fontId="43" fillId="0" borderId="14" xfId="3" applyNumberFormat="1" applyFont="1" applyFill="1" applyBorder="1" applyAlignment="1">
      <alignment horizontal="left" vertical="top" wrapText="1"/>
    </xf>
    <xf numFmtId="0" fontId="43" fillId="0" borderId="11" xfId="0" applyFont="1" applyFill="1" applyBorder="1" applyAlignment="1">
      <alignment horizontal="left" vertical="top" wrapText="1"/>
    </xf>
    <xf numFmtId="0" fontId="43" fillId="0" borderId="14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49" fontId="44" fillId="0" borderId="11" xfId="3" applyNumberFormat="1" applyFont="1" applyFill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 wrapText="1"/>
    </xf>
    <xf numFmtId="0" fontId="38" fillId="0" borderId="0" xfId="0" applyFont="1" applyAlignment="1">
      <alignment horizontal="center" vertical="top"/>
    </xf>
    <xf numFmtId="0" fontId="39" fillId="0" borderId="0" xfId="0" applyFont="1" applyAlignment="1">
      <alignment horizontal="center" vertical="top"/>
    </xf>
    <xf numFmtId="0" fontId="39" fillId="0" borderId="11" xfId="0" applyFont="1" applyBorder="1" applyAlignment="1">
      <alignment horizontal="center" vertical="top"/>
    </xf>
    <xf numFmtId="0" fontId="39" fillId="0" borderId="14" xfId="0" applyFont="1" applyBorder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Fill="1" applyAlignment="1">
      <alignment horizontal="center" vertical="top"/>
    </xf>
    <xf numFmtId="0" fontId="38" fillId="0" borderId="0" xfId="0" applyFont="1" applyFill="1" applyAlignment="1">
      <alignment vertical="top"/>
    </xf>
    <xf numFmtId="0" fontId="0" fillId="0" borderId="0" xfId="0" applyFill="1"/>
    <xf numFmtId="0" fontId="37" fillId="0" borderId="0" xfId="0" applyFont="1" applyFill="1" applyAlignment="1">
      <alignment horizontal="center" vertical="top"/>
    </xf>
    <xf numFmtId="0" fontId="37" fillId="0" borderId="0" xfId="0" applyFont="1" applyFill="1" applyAlignment="1">
      <alignment vertical="top"/>
    </xf>
    <xf numFmtId="0" fontId="0" fillId="0" borderId="13" xfId="0" applyFill="1" applyBorder="1" applyAlignment="1">
      <alignment horizontal="center" vertical="top"/>
    </xf>
    <xf numFmtId="0" fontId="39" fillId="0" borderId="14" xfId="0" applyFont="1" applyFill="1" applyBorder="1" applyAlignment="1">
      <alignment horizontal="center" vertical="top"/>
    </xf>
    <xf numFmtId="0" fontId="39" fillId="0" borderId="14" xfId="0" applyFont="1" applyFill="1" applyBorder="1" applyAlignment="1">
      <alignment vertical="top"/>
    </xf>
    <xf numFmtId="165" fontId="32" fillId="0" borderId="14" xfId="0" applyNumberFormat="1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2" fillId="0" borderId="0" xfId="0" applyFont="1" applyBorder="1" applyAlignment="1">
      <alignment horizontal="left" vertical="top" wrapText="1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32" fillId="0" borderId="0" xfId="0" applyFont="1" applyBorder="1" applyAlignment="1">
      <alignment horizontal="left" vertical="top"/>
    </xf>
    <xf numFmtId="0" fontId="0" fillId="0" borderId="11" xfId="0" applyFill="1" applyBorder="1"/>
    <xf numFmtId="0" fontId="38" fillId="0" borderId="14" xfId="0" applyFont="1" applyBorder="1" applyAlignment="1">
      <alignment horizontal="center" vertical="top"/>
    </xf>
    <xf numFmtId="0" fontId="38" fillId="0" borderId="14" xfId="0" applyFont="1" applyBorder="1" applyAlignment="1">
      <alignment vertical="top"/>
    </xf>
    <xf numFmtId="49" fontId="41" fillId="0" borderId="14" xfId="3" applyNumberFormat="1" applyFont="1" applyFill="1" applyBorder="1" applyAlignment="1">
      <alignment horizontal="left" vertical="top" wrapText="1"/>
    </xf>
    <xf numFmtId="0" fontId="41" fillId="0" borderId="14" xfId="0" applyFont="1" applyFill="1" applyBorder="1" applyAlignment="1">
      <alignment horizontal="left" vertical="top" wrapText="1"/>
    </xf>
    <xf numFmtId="0" fontId="0" fillId="0" borderId="14" xfId="0" applyFill="1" applyBorder="1"/>
    <xf numFmtId="0" fontId="7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49" fontId="41" fillId="0" borderId="14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/>
    </xf>
    <xf numFmtId="0" fontId="0" fillId="0" borderId="0" xfId="0" applyFont="1" applyAlignment="1">
      <alignment horizontal="left" vertical="center" indent="6"/>
    </xf>
    <xf numFmtId="0" fontId="21" fillId="0" borderId="14" xfId="0" applyFont="1" applyBorder="1" applyAlignment="1">
      <alignment vertical="top"/>
    </xf>
    <xf numFmtId="0" fontId="38" fillId="0" borderId="0" xfId="0" applyFont="1" applyAlignment="1">
      <alignment horizontal="left" indent="8"/>
    </xf>
    <xf numFmtId="0" fontId="0" fillId="36" borderId="0" xfId="0" applyFill="1" applyAlignment="1">
      <alignment horizontal="left" vertical="top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512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1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511" builtinId="8"/>
    <cellStyle name="Hyperlink 2" xfId="510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10" xfId="48"/>
    <cellStyle name="Normal 10 2" xfId="49"/>
    <cellStyle name="Normal 10 3" xfId="50"/>
    <cellStyle name="Normal 10 4" xfId="51"/>
    <cellStyle name="Normal 10 5" xfId="52"/>
    <cellStyle name="Normal 10 6" xfId="53"/>
    <cellStyle name="Normal 10 7" xfId="54"/>
    <cellStyle name="Normal 10 8" xfId="55"/>
    <cellStyle name="Normal 11" xfId="56"/>
    <cellStyle name="Normal 11 2" xfId="57"/>
    <cellStyle name="Normal 11 3" xfId="58"/>
    <cellStyle name="Normal 11 4" xfId="59"/>
    <cellStyle name="Normal 11 5" xfId="60"/>
    <cellStyle name="Normal 11 6" xfId="61"/>
    <cellStyle name="Normal 11 7" xfId="62"/>
    <cellStyle name="Normal 11 8" xfId="63"/>
    <cellStyle name="Normal 12" xfId="64"/>
    <cellStyle name="Normal 12 2" xfId="65"/>
    <cellStyle name="Normal 12 3" xfId="66"/>
    <cellStyle name="Normal 12 4" xfId="67"/>
    <cellStyle name="Normal 12 5" xfId="68"/>
    <cellStyle name="Normal 12 6" xfId="69"/>
    <cellStyle name="Normal 12 7" xfId="70"/>
    <cellStyle name="Normal 12 8" xfId="71"/>
    <cellStyle name="Normal 13" xfId="72"/>
    <cellStyle name="Normal 13 2" xfId="73"/>
    <cellStyle name="Normal 13 3" xfId="74"/>
    <cellStyle name="Normal 13 4" xfId="75"/>
    <cellStyle name="Normal 13 5" xfId="76"/>
    <cellStyle name="Normal 13 6" xfId="77"/>
    <cellStyle name="Normal 13 7" xfId="78"/>
    <cellStyle name="Normal 13 8" xfId="79"/>
    <cellStyle name="Normal 14" xfId="4"/>
    <cellStyle name="Normal 14 2" xfId="80"/>
    <cellStyle name="Normal 14 3" xfId="81"/>
    <cellStyle name="Normal 14 4" xfId="82"/>
    <cellStyle name="Normal 14 5" xfId="83"/>
    <cellStyle name="Normal 14 6" xfId="84"/>
    <cellStyle name="Normal 14 7" xfId="85"/>
    <cellStyle name="Normal 14 8" xfId="86"/>
    <cellStyle name="Normal 15" xfId="87"/>
    <cellStyle name="Normal 15 2" xfId="88"/>
    <cellStyle name="Normal 15 3" xfId="89"/>
    <cellStyle name="Normal 15 4" xfId="90"/>
    <cellStyle name="Normal 15 5" xfId="91"/>
    <cellStyle name="Normal 15 6" xfId="92"/>
    <cellStyle name="Normal 15 7" xfId="93"/>
    <cellStyle name="Normal 15 8" xfId="94"/>
    <cellStyle name="Normal 16" xfId="95"/>
    <cellStyle name="Normal 16 2" xfId="96"/>
    <cellStyle name="Normal 16 3" xfId="97"/>
    <cellStyle name="Normal 16 4" xfId="98"/>
    <cellStyle name="Normal 16 5" xfId="99"/>
    <cellStyle name="Normal 16 6" xfId="100"/>
    <cellStyle name="Normal 16 7" xfId="101"/>
    <cellStyle name="Normal 16 8" xfId="102"/>
    <cellStyle name="Normal 17" xfId="103"/>
    <cellStyle name="Normal 17 2" xfId="104"/>
    <cellStyle name="Normal 17 3" xfId="105"/>
    <cellStyle name="Normal 17 4" xfId="106"/>
    <cellStyle name="Normal 17 5" xfId="107"/>
    <cellStyle name="Normal 17 6" xfId="108"/>
    <cellStyle name="Normal 17 7" xfId="109"/>
    <cellStyle name="Normal 17 8" xfId="110"/>
    <cellStyle name="Normal 18" xfId="111"/>
    <cellStyle name="Normal 18 2" xfId="112"/>
    <cellStyle name="Normal 18 3" xfId="113"/>
    <cellStyle name="Normal 18 4" xfId="114"/>
    <cellStyle name="Normal 18 5" xfId="115"/>
    <cellStyle name="Normal 18 6" xfId="116"/>
    <cellStyle name="Normal 18 7" xfId="117"/>
    <cellStyle name="Normal 18 8" xfId="118"/>
    <cellStyle name="Normal 19" xfId="119"/>
    <cellStyle name="Normal 19 2" xfId="120"/>
    <cellStyle name="Normal 19 3" xfId="121"/>
    <cellStyle name="Normal 19 4" xfId="122"/>
    <cellStyle name="Normal 19 5" xfId="123"/>
    <cellStyle name="Normal 19 6" xfId="124"/>
    <cellStyle name="Normal 19 7" xfId="125"/>
    <cellStyle name="Normal 19 8" xfId="126"/>
    <cellStyle name="Normal 2" xfId="3"/>
    <cellStyle name="Normal 2 2" xfId="127"/>
    <cellStyle name="Normal 2 3" xfId="128"/>
    <cellStyle name="Normal 2 4" xfId="129"/>
    <cellStyle name="Normal 2 5" xfId="130"/>
    <cellStyle name="Normal 2 6" xfId="131"/>
    <cellStyle name="Normal 2 7" xfId="132"/>
    <cellStyle name="Normal 2 8" xfId="133"/>
    <cellStyle name="Normal 20" xfId="6"/>
    <cellStyle name="Normal 20 2" xfId="134"/>
    <cellStyle name="Normal 20 3" xfId="135"/>
    <cellStyle name="Normal 20 4" xfId="136"/>
    <cellStyle name="Normal 20 5" xfId="137"/>
    <cellStyle name="Normal 20 6" xfId="138"/>
    <cellStyle name="Normal 20 7" xfId="139"/>
    <cellStyle name="Normal 20 8" xfId="140"/>
    <cellStyle name="Normal 21" xfId="2"/>
    <cellStyle name="Normal 21 2" xfId="141"/>
    <cellStyle name="Normal 21 3" xfId="142"/>
    <cellStyle name="Normal 21 4" xfId="143"/>
    <cellStyle name="Normal 21 5" xfId="144"/>
    <cellStyle name="Normal 21 6" xfId="145"/>
    <cellStyle name="Normal 21 7" xfId="146"/>
    <cellStyle name="Normal 21 8" xfId="147"/>
    <cellStyle name="Normal 22" xfId="148"/>
    <cellStyle name="Normal 22 2" xfId="149"/>
    <cellStyle name="Normal 22 3" xfId="150"/>
    <cellStyle name="Normal 22 4" xfId="151"/>
    <cellStyle name="Normal 22 5" xfId="152"/>
    <cellStyle name="Normal 22 6" xfId="153"/>
    <cellStyle name="Normal 22 7" xfId="154"/>
    <cellStyle name="Normal 22 8" xfId="155"/>
    <cellStyle name="Normal 23" xfId="156"/>
    <cellStyle name="Normal 23 2" xfId="157"/>
    <cellStyle name="Normal 23 3" xfId="158"/>
    <cellStyle name="Normal 23 4" xfId="159"/>
    <cellStyle name="Normal 23 5" xfId="160"/>
    <cellStyle name="Normal 23 6" xfId="161"/>
    <cellStyle name="Normal 23 7" xfId="162"/>
    <cellStyle name="Normal 23 8" xfId="163"/>
    <cellStyle name="Normal 24" xfId="164"/>
    <cellStyle name="Normal 24 2" xfId="165"/>
    <cellStyle name="Normal 24 3" xfId="166"/>
    <cellStyle name="Normal 24 4" xfId="167"/>
    <cellStyle name="Normal 24 5" xfId="168"/>
    <cellStyle name="Normal 24 6" xfId="169"/>
    <cellStyle name="Normal 24 7" xfId="170"/>
    <cellStyle name="Normal 24 8" xfId="171"/>
    <cellStyle name="Normal 25" xfId="172"/>
    <cellStyle name="Normal 25 2" xfId="173"/>
    <cellStyle name="Normal 25 3" xfId="174"/>
    <cellStyle name="Normal 25 4" xfId="175"/>
    <cellStyle name="Normal 25 5" xfId="176"/>
    <cellStyle name="Normal 25 6" xfId="177"/>
    <cellStyle name="Normal 25 7" xfId="178"/>
    <cellStyle name="Normal 25 8" xfId="179"/>
    <cellStyle name="Normal 26" xfId="180"/>
    <cellStyle name="Normal 26 2" xfId="181"/>
    <cellStyle name="Normal 26 3" xfId="182"/>
    <cellStyle name="Normal 26 4" xfId="183"/>
    <cellStyle name="Normal 26 5" xfId="184"/>
    <cellStyle name="Normal 26 6" xfId="185"/>
    <cellStyle name="Normal 26 7" xfId="186"/>
    <cellStyle name="Normal 26 8" xfId="187"/>
    <cellStyle name="Normal 27" xfId="188"/>
    <cellStyle name="Normal 27 2" xfId="189"/>
    <cellStyle name="Normal 27 3" xfId="190"/>
    <cellStyle name="Normal 27 4" xfId="191"/>
    <cellStyle name="Normal 27 5" xfId="192"/>
    <cellStyle name="Normal 27 6" xfId="193"/>
    <cellStyle name="Normal 27 7" xfId="194"/>
    <cellStyle name="Normal 27 8" xfId="195"/>
    <cellStyle name="Normal 28" xfId="196"/>
    <cellStyle name="Normal 28 2" xfId="197"/>
    <cellStyle name="Normal 28 3" xfId="198"/>
    <cellStyle name="Normal 28 4" xfId="199"/>
    <cellStyle name="Normal 28 5" xfId="200"/>
    <cellStyle name="Normal 28 6" xfId="201"/>
    <cellStyle name="Normal 28 7" xfId="202"/>
    <cellStyle name="Normal 28 8" xfId="203"/>
    <cellStyle name="Normal 29" xfId="47"/>
    <cellStyle name="Normal 29 2" xfId="204"/>
    <cellStyle name="Normal 29 3" xfId="205"/>
    <cellStyle name="Normal 29 4" xfId="206"/>
    <cellStyle name="Normal 29 5" xfId="207"/>
    <cellStyle name="Normal 29 6" xfId="208"/>
    <cellStyle name="Normal 29 7" xfId="209"/>
    <cellStyle name="Normal 29 8" xfId="210"/>
    <cellStyle name="Normal 3" xfId="211"/>
    <cellStyle name="Normal 3 2" xfId="212"/>
    <cellStyle name="Normal 3 3" xfId="213"/>
    <cellStyle name="Normal 3 4" xfId="214"/>
    <cellStyle name="Normal 3 5" xfId="215"/>
    <cellStyle name="Normal 3 6" xfId="216"/>
    <cellStyle name="Normal 3 7" xfId="217"/>
    <cellStyle name="Normal 3 8" xfId="218"/>
    <cellStyle name="Normal 30" xfId="219"/>
    <cellStyle name="Normal 30 2" xfId="220"/>
    <cellStyle name="Normal 30 3" xfId="221"/>
    <cellStyle name="Normal 30 4" xfId="222"/>
    <cellStyle name="Normal 30 5" xfId="223"/>
    <cellStyle name="Normal 30 6" xfId="224"/>
    <cellStyle name="Normal 30 7" xfId="225"/>
    <cellStyle name="Normal 30 8" xfId="226"/>
    <cellStyle name="Normal 31" xfId="227"/>
    <cellStyle name="Normal 33" xfId="228"/>
    <cellStyle name="Normal 34" xfId="229"/>
    <cellStyle name="Normal 35" xfId="230"/>
    <cellStyle name="Normal 38" xfId="231"/>
    <cellStyle name="Normal 4" xfId="232"/>
    <cellStyle name="Normal 4 2" xfId="233"/>
    <cellStyle name="Normal 4 3" xfId="234"/>
    <cellStyle name="Normal 4 4" xfId="235"/>
    <cellStyle name="Normal 4 5" xfId="236"/>
    <cellStyle name="Normal 4 6" xfId="237"/>
    <cellStyle name="Normal 4 7" xfId="238"/>
    <cellStyle name="Normal 4 8" xfId="239"/>
    <cellStyle name="Normal 5" xfId="240"/>
    <cellStyle name="Normal 5 2" xfId="241"/>
    <cellStyle name="Normal 5 3" xfId="242"/>
    <cellStyle name="Normal 5 4" xfId="243"/>
    <cellStyle name="Normal 5 5" xfId="244"/>
    <cellStyle name="Normal 5 6" xfId="245"/>
    <cellStyle name="Normal 5 7" xfId="246"/>
    <cellStyle name="Normal 5 8" xfId="247"/>
    <cellStyle name="Normal 6" xfId="248"/>
    <cellStyle name="Normal 6 2" xfId="249"/>
    <cellStyle name="Normal 6 3" xfId="250"/>
    <cellStyle name="Normal 6 4" xfId="251"/>
    <cellStyle name="Normal 6 5" xfId="252"/>
    <cellStyle name="Normal 6 6" xfId="253"/>
    <cellStyle name="Normal 6 7" xfId="254"/>
    <cellStyle name="Normal 6 8" xfId="255"/>
    <cellStyle name="Normal 7" xfId="256"/>
    <cellStyle name="Normal 7 2" xfId="257"/>
    <cellStyle name="Normal 7 3" xfId="258"/>
    <cellStyle name="Normal 7 4" xfId="259"/>
    <cellStyle name="Normal 7 5" xfId="260"/>
    <cellStyle name="Normal 7 6" xfId="261"/>
    <cellStyle name="Normal 7 7" xfId="262"/>
    <cellStyle name="Normal 7 8" xfId="263"/>
    <cellStyle name="Normal 8" xfId="5"/>
    <cellStyle name="Normal 8 2" xfId="264"/>
    <cellStyle name="Normal 8 3" xfId="265"/>
    <cellStyle name="Normal 8 4" xfId="266"/>
    <cellStyle name="Normal 8 5" xfId="267"/>
    <cellStyle name="Normal 8 6" xfId="268"/>
    <cellStyle name="Normal 8 7" xfId="269"/>
    <cellStyle name="Normal 8 8" xfId="270"/>
    <cellStyle name="Normal 9" xfId="1"/>
    <cellStyle name="Normal 9 2" xfId="271"/>
    <cellStyle name="Normal 9 3" xfId="272"/>
    <cellStyle name="Normal 9 4" xfId="273"/>
    <cellStyle name="Normal 9 5" xfId="274"/>
    <cellStyle name="Normal 9 6" xfId="275"/>
    <cellStyle name="Normal 9 7" xfId="276"/>
    <cellStyle name="Normal 9 8" xfId="277"/>
    <cellStyle name="Note 10" xfId="278"/>
    <cellStyle name="Note 10 2" xfId="279"/>
    <cellStyle name="Note 10 3" xfId="280"/>
    <cellStyle name="Note 10 4" xfId="281"/>
    <cellStyle name="Note 10 5" xfId="282"/>
    <cellStyle name="Note 10 6" xfId="283"/>
    <cellStyle name="Note 10 7" xfId="284"/>
    <cellStyle name="Note 10 8" xfId="285"/>
    <cellStyle name="Note 11" xfId="286"/>
    <cellStyle name="Note 11 2" xfId="287"/>
    <cellStyle name="Note 11 3" xfId="288"/>
    <cellStyle name="Note 11 4" xfId="289"/>
    <cellStyle name="Note 11 5" xfId="290"/>
    <cellStyle name="Note 11 6" xfId="291"/>
    <cellStyle name="Note 11 7" xfId="292"/>
    <cellStyle name="Note 11 8" xfId="293"/>
    <cellStyle name="Note 12" xfId="294"/>
    <cellStyle name="Note 12 2" xfId="295"/>
    <cellStyle name="Note 12 3" xfId="296"/>
    <cellStyle name="Note 12 4" xfId="297"/>
    <cellStyle name="Note 12 5" xfId="298"/>
    <cellStyle name="Note 12 6" xfId="299"/>
    <cellStyle name="Note 12 7" xfId="300"/>
    <cellStyle name="Note 12 8" xfId="301"/>
    <cellStyle name="Note 13" xfId="302"/>
    <cellStyle name="Note 13 2" xfId="303"/>
    <cellStyle name="Note 13 3" xfId="304"/>
    <cellStyle name="Note 13 4" xfId="305"/>
    <cellStyle name="Note 13 5" xfId="306"/>
    <cellStyle name="Note 13 6" xfId="307"/>
    <cellStyle name="Note 13 7" xfId="308"/>
    <cellStyle name="Note 13 8" xfId="309"/>
    <cellStyle name="Note 14" xfId="310"/>
    <cellStyle name="Note 14 2" xfId="311"/>
    <cellStyle name="Note 14 3" xfId="312"/>
    <cellStyle name="Note 14 4" xfId="313"/>
    <cellStyle name="Note 14 5" xfId="314"/>
    <cellStyle name="Note 14 6" xfId="315"/>
    <cellStyle name="Note 14 7" xfId="316"/>
    <cellStyle name="Note 14 8" xfId="317"/>
    <cellStyle name="Note 15" xfId="318"/>
    <cellStyle name="Note 15 2" xfId="319"/>
    <cellStyle name="Note 15 3" xfId="320"/>
    <cellStyle name="Note 15 4" xfId="321"/>
    <cellStyle name="Note 15 5" xfId="322"/>
    <cellStyle name="Note 15 6" xfId="323"/>
    <cellStyle name="Note 15 7" xfId="324"/>
    <cellStyle name="Note 15 8" xfId="325"/>
    <cellStyle name="Note 16" xfId="326"/>
    <cellStyle name="Note 16 2" xfId="327"/>
    <cellStyle name="Note 16 3" xfId="328"/>
    <cellStyle name="Note 16 4" xfId="329"/>
    <cellStyle name="Note 16 5" xfId="330"/>
    <cellStyle name="Note 16 6" xfId="331"/>
    <cellStyle name="Note 16 7" xfId="332"/>
    <cellStyle name="Note 16 8" xfId="333"/>
    <cellStyle name="Note 17" xfId="334"/>
    <cellStyle name="Note 17 2" xfId="335"/>
    <cellStyle name="Note 17 3" xfId="336"/>
    <cellStyle name="Note 17 4" xfId="337"/>
    <cellStyle name="Note 17 5" xfId="338"/>
    <cellStyle name="Note 17 6" xfId="339"/>
    <cellStyle name="Note 17 7" xfId="340"/>
    <cellStyle name="Note 17 8" xfId="341"/>
    <cellStyle name="Note 18" xfId="342"/>
    <cellStyle name="Note 18 2" xfId="343"/>
    <cellStyle name="Note 18 3" xfId="344"/>
    <cellStyle name="Note 18 4" xfId="345"/>
    <cellStyle name="Note 18 5" xfId="346"/>
    <cellStyle name="Note 18 6" xfId="347"/>
    <cellStyle name="Note 18 7" xfId="348"/>
    <cellStyle name="Note 18 8" xfId="349"/>
    <cellStyle name="Note 19" xfId="350"/>
    <cellStyle name="Note 19 2" xfId="351"/>
    <cellStyle name="Note 19 3" xfId="352"/>
    <cellStyle name="Note 19 4" xfId="353"/>
    <cellStyle name="Note 19 5" xfId="354"/>
    <cellStyle name="Note 19 6" xfId="355"/>
    <cellStyle name="Note 19 7" xfId="356"/>
    <cellStyle name="Note 19 8" xfId="357"/>
    <cellStyle name="Note 2" xfId="358"/>
    <cellStyle name="Note 2 2" xfId="359"/>
    <cellStyle name="Note 2 3" xfId="360"/>
    <cellStyle name="Note 2 4" xfId="361"/>
    <cellStyle name="Note 2 5" xfId="362"/>
    <cellStyle name="Note 2 6" xfId="363"/>
    <cellStyle name="Note 2 7" xfId="364"/>
    <cellStyle name="Note 2 8" xfId="365"/>
    <cellStyle name="Note 20" xfId="366"/>
    <cellStyle name="Note 20 2" xfId="367"/>
    <cellStyle name="Note 20 3" xfId="368"/>
    <cellStyle name="Note 20 4" xfId="369"/>
    <cellStyle name="Note 20 5" xfId="370"/>
    <cellStyle name="Note 20 6" xfId="371"/>
    <cellStyle name="Note 20 7" xfId="372"/>
    <cellStyle name="Note 20 8" xfId="373"/>
    <cellStyle name="Note 21" xfId="374"/>
    <cellStyle name="Note 21 2" xfId="375"/>
    <cellStyle name="Note 21 3" xfId="376"/>
    <cellStyle name="Note 21 4" xfId="377"/>
    <cellStyle name="Note 21 5" xfId="378"/>
    <cellStyle name="Note 21 6" xfId="379"/>
    <cellStyle name="Note 21 7" xfId="380"/>
    <cellStyle name="Note 21 8" xfId="381"/>
    <cellStyle name="Note 22" xfId="382"/>
    <cellStyle name="Note 22 2" xfId="383"/>
    <cellStyle name="Note 22 3" xfId="384"/>
    <cellStyle name="Note 22 4" xfId="385"/>
    <cellStyle name="Note 22 5" xfId="386"/>
    <cellStyle name="Note 22 6" xfId="387"/>
    <cellStyle name="Note 22 7" xfId="388"/>
    <cellStyle name="Note 22 8" xfId="389"/>
    <cellStyle name="Note 23" xfId="390"/>
    <cellStyle name="Note 23 2" xfId="391"/>
    <cellStyle name="Note 23 3" xfId="392"/>
    <cellStyle name="Note 23 4" xfId="393"/>
    <cellStyle name="Note 23 5" xfId="394"/>
    <cellStyle name="Note 23 6" xfId="395"/>
    <cellStyle name="Note 23 7" xfId="396"/>
    <cellStyle name="Note 23 8" xfId="397"/>
    <cellStyle name="Note 24" xfId="398"/>
    <cellStyle name="Note 24 2" xfId="399"/>
    <cellStyle name="Note 24 3" xfId="400"/>
    <cellStyle name="Note 24 4" xfId="401"/>
    <cellStyle name="Note 24 5" xfId="402"/>
    <cellStyle name="Note 24 6" xfId="403"/>
    <cellStyle name="Note 24 7" xfId="404"/>
    <cellStyle name="Note 24 8" xfId="405"/>
    <cellStyle name="Note 25" xfId="406"/>
    <cellStyle name="Note 25 2" xfId="407"/>
    <cellStyle name="Note 25 3" xfId="408"/>
    <cellStyle name="Note 25 4" xfId="409"/>
    <cellStyle name="Note 25 5" xfId="410"/>
    <cellStyle name="Note 25 6" xfId="411"/>
    <cellStyle name="Note 25 7" xfId="412"/>
    <cellStyle name="Note 25 8" xfId="413"/>
    <cellStyle name="Note 26" xfId="414"/>
    <cellStyle name="Note 26 2" xfId="415"/>
    <cellStyle name="Note 26 3" xfId="416"/>
    <cellStyle name="Note 26 4" xfId="417"/>
    <cellStyle name="Note 26 5" xfId="418"/>
    <cellStyle name="Note 26 6" xfId="419"/>
    <cellStyle name="Note 26 7" xfId="420"/>
    <cellStyle name="Note 26 8" xfId="421"/>
    <cellStyle name="Note 27" xfId="422"/>
    <cellStyle name="Note 27 2" xfId="423"/>
    <cellStyle name="Note 27 3" xfId="424"/>
    <cellStyle name="Note 27 4" xfId="425"/>
    <cellStyle name="Note 27 5" xfId="426"/>
    <cellStyle name="Note 27 6" xfId="427"/>
    <cellStyle name="Note 27 7" xfId="428"/>
    <cellStyle name="Note 27 8" xfId="429"/>
    <cellStyle name="Note 28" xfId="430"/>
    <cellStyle name="Note 28 2" xfId="431"/>
    <cellStyle name="Note 28 3" xfId="432"/>
    <cellStyle name="Note 28 4" xfId="433"/>
    <cellStyle name="Note 28 5" xfId="434"/>
    <cellStyle name="Note 28 6" xfId="435"/>
    <cellStyle name="Note 28 7" xfId="436"/>
    <cellStyle name="Note 28 8" xfId="437"/>
    <cellStyle name="Note 29" xfId="438"/>
    <cellStyle name="Note 29 2" xfId="439"/>
    <cellStyle name="Note 29 3" xfId="440"/>
    <cellStyle name="Note 29 4" xfId="441"/>
    <cellStyle name="Note 29 5" xfId="442"/>
    <cellStyle name="Note 29 6" xfId="443"/>
    <cellStyle name="Note 29 7" xfId="444"/>
    <cellStyle name="Note 29 8" xfId="445"/>
    <cellStyle name="Note 3" xfId="446"/>
    <cellStyle name="Note 3 2" xfId="447"/>
    <cellStyle name="Note 3 3" xfId="448"/>
    <cellStyle name="Note 3 4" xfId="449"/>
    <cellStyle name="Note 3 5" xfId="450"/>
    <cellStyle name="Note 3 6" xfId="451"/>
    <cellStyle name="Note 3 7" xfId="452"/>
    <cellStyle name="Note 3 8" xfId="453"/>
    <cellStyle name="Note 30" xfId="454"/>
    <cellStyle name="Note 30 2" xfId="455"/>
    <cellStyle name="Note 30 3" xfId="456"/>
    <cellStyle name="Note 30 4" xfId="457"/>
    <cellStyle name="Note 30 5" xfId="458"/>
    <cellStyle name="Note 30 6" xfId="459"/>
    <cellStyle name="Note 30 7" xfId="460"/>
    <cellStyle name="Note 30 8" xfId="461"/>
    <cellStyle name="Note 4" xfId="462"/>
    <cellStyle name="Note 4 2" xfId="463"/>
    <cellStyle name="Note 4 3" xfId="464"/>
    <cellStyle name="Note 4 4" xfId="465"/>
    <cellStyle name="Note 4 5" xfId="466"/>
    <cellStyle name="Note 4 6" xfId="467"/>
    <cellStyle name="Note 4 7" xfId="468"/>
    <cellStyle name="Note 4 8" xfId="469"/>
    <cellStyle name="Note 5" xfId="470"/>
    <cellStyle name="Note 5 2" xfId="471"/>
    <cellStyle name="Note 5 3" xfId="472"/>
    <cellStyle name="Note 5 4" xfId="473"/>
    <cellStyle name="Note 5 5" xfId="474"/>
    <cellStyle name="Note 5 6" xfId="475"/>
    <cellStyle name="Note 5 7" xfId="476"/>
    <cellStyle name="Note 5 8" xfId="477"/>
    <cellStyle name="Note 6" xfId="478"/>
    <cellStyle name="Note 6 2" xfId="479"/>
    <cellStyle name="Note 6 3" xfId="480"/>
    <cellStyle name="Note 6 4" xfId="481"/>
    <cellStyle name="Note 6 5" xfId="482"/>
    <cellStyle name="Note 6 6" xfId="483"/>
    <cellStyle name="Note 6 7" xfId="484"/>
    <cellStyle name="Note 6 8" xfId="485"/>
    <cellStyle name="Note 7" xfId="486"/>
    <cellStyle name="Note 7 2" xfId="487"/>
    <cellStyle name="Note 7 3" xfId="488"/>
    <cellStyle name="Note 7 4" xfId="489"/>
    <cellStyle name="Note 7 5" xfId="490"/>
    <cellStyle name="Note 7 6" xfId="491"/>
    <cellStyle name="Note 7 7" xfId="492"/>
    <cellStyle name="Note 7 8" xfId="493"/>
    <cellStyle name="Note 8" xfId="494"/>
    <cellStyle name="Note 8 2" xfId="495"/>
    <cellStyle name="Note 8 3" xfId="496"/>
    <cellStyle name="Note 8 4" xfId="497"/>
    <cellStyle name="Note 8 5" xfId="498"/>
    <cellStyle name="Note 8 6" xfId="499"/>
    <cellStyle name="Note 8 7" xfId="500"/>
    <cellStyle name="Note 8 8" xfId="501"/>
    <cellStyle name="Note 9" xfId="502"/>
    <cellStyle name="Note 9 2" xfId="503"/>
    <cellStyle name="Note 9 3" xfId="504"/>
    <cellStyle name="Note 9 4" xfId="505"/>
    <cellStyle name="Note 9 5" xfId="506"/>
    <cellStyle name="Note 9 6" xfId="507"/>
    <cellStyle name="Note 9 7" xfId="508"/>
    <cellStyle name="Note 9 8" xfId="509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62"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ont>
        <b/>
        <i val="0"/>
        <color rgb="FF00B050"/>
      </font>
      <numFmt numFmtId="0" formatCode="General"/>
    </dxf>
    <dxf>
      <font>
        <b/>
        <i val="0"/>
        <color rgb="FF00B05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chemas.xmlsoap.org/soap/envelop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12" sqref="A12"/>
    </sheetView>
  </sheetViews>
  <sheetFormatPr defaultRowHeight="15" x14ac:dyDescent="0.25"/>
  <cols>
    <col min="1" max="1" width="3.140625" bestFit="1" customWidth="1"/>
    <col min="2" max="2" width="6.140625" style="14" bestFit="1" customWidth="1"/>
    <col min="3" max="3" width="34.5703125" bestFit="1" customWidth="1"/>
    <col min="4" max="4" width="35.42578125" customWidth="1"/>
    <col min="5" max="5" width="14.140625" customWidth="1"/>
    <col min="6" max="6" width="14.140625" style="133" customWidth="1"/>
    <col min="7" max="7" width="59.42578125" customWidth="1"/>
  </cols>
  <sheetData>
    <row r="1" spans="1:7" x14ac:dyDescent="0.25">
      <c r="A1" s="11" t="s">
        <v>178</v>
      </c>
      <c r="B1" s="20" t="s">
        <v>310</v>
      </c>
      <c r="C1" s="11" t="s">
        <v>158</v>
      </c>
      <c r="D1" s="11" t="s">
        <v>159</v>
      </c>
      <c r="E1" s="11" t="s">
        <v>164</v>
      </c>
      <c r="F1" s="131" t="s">
        <v>797</v>
      </c>
      <c r="G1" s="11" t="s">
        <v>163</v>
      </c>
    </row>
    <row r="2" spans="1:7" x14ac:dyDescent="0.25">
      <c r="A2">
        <v>1</v>
      </c>
      <c r="B2" s="14" t="s">
        <v>305</v>
      </c>
      <c r="C2" t="s">
        <v>156</v>
      </c>
      <c r="D2" t="s">
        <v>153</v>
      </c>
      <c r="E2" s="12" t="s">
        <v>145</v>
      </c>
      <c r="F2" s="132">
        <v>1</v>
      </c>
    </row>
    <row r="3" spans="1:7" x14ac:dyDescent="0.25">
      <c r="A3">
        <v>2</v>
      </c>
      <c r="B3" s="128" t="s">
        <v>306</v>
      </c>
      <c r="C3" s="96" t="s">
        <v>154</v>
      </c>
      <c r="D3" t="s">
        <v>160</v>
      </c>
      <c r="E3" s="12" t="s">
        <v>145</v>
      </c>
      <c r="F3" s="132" t="s">
        <v>799</v>
      </c>
    </row>
    <row r="4" spans="1:7" x14ac:dyDescent="0.25">
      <c r="C4" t="s">
        <v>168</v>
      </c>
      <c r="D4" t="s">
        <v>169</v>
      </c>
      <c r="E4" t="s">
        <v>144</v>
      </c>
      <c r="F4" s="132"/>
    </row>
    <row r="5" spans="1:7" x14ac:dyDescent="0.25">
      <c r="A5">
        <v>3</v>
      </c>
      <c r="B5" s="14" t="s">
        <v>311</v>
      </c>
      <c r="C5" t="s">
        <v>165</v>
      </c>
      <c r="D5" t="s">
        <v>166</v>
      </c>
      <c r="E5" t="s">
        <v>144</v>
      </c>
      <c r="F5" s="132"/>
      <c r="G5" t="s">
        <v>521</v>
      </c>
    </row>
    <row r="6" spans="1:7" x14ac:dyDescent="0.25">
      <c r="A6">
        <v>4</v>
      </c>
      <c r="B6" s="129" t="s">
        <v>307</v>
      </c>
      <c r="C6" s="98" t="s">
        <v>155</v>
      </c>
      <c r="D6" t="s">
        <v>161</v>
      </c>
      <c r="E6" s="12" t="s">
        <v>145</v>
      </c>
      <c r="F6" s="132" t="s">
        <v>799</v>
      </c>
      <c r="G6" t="s">
        <v>800</v>
      </c>
    </row>
    <row r="7" spans="1:7" x14ac:dyDescent="0.25">
      <c r="A7">
        <v>5</v>
      </c>
      <c r="B7" s="14" t="s">
        <v>312</v>
      </c>
      <c r="C7" t="s">
        <v>172</v>
      </c>
      <c r="D7" t="s">
        <v>173</v>
      </c>
      <c r="E7" t="s">
        <v>144</v>
      </c>
      <c r="F7" s="132"/>
      <c r="G7" t="s">
        <v>522</v>
      </c>
    </row>
    <row r="8" spans="1:7" x14ac:dyDescent="0.25">
      <c r="A8">
        <v>6</v>
      </c>
      <c r="B8" s="130" t="s">
        <v>308</v>
      </c>
      <c r="C8" s="101" t="s">
        <v>157</v>
      </c>
      <c r="D8" t="s">
        <v>162</v>
      </c>
      <c r="E8" s="12" t="s">
        <v>145</v>
      </c>
      <c r="F8" s="132" t="s">
        <v>799</v>
      </c>
      <c r="G8" t="s">
        <v>801</v>
      </c>
    </row>
    <row r="9" spans="1:7" x14ac:dyDescent="0.25">
      <c r="C9" t="s">
        <v>167</v>
      </c>
      <c r="D9" t="s">
        <v>176</v>
      </c>
      <c r="E9" s="13" t="s">
        <v>152</v>
      </c>
      <c r="F9" s="132"/>
      <c r="G9" t="s">
        <v>177</v>
      </c>
    </row>
    <row r="10" spans="1:7" x14ac:dyDescent="0.25">
      <c r="C10" t="s">
        <v>170</v>
      </c>
      <c r="D10" t="s">
        <v>171</v>
      </c>
      <c r="E10" t="s">
        <v>144</v>
      </c>
      <c r="F10" s="132"/>
      <c r="G10" t="s">
        <v>313</v>
      </c>
    </row>
    <row r="11" spans="1:7" x14ac:dyDescent="0.25">
      <c r="C11" t="s">
        <v>174</v>
      </c>
      <c r="D11" t="s">
        <v>175</v>
      </c>
      <c r="E11" s="13" t="s">
        <v>152</v>
      </c>
      <c r="F11" s="132"/>
    </row>
  </sheetData>
  <autoFilter ref="C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2"/>
  <sheetViews>
    <sheetView tabSelected="1" zoomScale="80" zoomScaleNormal="80" workbookViewId="0">
      <pane ySplit="1" topLeftCell="A47" activePane="bottomLeft" state="frozen"/>
      <selection pane="bottomLeft" activeCell="L65" sqref="L65"/>
    </sheetView>
  </sheetViews>
  <sheetFormatPr defaultColWidth="9.140625" defaultRowHeight="15" x14ac:dyDescent="0.25"/>
  <cols>
    <col min="1" max="1" width="8.28515625" style="51" bestFit="1" customWidth="1"/>
    <col min="2" max="2" width="5.140625" style="51" customWidth="1"/>
    <col min="3" max="3" width="23.5703125" style="23" bestFit="1" customWidth="1"/>
    <col min="4" max="4" width="22" style="23" customWidth="1"/>
    <col min="5" max="5" width="64.42578125" style="23" customWidth="1"/>
    <col min="6" max="6" width="24.28515625" style="23" hidden="1" customWidth="1"/>
    <col min="7" max="7" width="19.85546875" style="23" hidden="1" customWidth="1"/>
    <col min="8" max="8" width="5.5703125" style="89" hidden="1" customWidth="1"/>
    <col min="9" max="9" width="80.5703125" style="10" bestFit="1" customWidth="1"/>
    <col min="10" max="10" width="1.7109375" style="23" customWidth="1"/>
    <col min="11" max="11" width="9.5703125" style="23" customWidth="1"/>
    <col min="12" max="12" width="76.140625" style="23" bestFit="1" customWidth="1"/>
    <col min="13" max="13" width="37.5703125" style="71" bestFit="1" customWidth="1"/>
    <col min="14" max="14" width="1.5703125" style="23" customWidth="1"/>
    <col min="15" max="15" width="13.7109375" style="23" bestFit="1" customWidth="1"/>
    <col min="16" max="16" width="25.28515625" style="23" customWidth="1"/>
    <col min="17" max="17" width="19.28515625" style="23" bestFit="1" customWidth="1"/>
    <col min="18" max="18" width="20.85546875" style="23" bestFit="1" customWidth="1"/>
    <col min="19" max="19" width="24.42578125" style="23" bestFit="1" customWidth="1"/>
    <col min="20" max="20" width="19.28515625" style="23" bestFit="1" customWidth="1"/>
    <col min="21" max="21" width="21.7109375" style="23" bestFit="1" customWidth="1"/>
    <col min="22" max="22" width="21.5703125" style="23" bestFit="1" customWidth="1"/>
    <col min="23" max="23" width="30.5703125" style="23" bestFit="1" customWidth="1"/>
    <col min="24" max="16384" width="9.140625" style="23"/>
  </cols>
  <sheetData>
    <row r="1" spans="1:25" ht="30" x14ac:dyDescent="0.25">
      <c r="A1" s="26" t="s">
        <v>178</v>
      </c>
      <c r="B1" s="26" t="s">
        <v>309</v>
      </c>
      <c r="C1" s="25" t="s">
        <v>159</v>
      </c>
      <c r="D1" s="25" t="s">
        <v>486</v>
      </c>
      <c r="E1" s="25" t="s">
        <v>821</v>
      </c>
      <c r="F1" s="25" t="s">
        <v>524</v>
      </c>
      <c r="G1" s="25" t="s">
        <v>302</v>
      </c>
      <c r="H1" s="24" t="s">
        <v>303</v>
      </c>
      <c r="I1" s="67" t="s">
        <v>304</v>
      </c>
      <c r="J1" s="25" t="s">
        <v>314</v>
      </c>
      <c r="K1" s="35" t="s">
        <v>479</v>
      </c>
      <c r="L1" s="25" t="s">
        <v>316</v>
      </c>
      <c r="M1" s="69" t="s">
        <v>320</v>
      </c>
      <c r="O1" s="168" t="s">
        <v>523</v>
      </c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s="49" customFormat="1" ht="14.45" x14ac:dyDescent="0.3">
      <c r="A2" s="51">
        <v>1</v>
      </c>
      <c r="B2" s="51" t="s">
        <v>305</v>
      </c>
      <c r="D2" s="49" t="s">
        <v>485</v>
      </c>
      <c r="E2" s="49" t="s">
        <v>485</v>
      </c>
      <c r="H2" s="50"/>
      <c r="I2" s="68" t="s">
        <v>487</v>
      </c>
      <c r="K2" s="23" t="s">
        <v>145</v>
      </c>
      <c r="L2" s="49" t="s">
        <v>517</v>
      </c>
      <c r="M2" s="70"/>
      <c r="O2" s="23" t="s">
        <v>384</v>
      </c>
      <c r="P2" s="23" t="s">
        <v>408</v>
      </c>
      <c r="Q2" s="23" t="s">
        <v>409</v>
      </c>
    </row>
    <row r="3" spans="1:25" s="49" customFormat="1" ht="14.45" x14ac:dyDescent="0.3">
      <c r="A3" s="51">
        <v>1</v>
      </c>
      <c r="B3" s="51" t="s">
        <v>305</v>
      </c>
      <c r="D3" s="53" t="s">
        <v>515</v>
      </c>
      <c r="E3" s="53" t="s">
        <v>515</v>
      </c>
      <c r="H3" s="50"/>
      <c r="I3" s="68" t="s">
        <v>489</v>
      </c>
      <c r="K3" s="23" t="s">
        <v>145</v>
      </c>
      <c r="L3" s="52" t="s">
        <v>516</v>
      </c>
      <c r="M3" s="70"/>
      <c r="O3" s="23" t="s">
        <v>384</v>
      </c>
      <c r="P3" s="23" t="s">
        <v>415</v>
      </c>
      <c r="Q3" s="23" t="s">
        <v>432</v>
      </c>
      <c r="R3" s="23" t="s">
        <v>417</v>
      </c>
      <c r="S3" s="23" t="s">
        <v>418</v>
      </c>
      <c r="T3" s="23"/>
      <c r="U3" s="23"/>
    </row>
    <row r="4" spans="1:25" s="49" customFormat="1" ht="14.45" x14ac:dyDescent="0.3">
      <c r="A4" s="51">
        <v>1</v>
      </c>
      <c r="B4" s="51" t="s">
        <v>305</v>
      </c>
      <c r="D4" s="53" t="s">
        <v>514</v>
      </c>
      <c r="E4" s="53" t="s">
        <v>514</v>
      </c>
      <c r="H4" s="50"/>
      <c r="I4" s="68" t="s">
        <v>490</v>
      </c>
      <c r="K4" s="23" t="s">
        <v>145</v>
      </c>
      <c r="L4" s="52" t="s">
        <v>516</v>
      </c>
      <c r="M4" s="70"/>
      <c r="O4" s="23" t="s">
        <v>384</v>
      </c>
      <c r="P4" s="23" t="s">
        <v>415</v>
      </c>
      <c r="Q4" s="23" t="s">
        <v>432</v>
      </c>
      <c r="R4" s="23" t="s">
        <v>419</v>
      </c>
      <c r="S4" s="23" t="s">
        <v>420</v>
      </c>
      <c r="T4" s="23"/>
      <c r="U4" s="23"/>
    </row>
    <row r="5" spans="1:25" s="49" customFormat="1" ht="14.45" x14ac:dyDescent="0.3">
      <c r="A5" s="51">
        <v>1</v>
      </c>
      <c r="B5" s="51" t="s">
        <v>305</v>
      </c>
      <c r="D5" s="53" t="s">
        <v>512</v>
      </c>
      <c r="E5" s="53" t="s">
        <v>512</v>
      </c>
      <c r="H5" s="50"/>
      <c r="I5" s="68" t="s">
        <v>491</v>
      </c>
      <c r="K5" s="23" t="s">
        <v>145</v>
      </c>
      <c r="L5" s="52" t="s">
        <v>516</v>
      </c>
      <c r="M5" s="70"/>
      <c r="O5" s="23" t="s">
        <v>384</v>
      </c>
      <c r="P5" s="23" t="s">
        <v>415</v>
      </c>
      <c r="Q5" s="23" t="s">
        <v>432</v>
      </c>
      <c r="R5" s="23" t="s">
        <v>419</v>
      </c>
      <c r="S5" s="23" t="s">
        <v>421</v>
      </c>
      <c r="T5" s="23"/>
      <c r="U5" s="23"/>
    </row>
    <row r="6" spans="1:25" s="49" customFormat="1" ht="14.45" x14ac:dyDescent="0.3">
      <c r="A6" s="51">
        <v>1</v>
      </c>
      <c r="B6" s="51" t="s">
        <v>305</v>
      </c>
      <c r="D6" s="53" t="s">
        <v>513</v>
      </c>
      <c r="E6" s="53" t="s">
        <v>513</v>
      </c>
      <c r="H6" s="50"/>
      <c r="I6" s="68" t="s">
        <v>494</v>
      </c>
      <c r="K6" s="23" t="s">
        <v>145</v>
      </c>
      <c r="L6" s="52" t="s">
        <v>516</v>
      </c>
      <c r="M6" s="70"/>
      <c r="O6" s="23" t="s">
        <v>384</v>
      </c>
      <c r="P6" s="23" t="s">
        <v>415</v>
      </c>
      <c r="Q6" s="23" t="s">
        <v>432</v>
      </c>
      <c r="R6" s="23" t="s">
        <v>419</v>
      </c>
      <c r="S6" s="23" t="s">
        <v>422</v>
      </c>
      <c r="T6" s="23"/>
      <c r="U6" s="23"/>
    </row>
    <row r="7" spans="1:25" s="49" customFormat="1" ht="14.45" x14ac:dyDescent="0.3">
      <c r="A7" s="51">
        <v>1</v>
      </c>
      <c r="B7" s="51" t="s">
        <v>305</v>
      </c>
      <c r="D7" s="53" t="s">
        <v>510</v>
      </c>
      <c r="E7" s="53" t="s">
        <v>510</v>
      </c>
      <c r="H7" s="50"/>
      <c r="I7" s="68" t="s">
        <v>492</v>
      </c>
      <c r="K7" s="23" t="s">
        <v>145</v>
      </c>
      <c r="L7" s="52" t="s">
        <v>516</v>
      </c>
      <c r="M7" s="70"/>
      <c r="O7" s="23" t="s">
        <v>384</v>
      </c>
      <c r="P7" s="23" t="s">
        <v>415</v>
      </c>
      <c r="Q7" s="23" t="s">
        <v>432</v>
      </c>
      <c r="R7" s="23" t="s">
        <v>419</v>
      </c>
      <c r="S7" s="23" t="s">
        <v>423</v>
      </c>
      <c r="T7" s="23"/>
      <c r="U7" s="23"/>
    </row>
    <row r="8" spans="1:25" s="49" customFormat="1" ht="14.45" x14ac:dyDescent="0.3">
      <c r="A8" s="51">
        <v>1</v>
      </c>
      <c r="B8" s="51" t="s">
        <v>305</v>
      </c>
      <c r="D8" s="53" t="s">
        <v>511</v>
      </c>
      <c r="E8" s="53" t="s">
        <v>511</v>
      </c>
      <c r="H8" s="50"/>
      <c r="I8" s="68" t="s">
        <v>493</v>
      </c>
      <c r="K8" s="23" t="s">
        <v>145</v>
      </c>
      <c r="L8" s="52" t="s">
        <v>516</v>
      </c>
      <c r="M8" s="70"/>
      <c r="O8" s="23" t="s">
        <v>384</v>
      </c>
      <c r="P8" s="23" t="s">
        <v>415</v>
      </c>
      <c r="Q8" s="23" t="s">
        <v>432</v>
      </c>
      <c r="R8" s="23" t="s">
        <v>419</v>
      </c>
      <c r="S8" s="23" t="s">
        <v>424</v>
      </c>
      <c r="T8" s="23"/>
      <c r="U8" s="23"/>
    </row>
    <row r="9" spans="1:25" s="49" customFormat="1" ht="14.45" x14ac:dyDescent="0.3">
      <c r="A9" s="51">
        <v>1</v>
      </c>
      <c r="B9" s="51" t="s">
        <v>305</v>
      </c>
      <c r="D9" s="53" t="s">
        <v>818</v>
      </c>
      <c r="E9" s="53" t="s">
        <v>818</v>
      </c>
      <c r="H9" s="50"/>
      <c r="I9" s="68" t="s">
        <v>495</v>
      </c>
      <c r="K9" s="23" t="s">
        <v>145</v>
      </c>
      <c r="L9" s="52" t="s">
        <v>516</v>
      </c>
      <c r="M9" s="70"/>
      <c r="O9" s="23" t="s">
        <v>384</v>
      </c>
      <c r="P9" s="23" t="s">
        <v>415</v>
      </c>
      <c r="Q9" s="23" t="s">
        <v>432</v>
      </c>
      <c r="R9" s="23" t="s">
        <v>419</v>
      </c>
      <c r="S9" s="23" t="s">
        <v>425</v>
      </c>
      <c r="T9" s="23"/>
      <c r="U9" s="23"/>
    </row>
    <row r="10" spans="1:25" s="49" customFormat="1" ht="14.45" x14ac:dyDescent="0.3">
      <c r="A10" s="51">
        <v>1</v>
      </c>
      <c r="B10" s="51" t="s">
        <v>305</v>
      </c>
      <c r="D10" s="53" t="s">
        <v>515</v>
      </c>
      <c r="E10" s="53" t="s">
        <v>515</v>
      </c>
      <c r="H10" s="50"/>
      <c r="I10" s="68" t="s">
        <v>496</v>
      </c>
      <c r="K10" s="23" t="s">
        <v>145</v>
      </c>
      <c r="L10" s="52" t="s">
        <v>516</v>
      </c>
      <c r="M10" s="70"/>
      <c r="O10" s="23" t="s">
        <v>384</v>
      </c>
      <c r="P10" s="23" t="s">
        <v>415</v>
      </c>
      <c r="Q10" s="23" t="s">
        <v>432</v>
      </c>
      <c r="R10" s="23" t="s">
        <v>426</v>
      </c>
      <c r="S10" s="23" t="s">
        <v>427</v>
      </c>
      <c r="T10" s="23" t="s">
        <v>418</v>
      </c>
      <c r="U10" s="23"/>
    </row>
    <row r="11" spans="1:25" s="49" customFormat="1" ht="14.45" x14ac:dyDescent="0.3">
      <c r="A11" s="51">
        <v>1</v>
      </c>
      <c r="B11" s="51" t="s">
        <v>305</v>
      </c>
      <c r="D11" s="53" t="s">
        <v>508</v>
      </c>
      <c r="E11" s="53" t="s">
        <v>508</v>
      </c>
      <c r="H11" s="50"/>
      <c r="I11" s="68" t="s">
        <v>498</v>
      </c>
      <c r="K11" s="23" t="s">
        <v>145</v>
      </c>
      <c r="L11" s="52" t="s">
        <v>516</v>
      </c>
      <c r="M11" s="70"/>
      <c r="O11" s="23" t="s">
        <v>384</v>
      </c>
      <c r="P11" s="23" t="s">
        <v>415</v>
      </c>
      <c r="Q11" s="23" t="s">
        <v>432</v>
      </c>
      <c r="R11" s="23" t="s">
        <v>426</v>
      </c>
      <c r="S11" s="23" t="s">
        <v>428</v>
      </c>
      <c r="T11" s="23"/>
      <c r="U11" s="23"/>
    </row>
    <row r="12" spans="1:25" s="49" customFormat="1" ht="14.45" x14ac:dyDescent="0.3">
      <c r="A12" s="51">
        <v>1</v>
      </c>
      <c r="B12" s="51" t="s">
        <v>305</v>
      </c>
      <c r="D12" s="53" t="s">
        <v>509</v>
      </c>
      <c r="E12" s="53" t="s">
        <v>509</v>
      </c>
      <c r="H12" s="50"/>
      <c r="I12" s="68" t="s">
        <v>497</v>
      </c>
      <c r="K12" s="23" t="s">
        <v>145</v>
      </c>
      <c r="L12" s="52" t="s">
        <v>516</v>
      </c>
      <c r="M12" s="70"/>
      <c r="O12" s="23" t="s">
        <v>384</v>
      </c>
      <c r="P12" s="23" t="s">
        <v>415</v>
      </c>
      <c r="Q12" s="23" t="s">
        <v>432</v>
      </c>
      <c r="R12" s="23" t="s">
        <v>426</v>
      </c>
      <c r="S12" s="23" t="s">
        <v>429</v>
      </c>
      <c r="T12" s="23" t="s">
        <v>430</v>
      </c>
      <c r="U12" s="23" t="s">
        <v>431</v>
      </c>
    </row>
    <row r="13" spans="1:25" s="49" customFormat="1" ht="14.45" x14ac:dyDescent="0.3">
      <c r="A13" s="51">
        <v>1</v>
      </c>
      <c r="B13" s="51" t="s">
        <v>305</v>
      </c>
      <c r="C13" s="49" t="s">
        <v>519</v>
      </c>
      <c r="D13" s="53"/>
      <c r="E13" s="53"/>
      <c r="F13" s="49" t="s">
        <v>518</v>
      </c>
      <c r="H13" s="50"/>
      <c r="I13" s="92" t="s">
        <v>499</v>
      </c>
      <c r="K13" s="23" t="s">
        <v>145</v>
      </c>
      <c r="L13" s="52" t="s">
        <v>520</v>
      </c>
      <c r="M13" s="70"/>
      <c r="O13" s="23" t="s">
        <v>384</v>
      </c>
      <c r="P13" s="23" t="s">
        <v>415</v>
      </c>
      <c r="Q13" s="23" t="s">
        <v>433</v>
      </c>
      <c r="R13" s="23" t="s">
        <v>419</v>
      </c>
      <c r="S13" s="23" t="s">
        <v>420</v>
      </c>
      <c r="T13" s="23"/>
      <c r="U13" s="23"/>
    </row>
    <row r="14" spans="1:25" ht="14.45" x14ac:dyDescent="0.3">
      <c r="A14" s="51">
        <v>1</v>
      </c>
      <c r="B14" s="51" t="s">
        <v>305</v>
      </c>
      <c r="C14" s="23" t="s">
        <v>153</v>
      </c>
      <c r="D14" s="38" t="s">
        <v>196</v>
      </c>
      <c r="E14" s="38"/>
      <c r="F14" s="38" t="s">
        <v>4</v>
      </c>
      <c r="G14" s="15" t="s">
        <v>197</v>
      </c>
      <c r="H14" s="33">
        <v>12</v>
      </c>
      <c r="I14" s="16" t="s">
        <v>198</v>
      </c>
      <c r="J14" s="16"/>
      <c r="K14" s="23" t="s">
        <v>152</v>
      </c>
      <c r="L14" s="23" t="s">
        <v>319</v>
      </c>
      <c r="M14" s="71" t="s">
        <v>5</v>
      </c>
    </row>
    <row r="15" spans="1:25" ht="14.45" x14ac:dyDescent="0.3">
      <c r="A15" s="51">
        <v>1</v>
      </c>
      <c r="B15" s="51" t="s">
        <v>305</v>
      </c>
      <c r="C15" s="23" t="s">
        <v>153</v>
      </c>
      <c r="D15" s="38" t="s">
        <v>199</v>
      </c>
      <c r="E15" s="38" t="s">
        <v>657</v>
      </c>
      <c r="F15" s="38" t="s">
        <v>179</v>
      </c>
      <c r="G15" s="15" t="s">
        <v>197</v>
      </c>
      <c r="H15" s="33">
        <v>30</v>
      </c>
      <c r="I15" s="16" t="s">
        <v>200</v>
      </c>
      <c r="J15" s="16"/>
      <c r="K15" s="23" t="s">
        <v>145</v>
      </c>
      <c r="M15" s="71" t="s">
        <v>7</v>
      </c>
      <c r="O15" s="23" t="s">
        <v>384</v>
      </c>
      <c r="P15" s="23" t="s">
        <v>385</v>
      </c>
    </row>
    <row r="16" spans="1:25" ht="14.45" x14ac:dyDescent="0.3">
      <c r="A16" s="51">
        <v>1</v>
      </c>
      <c r="B16" s="51" t="s">
        <v>305</v>
      </c>
      <c r="C16" s="23" t="s">
        <v>153</v>
      </c>
      <c r="D16" s="38" t="s">
        <v>201</v>
      </c>
      <c r="E16" s="38"/>
      <c r="F16" s="38" t="s">
        <v>180</v>
      </c>
      <c r="G16" s="15" t="s">
        <v>197</v>
      </c>
      <c r="H16" s="33">
        <v>13</v>
      </c>
      <c r="I16" s="16" t="s">
        <v>202</v>
      </c>
      <c r="J16" s="16"/>
      <c r="K16" s="23" t="s">
        <v>144</v>
      </c>
      <c r="L16" s="23" t="s">
        <v>318</v>
      </c>
    </row>
    <row r="17" spans="1:19" ht="14.45" x14ac:dyDescent="0.3">
      <c r="A17" s="51">
        <v>1</v>
      </c>
      <c r="B17" s="51" t="s">
        <v>305</v>
      </c>
      <c r="C17" s="23" t="s">
        <v>153</v>
      </c>
      <c r="D17" s="38" t="s">
        <v>203</v>
      </c>
      <c r="E17" s="38" t="s">
        <v>658</v>
      </c>
      <c r="F17" s="38" t="s">
        <v>181</v>
      </c>
      <c r="G17" s="15" t="s">
        <v>204</v>
      </c>
      <c r="H17" s="33">
        <v>0</v>
      </c>
      <c r="I17" s="16" t="s">
        <v>183</v>
      </c>
      <c r="J17" s="16"/>
      <c r="K17" s="23" t="s">
        <v>145</v>
      </c>
      <c r="M17" s="72">
        <v>43626.450324074074</v>
      </c>
      <c r="O17" s="23" t="s">
        <v>384</v>
      </c>
      <c r="P17" s="23" t="s">
        <v>386</v>
      </c>
    </row>
    <row r="18" spans="1:19" ht="14.45" x14ac:dyDescent="0.3">
      <c r="A18" s="51">
        <v>1</v>
      </c>
      <c r="B18" s="51" t="s">
        <v>305</v>
      </c>
      <c r="C18" s="23" t="s">
        <v>153</v>
      </c>
      <c r="D18" s="16" t="s">
        <v>205</v>
      </c>
      <c r="E18" s="16" t="s">
        <v>659</v>
      </c>
      <c r="F18" s="16" t="s">
        <v>184</v>
      </c>
      <c r="G18" s="16" t="s">
        <v>204</v>
      </c>
      <c r="H18" s="32">
        <v>0</v>
      </c>
      <c r="I18" s="16" t="s">
        <v>206</v>
      </c>
      <c r="J18" s="16"/>
      <c r="K18" s="23" t="s">
        <v>145</v>
      </c>
      <c r="M18" s="72">
        <v>43626.451388888891</v>
      </c>
      <c r="O18" s="23" t="s">
        <v>384</v>
      </c>
      <c r="P18" s="23" t="s">
        <v>410</v>
      </c>
      <c r="Q18" s="23" t="s">
        <v>412</v>
      </c>
    </row>
    <row r="19" spans="1:19" ht="14.45" x14ac:dyDescent="0.3">
      <c r="A19" s="51">
        <v>1</v>
      </c>
      <c r="B19" s="51" t="s">
        <v>305</v>
      </c>
      <c r="C19" s="23" t="s">
        <v>153</v>
      </c>
      <c r="D19" s="17" t="s">
        <v>207</v>
      </c>
      <c r="E19" s="17" t="s">
        <v>660</v>
      </c>
      <c r="F19" s="17" t="s">
        <v>185</v>
      </c>
      <c r="G19" s="17" t="s">
        <v>204</v>
      </c>
      <c r="H19" s="31">
        <v>0</v>
      </c>
      <c r="I19" s="17" t="s">
        <v>208</v>
      </c>
      <c r="J19" s="17"/>
      <c r="K19" s="23" t="s">
        <v>145</v>
      </c>
      <c r="L19" s="47" t="s">
        <v>317</v>
      </c>
      <c r="M19" s="72">
        <v>43619.999988425923</v>
      </c>
      <c r="O19" s="23" t="s">
        <v>384</v>
      </c>
      <c r="P19" s="23" t="s">
        <v>410</v>
      </c>
      <c r="Q19" s="23" t="s">
        <v>411</v>
      </c>
    </row>
    <row r="20" spans="1:19" x14ac:dyDescent="0.25">
      <c r="A20" s="51">
        <v>1</v>
      </c>
      <c r="B20" s="51" t="s">
        <v>305</v>
      </c>
      <c r="C20" s="23" t="s">
        <v>153</v>
      </c>
      <c r="D20" s="18" t="s">
        <v>186</v>
      </c>
      <c r="E20" s="18" t="s">
        <v>661</v>
      </c>
      <c r="F20" s="18" t="s">
        <v>187</v>
      </c>
      <c r="G20" s="18" t="s">
        <v>197</v>
      </c>
      <c r="H20" s="30">
        <v>40</v>
      </c>
      <c r="I20" s="18" t="s">
        <v>209</v>
      </c>
      <c r="J20" s="18"/>
      <c r="K20" s="23" t="s">
        <v>145</v>
      </c>
      <c r="M20" s="71" t="s">
        <v>12</v>
      </c>
      <c r="O20" s="23" t="s">
        <v>384</v>
      </c>
      <c r="P20" s="23" t="s">
        <v>415</v>
      </c>
      <c r="Q20" s="23" t="s">
        <v>611</v>
      </c>
      <c r="R20" s="23" t="s">
        <v>417</v>
      </c>
      <c r="S20" s="23" t="s">
        <v>418</v>
      </c>
    </row>
    <row r="21" spans="1:19" x14ac:dyDescent="0.25">
      <c r="A21" s="51">
        <v>1</v>
      </c>
      <c r="B21" s="51" t="s">
        <v>305</v>
      </c>
      <c r="C21" s="23" t="s">
        <v>153</v>
      </c>
      <c r="D21" s="18" t="s">
        <v>842</v>
      </c>
      <c r="E21" s="18" t="s">
        <v>843</v>
      </c>
      <c r="F21" s="18"/>
      <c r="G21" s="18"/>
      <c r="H21" s="30"/>
      <c r="I21" s="18" t="s">
        <v>844</v>
      </c>
      <c r="J21" s="18"/>
      <c r="K21" s="23" t="s">
        <v>145</v>
      </c>
      <c r="L21" s="23" t="s">
        <v>846</v>
      </c>
      <c r="M21" s="71" t="s">
        <v>845</v>
      </c>
      <c r="O21" s="23" t="s">
        <v>384</v>
      </c>
      <c r="P21" s="23" t="s">
        <v>415</v>
      </c>
      <c r="Q21" s="23" t="s">
        <v>611</v>
      </c>
      <c r="R21" s="23" t="s">
        <v>419</v>
      </c>
      <c r="S21" s="23" t="s">
        <v>420</v>
      </c>
    </row>
    <row r="22" spans="1:19" x14ac:dyDescent="0.25">
      <c r="A22" s="51">
        <v>1</v>
      </c>
      <c r="B22" s="51" t="s">
        <v>305</v>
      </c>
      <c r="C22" s="23" t="s">
        <v>153</v>
      </c>
      <c r="D22" s="18" t="s">
        <v>188</v>
      </c>
      <c r="E22" s="18" t="s">
        <v>662</v>
      </c>
      <c r="F22" s="18" t="s">
        <v>189</v>
      </c>
      <c r="G22" s="18" t="s">
        <v>197</v>
      </c>
      <c r="H22" s="30">
        <v>40</v>
      </c>
      <c r="I22" s="18" t="s">
        <v>210</v>
      </c>
      <c r="J22" s="18"/>
      <c r="K22" s="23" t="s">
        <v>145</v>
      </c>
      <c r="M22" s="71" t="s">
        <v>321</v>
      </c>
      <c r="O22" s="23" t="s">
        <v>384</v>
      </c>
      <c r="P22" s="23" t="s">
        <v>484</v>
      </c>
      <c r="Q22" s="23" t="s">
        <v>399</v>
      </c>
      <c r="R22" s="23" t="s">
        <v>395</v>
      </c>
    </row>
    <row r="23" spans="1:19" x14ac:dyDescent="0.25">
      <c r="A23" s="51">
        <v>1</v>
      </c>
      <c r="B23" s="51" t="s">
        <v>305</v>
      </c>
      <c r="C23" s="23" t="s">
        <v>153</v>
      </c>
      <c r="D23" s="18" t="s">
        <v>211</v>
      </c>
      <c r="E23" s="18" t="s">
        <v>663</v>
      </c>
      <c r="F23" s="18" t="s">
        <v>190</v>
      </c>
      <c r="G23" s="18" t="s">
        <v>212</v>
      </c>
      <c r="H23" s="30">
        <v>0</v>
      </c>
      <c r="I23" s="18" t="s">
        <v>213</v>
      </c>
      <c r="J23" s="18"/>
      <c r="K23" s="23" t="s">
        <v>145</v>
      </c>
      <c r="M23" s="71">
        <v>1</v>
      </c>
      <c r="O23" s="44" t="s">
        <v>471</v>
      </c>
      <c r="P23" s="44" t="s">
        <v>473</v>
      </c>
      <c r="Q23" s="44" t="s">
        <v>474</v>
      </c>
    </row>
    <row r="24" spans="1:19" ht="14.45" x14ac:dyDescent="0.3">
      <c r="A24" s="51">
        <v>1</v>
      </c>
      <c r="B24" s="51" t="s">
        <v>305</v>
      </c>
      <c r="C24" s="23" t="s">
        <v>153</v>
      </c>
      <c r="D24" s="18" t="s">
        <v>214</v>
      </c>
      <c r="E24" s="18" t="s">
        <v>664</v>
      </c>
      <c r="F24" s="18" t="s">
        <v>192</v>
      </c>
      <c r="G24" s="18" t="s">
        <v>215</v>
      </c>
      <c r="H24" s="30">
        <v>17.5</v>
      </c>
      <c r="I24" s="18" t="s">
        <v>216</v>
      </c>
      <c r="J24" s="18"/>
      <c r="K24" s="23" t="s">
        <v>145</v>
      </c>
      <c r="M24" s="73">
        <v>2000</v>
      </c>
      <c r="O24" s="44" t="s">
        <v>471</v>
      </c>
      <c r="P24" s="44" t="s">
        <v>473</v>
      </c>
      <c r="Q24" s="44" t="s">
        <v>475</v>
      </c>
      <c r="R24" s="44" t="s">
        <v>455</v>
      </c>
    </row>
    <row r="25" spans="1:19" ht="14.45" x14ac:dyDescent="0.3">
      <c r="A25" s="51">
        <v>1</v>
      </c>
      <c r="B25" s="51" t="s">
        <v>305</v>
      </c>
      <c r="C25" s="23" t="s">
        <v>153</v>
      </c>
      <c r="D25" s="18" t="s">
        <v>193</v>
      </c>
      <c r="E25" s="18"/>
      <c r="F25" s="18" t="s">
        <v>194</v>
      </c>
      <c r="G25" s="18" t="s">
        <v>197</v>
      </c>
      <c r="H25" s="30">
        <v>10</v>
      </c>
      <c r="I25" s="18" t="s">
        <v>217</v>
      </c>
      <c r="J25" s="18"/>
      <c r="K25" s="23" t="s">
        <v>144</v>
      </c>
      <c r="L25" s="23" t="s">
        <v>505</v>
      </c>
    </row>
    <row r="26" spans="1:19" ht="14.45" x14ac:dyDescent="0.3">
      <c r="A26" s="51">
        <v>1</v>
      </c>
      <c r="B26" s="51" t="s">
        <v>305</v>
      </c>
      <c r="C26" s="23" t="s">
        <v>153</v>
      </c>
      <c r="D26" s="18" t="s">
        <v>218</v>
      </c>
      <c r="E26" s="18"/>
      <c r="F26" s="18" t="s">
        <v>195</v>
      </c>
      <c r="G26" s="18" t="s">
        <v>219</v>
      </c>
      <c r="H26" s="30">
        <v>0</v>
      </c>
      <c r="I26" s="18" t="s">
        <v>220</v>
      </c>
      <c r="J26" s="18"/>
      <c r="K26" s="23" t="s">
        <v>144</v>
      </c>
    </row>
    <row r="27" spans="1:19" x14ac:dyDescent="0.25">
      <c r="A27" s="51">
        <v>1</v>
      </c>
      <c r="B27" s="51" t="s">
        <v>305</v>
      </c>
      <c r="D27" s="147" t="s">
        <v>806</v>
      </c>
      <c r="E27" s="18"/>
      <c r="F27" s="18"/>
      <c r="G27" s="18"/>
      <c r="H27" s="30"/>
      <c r="I27" s="18" t="s">
        <v>807</v>
      </c>
      <c r="J27" s="18"/>
      <c r="K27" s="23" t="s">
        <v>145</v>
      </c>
      <c r="O27" s="44" t="s">
        <v>471</v>
      </c>
      <c r="P27" s="44" t="s">
        <v>473</v>
      </c>
      <c r="Q27" s="44" t="s">
        <v>475</v>
      </c>
      <c r="R27" s="44" t="s">
        <v>476</v>
      </c>
    </row>
    <row r="28" spans="1:19" ht="39.6" x14ac:dyDescent="0.3">
      <c r="A28" s="51">
        <v>1</v>
      </c>
      <c r="B28" s="51" t="s">
        <v>305</v>
      </c>
      <c r="C28" s="23" t="s">
        <v>153</v>
      </c>
      <c r="D28" s="42" t="s">
        <v>812</v>
      </c>
      <c r="E28" s="42" t="s">
        <v>811</v>
      </c>
      <c r="F28" s="42" t="s">
        <v>381</v>
      </c>
      <c r="G28" s="42" t="s">
        <v>197</v>
      </c>
      <c r="H28" s="39">
        <v>255</v>
      </c>
      <c r="I28" s="40" t="s">
        <v>810</v>
      </c>
      <c r="J28" s="18"/>
      <c r="K28" s="39" t="s">
        <v>145</v>
      </c>
      <c r="L28" s="41" t="s">
        <v>813</v>
      </c>
      <c r="M28" s="71" t="s">
        <v>382</v>
      </c>
      <c r="O28" s="23" t="s">
        <v>384</v>
      </c>
      <c r="P28" s="23" t="s">
        <v>415</v>
      </c>
      <c r="Q28" s="23" t="s">
        <v>416</v>
      </c>
      <c r="R28" s="23" t="s">
        <v>417</v>
      </c>
      <c r="S28" s="23" t="s">
        <v>418</v>
      </c>
    </row>
    <row r="29" spans="1:19" ht="14.45" x14ac:dyDescent="0.3">
      <c r="A29" s="51">
        <v>1</v>
      </c>
      <c r="B29" s="51" t="s">
        <v>305</v>
      </c>
      <c r="C29" s="23" t="s">
        <v>153</v>
      </c>
      <c r="D29" s="18" t="s">
        <v>323</v>
      </c>
      <c r="E29" s="18"/>
      <c r="F29" s="18" t="s">
        <v>19</v>
      </c>
      <c r="G29" s="18" t="s">
        <v>324</v>
      </c>
      <c r="H29" s="30">
        <v>0</v>
      </c>
      <c r="I29" s="18" t="s">
        <v>356</v>
      </c>
      <c r="K29" s="23" t="s">
        <v>144</v>
      </c>
      <c r="L29" s="74"/>
    </row>
    <row r="30" spans="1:19" ht="14.45" x14ac:dyDescent="0.3">
      <c r="A30" s="51">
        <v>1</v>
      </c>
      <c r="B30" s="51" t="s">
        <v>305</v>
      </c>
      <c r="C30" s="23" t="s">
        <v>153</v>
      </c>
      <c r="D30" s="18" t="s">
        <v>325</v>
      </c>
      <c r="E30" s="18"/>
      <c r="F30" s="18" t="s">
        <v>326</v>
      </c>
      <c r="G30" s="18" t="s">
        <v>197</v>
      </c>
      <c r="H30" s="30">
        <v>80</v>
      </c>
      <c r="I30" s="18" t="s">
        <v>357</v>
      </c>
      <c r="K30" s="23" t="s">
        <v>144</v>
      </c>
      <c r="L30" s="74"/>
    </row>
    <row r="31" spans="1:19" ht="14.45" x14ac:dyDescent="0.3">
      <c r="A31" s="51">
        <v>1</v>
      </c>
      <c r="B31" s="51" t="s">
        <v>305</v>
      </c>
      <c r="C31" s="23" t="s">
        <v>153</v>
      </c>
      <c r="D31" s="37" t="s">
        <v>327</v>
      </c>
      <c r="E31" s="37"/>
      <c r="F31" s="37" t="s">
        <v>328</v>
      </c>
      <c r="G31" s="19" t="s">
        <v>182</v>
      </c>
      <c r="H31" s="29">
        <v>0</v>
      </c>
      <c r="I31" s="16" t="s">
        <v>358</v>
      </c>
      <c r="K31" s="23" t="s">
        <v>144</v>
      </c>
      <c r="L31" s="74"/>
    </row>
    <row r="32" spans="1:19" ht="14.45" x14ac:dyDescent="0.3">
      <c r="A32" s="51">
        <v>1</v>
      </c>
      <c r="B32" s="51" t="s">
        <v>305</v>
      </c>
      <c r="C32" s="23" t="s">
        <v>153</v>
      </c>
      <c r="D32" s="75" t="s">
        <v>329</v>
      </c>
      <c r="E32" s="75"/>
      <c r="F32" s="75" t="s">
        <v>330</v>
      </c>
      <c r="G32" s="31" t="s">
        <v>197</v>
      </c>
      <c r="H32" s="31">
        <v>30</v>
      </c>
      <c r="I32" s="75" t="s">
        <v>359</v>
      </c>
      <c r="K32" s="23" t="s">
        <v>144</v>
      </c>
      <c r="L32" s="74"/>
    </row>
    <row r="33" spans="1:19" ht="14.45" x14ac:dyDescent="0.3">
      <c r="A33" s="51">
        <v>1</v>
      </c>
      <c r="B33" s="51" t="s">
        <v>305</v>
      </c>
      <c r="C33" s="23" t="s">
        <v>153</v>
      </c>
      <c r="D33" s="37" t="s">
        <v>331</v>
      </c>
      <c r="E33" s="37"/>
      <c r="F33" s="37" t="s">
        <v>332</v>
      </c>
      <c r="G33" s="19" t="s">
        <v>182</v>
      </c>
      <c r="H33" s="29">
        <v>0</v>
      </c>
      <c r="I33" s="16" t="s">
        <v>360</v>
      </c>
      <c r="K33" s="23" t="s">
        <v>144</v>
      </c>
      <c r="L33" s="74"/>
    </row>
    <row r="34" spans="1:19" ht="14.45" x14ac:dyDescent="0.3">
      <c r="A34" s="51">
        <v>1</v>
      </c>
      <c r="B34" s="51" t="s">
        <v>305</v>
      </c>
      <c r="C34" s="23" t="s">
        <v>153</v>
      </c>
      <c r="D34" s="37" t="s">
        <v>333</v>
      </c>
      <c r="E34" s="37"/>
      <c r="F34" s="37" t="s">
        <v>334</v>
      </c>
      <c r="G34" s="19" t="s">
        <v>197</v>
      </c>
      <c r="H34" s="29">
        <v>30</v>
      </c>
      <c r="I34" s="16" t="s">
        <v>361</v>
      </c>
      <c r="K34" s="23" t="s">
        <v>144</v>
      </c>
      <c r="L34" s="74"/>
    </row>
    <row r="35" spans="1:19" ht="14.45" x14ac:dyDescent="0.3">
      <c r="A35" s="51">
        <v>1</v>
      </c>
      <c r="B35" s="51" t="s">
        <v>305</v>
      </c>
      <c r="C35" s="23" t="s">
        <v>153</v>
      </c>
      <c r="D35" s="37" t="s">
        <v>335</v>
      </c>
      <c r="E35" s="37"/>
      <c r="F35" s="37" t="s">
        <v>336</v>
      </c>
      <c r="G35" s="19" t="s">
        <v>191</v>
      </c>
      <c r="H35" s="29">
        <v>0</v>
      </c>
      <c r="I35" s="16" t="s">
        <v>362</v>
      </c>
      <c r="K35" s="23" t="s">
        <v>144</v>
      </c>
      <c r="L35" s="74"/>
    </row>
    <row r="36" spans="1:19" ht="26.45" x14ac:dyDescent="0.3">
      <c r="A36" s="51">
        <v>1</v>
      </c>
      <c r="B36" s="51" t="s">
        <v>305</v>
      </c>
      <c r="C36" s="23" t="s">
        <v>153</v>
      </c>
      <c r="D36" s="21" t="s">
        <v>337</v>
      </c>
      <c r="E36" s="21" t="s">
        <v>665</v>
      </c>
      <c r="F36" s="21" t="s">
        <v>338</v>
      </c>
      <c r="G36" s="22" t="s">
        <v>197</v>
      </c>
      <c r="H36" s="28">
        <v>40</v>
      </c>
      <c r="I36" s="16" t="s">
        <v>363</v>
      </c>
      <c r="K36" s="23" t="s">
        <v>145</v>
      </c>
      <c r="L36" s="74"/>
      <c r="M36" s="71" t="s">
        <v>21</v>
      </c>
      <c r="O36" s="23" t="s">
        <v>384</v>
      </c>
      <c r="P36" s="23" t="s">
        <v>415</v>
      </c>
      <c r="Q36" s="23" t="s">
        <v>416</v>
      </c>
      <c r="R36" s="23" t="s">
        <v>419</v>
      </c>
      <c r="S36" s="23" t="s">
        <v>420</v>
      </c>
    </row>
    <row r="37" spans="1:19" ht="26.45" x14ac:dyDescent="0.3">
      <c r="A37" s="51">
        <v>1</v>
      </c>
      <c r="B37" s="51" t="s">
        <v>305</v>
      </c>
      <c r="C37" s="23" t="s">
        <v>153</v>
      </c>
      <c r="D37" s="21" t="s">
        <v>339</v>
      </c>
      <c r="E37" s="21" t="s">
        <v>666</v>
      </c>
      <c r="F37" s="21" t="s">
        <v>340</v>
      </c>
      <c r="G37" s="22" t="s">
        <v>197</v>
      </c>
      <c r="H37" s="28">
        <v>40</v>
      </c>
      <c r="I37" s="16" t="s">
        <v>364</v>
      </c>
      <c r="K37" s="23" t="s">
        <v>145</v>
      </c>
      <c r="L37" s="74"/>
      <c r="M37" s="71" t="s">
        <v>24</v>
      </c>
      <c r="O37" s="23" t="s">
        <v>384</v>
      </c>
      <c r="P37" s="23" t="s">
        <v>415</v>
      </c>
      <c r="Q37" s="23" t="s">
        <v>416</v>
      </c>
      <c r="R37" s="23" t="s">
        <v>419</v>
      </c>
      <c r="S37" s="23" t="s">
        <v>421</v>
      </c>
    </row>
    <row r="38" spans="1:19" ht="39.6" x14ac:dyDescent="0.3">
      <c r="A38" s="51">
        <v>1</v>
      </c>
      <c r="B38" s="51" t="s">
        <v>305</v>
      </c>
      <c r="C38" s="23" t="s">
        <v>153</v>
      </c>
      <c r="D38" s="21" t="s">
        <v>341</v>
      </c>
      <c r="E38" s="21"/>
      <c r="F38" s="21" t="s">
        <v>342</v>
      </c>
      <c r="G38" s="22" t="s">
        <v>197</v>
      </c>
      <c r="H38" s="28">
        <v>40</v>
      </c>
      <c r="I38" s="16" t="s">
        <v>365</v>
      </c>
      <c r="K38" s="23" t="s">
        <v>144</v>
      </c>
      <c r="L38" s="74"/>
    </row>
    <row r="39" spans="1:19" ht="26.45" x14ac:dyDescent="0.3">
      <c r="A39" s="51">
        <v>1</v>
      </c>
      <c r="B39" s="51" t="s">
        <v>305</v>
      </c>
      <c r="C39" s="23" t="s">
        <v>153</v>
      </c>
      <c r="D39" s="21" t="s">
        <v>343</v>
      </c>
      <c r="E39" s="21" t="s">
        <v>667</v>
      </c>
      <c r="F39" s="21" t="s">
        <v>344</v>
      </c>
      <c r="G39" s="22" t="s">
        <v>197</v>
      </c>
      <c r="H39" s="28">
        <v>20</v>
      </c>
      <c r="I39" s="16" t="s">
        <v>366</v>
      </c>
      <c r="K39" s="23" t="s">
        <v>145</v>
      </c>
      <c r="L39" s="74"/>
      <c r="M39" s="71" t="s">
        <v>86</v>
      </c>
      <c r="O39" s="23" t="s">
        <v>384</v>
      </c>
      <c r="P39" s="23" t="s">
        <v>415</v>
      </c>
      <c r="Q39" s="23" t="s">
        <v>416</v>
      </c>
      <c r="R39" s="23" t="s">
        <v>419</v>
      </c>
      <c r="S39" s="23" t="s">
        <v>423</v>
      </c>
    </row>
    <row r="40" spans="1:19" ht="14.45" x14ac:dyDescent="0.3">
      <c r="A40" s="51">
        <v>1</v>
      </c>
      <c r="B40" s="51" t="s">
        <v>305</v>
      </c>
      <c r="C40" s="23" t="s">
        <v>153</v>
      </c>
      <c r="D40" s="21" t="s">
        <v>345</v>
      </c>
      <c r="E40" s="21" t="s">
        <v>668</v>
      </c>
      <c r="F40" s="21" t="s">
        <v>346</v>
      </c>
      <c r="G40" s="22" t="s">
        <v>197</v>
      </c>
      <c r="H40" s="28">
        <v>20</v>
      </c>
      <c r="I40" s="16" t="s">
        <v>367</v>
      </c>
      <c r="K40" s="23" t="s">
        <v>145</v>
      </c>
      <c r="L40" s="74" t="s">
        <v>371</v>
      </c>
      <c r="M40" s="71" t="s">
        <v>90</v>
      </c>
      <c r="O40" s="23" t="s">
        <v>384</v>
      </c>
      <c r="P40" s="23" t="s">
        <v>415</v>
      </c>
      <c r="Q40" s="23" t="s">
        <v>416</v>
      </c>
      <c r="R40" s="23" t="s">
        <v>419</v>
      </c>
      <c r="S40" s="23" t="s">
        <v>424</v>
      </c>
    </row>
    <row r="41" spans="1:19" ht="14.45" x14ac:dyDescent="0.3">
      <c r="A41" s="51">
        <v>1</v>
      </c>
      <c r="B41" s="51" t="s">
        <v>305</v>
      </c>
      <c r="C41" s="23" t="s">
        <v>153</v>
      </c>
      <c r="D41" s="21" t="s">
        <v>347</v>
      </c>
      <c r="E41" s="21" t="s">
        <v>669</v>
      </c>
      <c r="F41" s="21" t="s">
        <v>348</v>
      </c>
      <c r="G41" s="22" t="s">
        <v>197</v>
      </c>
      <c r="H41" s="28">
        <v>10</v>
      </c>
      <c r="I41" s="16" t="s">
        <v>368</v>
      </c>
      <c r="K41" s="23" t="s">
        <v>145</v>
      </c>
      <c r="L41" s="74"/>
      <c r="M41" s="71" t="s">
        <v>87</v>
      </c>
      <c r="O41" s="23" t="s">
        <v>384</v>
      </c>
      <c r="P41" s="23" t="s">
        <v>415</v>
      </c>
      <c r="Q41" s="23" t="s">
        <v>416</v>
      </c>
      <c r="R41" s="23" t="s">
        <v>419</v>
      </c>
      <c r="S41" s="23" t="s">
        <v>422</v>
      </c>
    </row>
    <row r="42" spans="1:19" ht="25.5" x14ac:dyDescent="0.25">
      <c r="A42" s="51">
        <v>1</v>
      </c>
      <c r="B42" s="51" t="s">
        <v>305</v>
      </c>
      <c r="C42" s="23" t="s">
        <v>153</v>
      </c>
      <c r="D42" s="21" t="s">
        <v>610</v>
      </c>
      <c r="E42" s="21" t="s">
        <v>670</v>
      </c>
      <c r="F42" s="21" t="s">
        <v>349</v>
      </c>
      <c r="G42" s="22" t="s">
        <v>197</v>
      </c>
      <c r="H42" s="28">
        <v>20</v>
      </c>
      <c r="I42" s="16" t="s">
        <v>819</v>
      </c>
      <c r="K42" s="23" t="s">
        <v>145</v>
      </c>
      <c r="L42" s="74"/>
      <c r="M42" s="71" t="s">
        <v>88</v>
      </c>
      <c r="O42" s="23" t="s">
        <v>384</v>
      </c>
      <c r="P42" s="23" t="s">
        <v>415</v>
      </c>
      <c r="Q42" s="23" t="s">
        <v>416</v>
      </c>
      <c r="R42" s="23" t="s">
        <v>419</v>
      </c>
      <c r="S42" s="23" t="s">
        <v>425</v>
      </c>
    </row>
    <row r="43" spans="1:19" ht="26.45" x14ac:dyDescent="0.3">
      <c r="A43" s="51">
        <v>1</v>
      </c>
      <c r="B43" s="51" t="s">
        <v>305</v>
      </c>
      <c r="C43" s="23" t="s">
        <v>153</v>
      </c>
      <c r="D43" s="21" t="s">
        <v>350</v>
      </c>
      <c r="E43" s="21"/>
      <c r="F43" s="21" t="s">
        <v>351</v>
      </c>
      <c r="G43" s="22" t="s">
        <v>197</v>
      </c>
      <c r="H43" s="28">
        <v>30</v>
      </c>
      <c r="I43" s="16" t="s">
        <v>369</v>
      </c>
      <c r="K43" s="23" t="s">
        <v>144</v>
      </c>
      <c r="L43" s="23" t="s">
        <v>355</v>
      </c>
    </row>
    <row r="44" spans="1:19" ht="14.45" x14ac:dyDescent="0.3">
      <c r="A44" s="51">
        <v>1</v>
      </c>
      <c r="B44" s="51" t="s">
        <v>305</v>
      </c>
      <c r="C44" s="23" t="s">
        <v>153</v>
      </c>
      <c r="D44" s="21" t="s">
        <v>352</v>
      </c>
      <c r="E44" s="21"/>
      <c r="F44" s="21" t="s">
        <v>353</v>
      </c>
      <c r="G44" s="22" t="s">
        <v>197</v>
      </c>
      <c r="H44" s="28">
        <v>13</v>
      </c>
      <c r="I44" s="16" t="s">
        <v>370</v>
      </c>
      <c r="K44" s="23" t="s">
        <v>144</v>
      </c>
      <c r="L44" s="74" t="s">
        <v>354</v>
      </c>
    </row>
    <row r="45" spans="1:19" ht="38.25" x14ac:dyDescent="0.25">
      <c r="A45" s="51">
        <v>2</v>
      </c>
      <c r="B45" s="51" t="s">
        <v>306</v>
      </c>
      <c r="C45" s="23" t="s">
        <v>160</v>
      </c>
      <c r="D45" s="38" t="s">
        <v>196</v>
      </c>
      <c r="E45" s="38"/>
      <c r="F45" s="38" t="s">
        <v>4</v>
      </c>
      <c r="G45" s="15" t="s">
        <v>221</v>
      </c>
      <c r="H45" s="33">
        <v>12</v>
      </c>
      <c r="I45" s="16" t="s">
        <v>222</v>
      </c>
      <c r="J45" s="16" t="s">
        <v>315</v>
      </c>
      <c r="K45" s="23" t="s">
        <v>144</v>
      </c>
    </row>
    <row r="46" spans="1:19" ht="38.25" x14ac:dyDescent="0.25">
      <c r="A46" s="51">
        <v>2</v>
      </c>
      <c r="B46" s="51" t="s">
        <v>306</v>
      </c>
      <c r="C46" s="23" t="s">
        <v>160</v>
      </c>
      <c r="D46" s="38" t="s">
        <v>199</v>
      </c>
      <c r="E46" s="38"/>
      <c r="F46" s="38" t="s">
        <v>179</v>
      </c>
      <c r="G46" s="15" t="s">
        <v>221</v>
      </c>
      <c r="H46" s="33">
        <v>30</v>
      </c>
      <c r="I46" s="16" t="s">
        <v>223</v>
      </c>
      <c r="J46" s="16" t="s">
        <v>315</v>
      </c>
      <c r="K46" s="23" t="s">
        <v>144</v>
      </c>
    </row>
    <row r="47" spans="1:19" x14ac:dyDescent="0.25">
      <c r="A47" s="51">
        <v>2</v>
      </c>
      <c r="B47" s="127" t="s">
        <v>306</v>
      </c>
      <c r="C47" s="105" t="s">
        <v>160</v>
      </c>
      <c r="D47" s="106" t="s">
        <v>224</v>
      </c>
      <c r="E47" s="106" t="s">
        <v>671</v>
      </c>
      <c r="F47" s="38" t="s">
        <v>225</v>
      </c>
      <c r="G47" s="15" t="s">
        <v>197</v>
      </c>
      <c r="H47" s="33">
        <v>30</v>
      </c>
      <c r="I47" s="107" t="s">
        <v>226</v>
      </c>
      <c r="J47" s="16"/>
      <c r="K47" s="23" t="s">
        <v>145</v>
      </c>
      <c r="L47" s="23" t="s">
        <v>322</v>
      </c>
      <c r="M47" s="71">
        <v>301041</v>
      </c>
      <c r="O47" s="23" t="s">
        <v>384</v>
      </c>
      <c r="P47" s="23" t="s">
        <v>387</v>
      </c>
      <c r="Q47" s="23" t="s">
        <v>388</v>
      </c>
    </row>
    <row r="48" spans="1:19" s="49" customFormat="1" ht="38.25" x14ac:dyDescent="0.25">
      <c r="A48" s="48">
        <v>2</v>
      </c>
      <c r="B48" s="139" t="s">
        <v>306</v>
      </c>
      <c r="C48" s="140" t="s">
        <v>160</v>
      </c>
      <c r="D48" s="106" t="s">
        <v>224</v>
      </c>
      <c r="E48" s="106" t="s">
        <v>671</v>
      </c>
      <c r="F48" s="38" t="s">
        <v>225</v>
      </c>
      <c r="G48" s="15" t="s">
        <v>197</v>
      </c>
      <c r="H48" s="33">
        <v>30</v>
      </c>
      <c r="I48" s="107" t="s">
        <v>226</v>
      </c>
      <c r="J48" s="16" t="s">
        <v>315</v>
      </c>
      <c r="K48" s="49" t="s">
        <v>145</v>
      </c>
      <c r="M48" s="70"/>
      <c r="O48" s="49" t="s">
        <v>384</v>
      </c>
      <c r="P48" s="49" t="s">
        <v>387</v>
      </c>
      <c r="Q48" s="49" t="s">
        <v>389</v>
      </c>
      <c r="R48" s="49" t="s">
        <v>612</v>
      </c>
    </row>
    <row r="49" spans="1:24" x14ac:dyDescent="0.25">
      <c r="A49" s="51">
        <v>2</v>
      </c>
      <c r="B49" s="51" t="s">
        <v>306</v>
      </c>
      <c r="C49" s="23" t="s">
        <v>160</v>
      </c>
      <c r="D49" s="16" t="s">
        <v>227</v>
      </c>
      <c r="E49" s="16"/>
      <c r="F49" s="16" t="s">
        <v>228</v>
      </c>
      <c r="G49" s="16" t="s">
        <v>197</v>
      </c>
      <c r="H49" s="32">
        <v>4</v>
      </c>
      <c r="I49" s="16" t="s">
        <v>229</v>
      </c>
      <c r="J49" s="16"/>
      <c r="K49" s="23" t="s">
        <v>144</v>
      </c>
    </row>
    <row r="50" spans="1:24" x14ac:dyDescent="0.25">
      <c r="A50" s="51">
        <v>2</v>
      </c>
      <c r="B50" s="127" t="s">
        <v>306</v>
      </c>
      <c r="C50" s="105" t="s">
        <v>160</v>
      </c>
      <c r="D50" s="106" t="s">
        <v>230</v>
      </c>
      <c r="E50" s="106" t="s">
        <v>672</v>
      </c>
      <c r="F50" s="38" t="s">
        <v>231</v>
      </c>
      <c r="G50" s="15" t="s">
        <v>232</v>
      </c>
      <c r="H50" s="33">
        <v>0</v>
      </c>
      <c r="I50" s="107" t="s">
        <v>233</v>
      </c>
      <c r="J50" s="16"/>
      <c r="K50" s="23" t="s">
        <v>145</v>
      </c>
      <c r="M50" s="76">
        <v>43614</v>
      </c>
      <c r="O50" s="23" t="s">
        <v>384</v>
      </c>
      <c r="P50" s="23" t="s">
        <v>387</v>
      </c>
      <c r="Q50" s="23" t="s">
        <v>390</v>
      </c>
    </row>
    <row r="51" spans="1:24" x14ac:dyDescent="0.25">
      <c r="A51" s="51">
        <v>2</v>
      </c>
      <c r="B51" s="51" t="s">
        <v>306</v>
      </c>
      <c r="C51" s="23" t="s">
        <v>160</v>
      </c>
      <c r="D51" s="37" t="s">
        <v>234</v>
      </c>
      <c r="E51" s="37"/>
      <c r="F51" s="37" t="s">
        <v>235</v>
      </c>
      <c r="G51" s="19" t="s">
        <v>197</v>
      </c>
      <c r="H51" s="29">
        <v>30</v>
      </c>
      <c r="I51" s="16" t="s">
        <v>236</v>
      </c>
      <c r="J51" s="16"/>
      <c r="K51" s="23" t="s">
        <v>144</v>
      </c>
    </row>
    <row r="52" spans="1:24" x14ac:dyDescent="0.25">
      <c r="A52" s="51">
        <v>2</v>
      </c>
      <c r="B52" s="51" t="s">
        <v>306</v>
      </c>
      <c r="C52" s="23" t="s">
        <v>160</v>
      </c>
      <c r="D52" s="37" t="s">
        <v>237</v>
      </c>
      <c r="E52" s="37"/>
      <c r="F52" s="37" t="s">
        <v>238</v>
      </c>
      <c r="G52" s="19" t="s">
        <v>221</v>
      </c>
      <c r="H52" s="29">
        <v>30</v>
      </c>
      <c r="I52" s="16" t="s">
        <v>239</v>
      </c>
      <c r="J52" s="16"/>
      <c r="K52" s="23" t="s">
        <v>144</v>
      </c>
    </row>
    <row r="53" spans="1:24" x14ac:dyDescent="0.25">
      <c r="A53" s="51">
        <v>2</v>
      </c>
      <c r="B53" s="51" t="s">
        <v>306</v>
      </c>
      <c r="C53" s="23" t="s">
        <v>160</v>
      </c>
      <c r="D53" s="37" t="s">
        <v>211</v>
      </c>
      <c r="E53" s="37"/>
      <c r="F53" s="37" t="s">
        <v>190</v>
      </c>
      <c r="G53" s="19" t="s">
        <v>212</v>
      </c>
      <c r="H53" s="29">
        <v>0</v>
      </c>
      <c r="I53" s="16" t="s">
        <v>240</v>
      </c>
      <c r="J53" s="16"/>
      <c r="K53" s="23" t="s">
        <v>144</v>
      </c>
    </row>
    <row r="54" spans="1:24" x14ac:dyDescent="0.25">
      <c r="A54" s="51">
        <v>2</v>
      </c>
      <c r="B54" s="127" t="s">
        <v>306</v>
      </c>
      <c r="C54" s="23" t="s">
        <v>160</v>
      </c>
      <c r="D54" s="37" t="s">
        <v>372</v>
      </c>
      <c r="E54" s="37"/>
      <c r="F54" s="37" t="s">
        <v>373</v>
      </c>
      <c r="G54" s="19" t="s">
        <v>374</v>
      </c>
      <c r="H54" s="29">
        <v>255</v>
      </c>
      <c r="I54" s="36" t="s">
        <v>375</v>
      </c>
      <c r="J54" s="16"/>
      <c r="K54" s="23" t="s">
        <v>144</v>
      </c>
    </row>
    <row r="55" spans="1:24" x14ac:dyDescent="0.25">
      <c r="A55" s="51">
        <v>4</v>
      </c>
      <c r="B55" s="51" t="s">
        <v>307</v>
      </c>
      <c r="D55" s="37"/>
      <c r="E55" s="162" t="s">
        <v>835</v>
      </c>
      <c r="F55" s="37"/>
      <c r="G55" s="19"/>
      <c r="H55" s="29"/>
      <c r="I55" s="36" t="s">
        <v>837</v>
      </c>
      <c r="J55" s="16"/>
      <c r="K55" s="23" t="s">
        <v>145</v>
      </c>
      <c r="O55" s="164" t="s">
        <v>436</v>
      </c>
      <c r="P55" s="164" t="s">
        <v>822</v>
      </c>
      <c r="Q55" s="164" t="s">
        <v>838</v>
      </c>
      <c r="R55" s="164" t="s">
        <v>839</v>
      </c>
    </row>
    <row r="56" spans="1:24" x14ac:dyDescent="0.25">
      <c r="A56" s="51">
        <v>4</v>
      </c>
      <c r="B56" s="51" t="s">
        <v>307</v>
      </c>
      <c r="D56" s="37"/>
      <c r="E56" s="163" t="s">
        <v>836</v>
      </c>
      <c r="F56" s="37"/>
      <c r="G56" s="19"/>
      <c r="H56" s="29"/>
      <c r="I56" s="36"/>
      <c r="J56" s="16"/>
      <c r="K56" s="23" t="s">
        <v>145</v>
      </c>
      <c r="O56" s="164" t="s">
        <v>436</v>
      </c>
      <c r="P56" s="164" t="s">
        <v>822</v>
      </c>
      <c r="Q56" s="164" t="s">
        <v>840</v>
      </c>
      <c r="R56" s="164"/>
    </row>
    <row r="57" spans="1:24" ht="38.25" x14ac:dyDescent="0.25">
      <c r="A57" s="51">
        <v>4</v>
      </c>
      <c r="B57" s="51" t="s">
        <v>307</v>
      </c>
      <c r="C57" s="23" t="s">
        <v>161</v>
      </c>
      <c r="D57" s="17" t="s">
        <v>196</v>
      </c>
      <c r="E57" s="17"/>
      <c r="F57" s="17" t="s">
        <v>4</v>
      </c>
      <c r="G57" s="17" t="s">
        <v>197</v>
      </c>
      <c r="H57" s="31">
        <v>12</v>
      </c>
      <c r="I57" s="17" t="s">
        <v>241</v>
      </c>
      <c r="J57" s="16" t="s">
        <v>315</v>
      </c>
      <c r="K57" s="23" t="s">
        <v>144</v>
      </c>
    </row>
    <row r="58" spans="1:24" ht="38.25" x14ac:dyDescent="0.25">
      <c r="A58" s="51">
        <v>4</v>
      </c>
      <c r="B58" s="51" t="s">
        <v>307</v>
      </c>
      <c r="C58" s="23" t="s">
        <v>161</v>
      </c>
      <c r="D58" s="38" t="s">
        <v>199</v>
      </c>
      <c r="E58" s="38"/>
      <c r="F58" s="38" t="s">
        <v>179</v>
      </c>
      <c r="G58" s="15" t="s">
        <v>197</v>
      </c>
      <c r="H58" s="33">
        <v>30</v>
      </c>
      <c r="I58" s="16" t="s">
        <v>242</v>
      </c>
      <c r="J58" s="16" t="s">
        <v>315</v>
      </c>
      <c r="K58" s="23" t="s">
        <v>144</v>
      </c>
    </row>
    <row r="59" spans="1:24" s="49" customFormat="1" x14ac:dyDescent="0.25">
      <c r="A59" s="48">
        <v>4</v>
      </c>
      <c r="B59" s="136" t="s">
        <v>307</v>
      </c>
      <c r="C59" s="137" t="s">
        <v>161</v>
      </c>
      <c r="D59" s="103" t="s">
        <v>243</v>
      </c>
      <c r="E59" s="103" t="s">
        <v>673</v>
      </c>
      <c r="F59" s="38" t="s">
        <v>244</v>
      </c>
      <c r="G59" s="15" t="s">
        <v>197</v>
      </c>
      <c r="H59" s="33">
        <v>100</v>
      </c>
      <c r="I59" s="104" t="s">
        <v>245</v>
      </c>
      <c r="J59" s="16"/>
      <c r="K59" s="49" t="s">
        <v>145</v>
      </c>
      <c r="M59" s="70"/>
      <c r="O59" s="23" t="s">
        <v>436</v>
      </c>
      <c r="P59" s="138" t="s">
        <v>822</v>
      </c>
      <c r="Q59" s="138" t="s">
        <v>823</v>
      </c>
      <c r="R59" s="138" t="s">
        <v>824</v>
      </c>
      <c r="S59" s="138" t="s">
        <v>825</v>
      </c>
      <c r="T59" s="138"/>
      <c r="U59" s="138"/>
    </row>
    <row r="60" spans="1:24" x14ac:dyDescent="0.25">
      <c r="A60" s="51">
        <v>4</v>
      </c>
      <c r="B60" s="51" t="s">
        <v>307</v>
      </c>
      <c r="C60" s="23" t="s">
        <v>161</v>
      </c>
      <c r="D60" s="16" t="s">
        <v>246</v>
      </c>
      <c r="E60" s="16"/>
      <c r="F60" s="16" t="s">
        <v>247</v>
      </c>
      <c r="G60" s="16" t="s">
        <v>197</v>
      </c>
      <c r="H60" s="32">
        <v>100</v>
      </c>
      <c r="I60" s="16" t="s">
        <v>248</v>
      </c>
      <c r="J60" s="16"/>
      <c r="K60" s="23" t="s">
        <v>144</v>
      </c>
    </row>
    <row r="61" spans="1:24" s="151" customFormat="1" x14ac:dyDescent="0.25">
      <c r="A61" s="150">
        <v>4</v>
      </c>
      <c r="B61" s="150" t="s">
        <v>307</v>
      </c>
      <c r="C61" s="151" t="s">
        <v>161</v>
      </c>
      <c r="D61" s="37" t="s">
        <v>249</v>
      </c>
      <c r="E61" s="37"/>
      <c r="F61" s="37" t="s">
        <v>250</v>
      </c>
      <c r="G61" s="19" t="s">
        <v>212</v>
      </c>
      <c r="H61" s="29">
        <v>0</v>
      </c>
      <c r="I61" s="16" t="s">
        <v>251</v>
      </c>
      <c r="J61" s="16"/>
      <c r="K61" s="151" t="s">
        <v>145</v>
      </c>
      <c r="L61" s="151" t="s">
        <v>379</v>
      </c>
      <c r="M61" s="152">
        <v>0</v>
      </c>
    </row>
    <row r="62" spans="1:24" s="78" customFormat="1" x14ac:dyDescent="0.25">
      <c r="A62" s="148"/>
      <c r="B62" s="148"/>
      <c r="D62" s="54"/>
      <c r="E62" s="57" t="s">
        <v>831</v>
      </c>
      <c r="F62" s="54"/>
      <c r="G62" s="55"/>
      <c r="H62" s="56"/>
      <c r="I62" s="57"/>
      <c r="J62" s="57"/>
      <c r="K62" s="78" t="s">
        <v>145</v>
      </c>
      <c r="M62" s="80"/>
      <c r="O62" s="78" t="s">
        <v>436</v>
      </c>
      <c r="P62" s="153" t="s">
        <v>822</v>
      </c>
      <c r="Q62" s="153" t="s">
        <v>823</v>
      </c>
      <c r="R62" s="153" t="s">
        <v>824</v>
      </c>
      <c r="S62" s="78" t="s">
        <v>826</v>
      </c>
      <c r="T62" s="78" t="s">
        <v>827</v>
      </c>
      <c r="U62" s="78" t="s">
        <v>828</v>
      </c>
      <c r="V62" s="78" t="s">
        <v>829</v>
      </c>
      <c r="W62" s="78" t="s">
        <v>829</v>
      </c>
      <c r="X62" s="78" t="s">
        <v>832</v>
      </c>
    </row>
    <row r="63" spans="1:24" s="83" customFormat="1" x14ac:dyDescent="0.25">
      <c r="A63" s="149">
        <v>4</v>
      </c>
      <c r="B63" s="154" t="s">
        <v>307</v>
      </c>
      <c r="C63" s="155" t="s">
        <v>161</v>
      </c>
      <c r="D63" s="156" t="s">
        <v>252</v>
      </c>
      <c r="E63" s="161" t="s">
        <v>834</v>
      </c>
      <c r="F63" s="64" t="s">
        <v>253</v>
      </c>
      <c r="G63" s="65" t="s">
        <v>197</v>
      </c>
      <c r="H63" s="66">
        <v>20</v>
      </c>
      <c r="I63" s="157" t="s">
        <v>254</v>
      </c>
      <c r="J63" s="60"/>
      <c r="K63" s="83" t="s">
        <v>145</v>
      </c>
      <c r="L63" s="83" t="s">
        <v>378</v>
      </c>
      <c r="M63" s="91">
        <v>310433628</v>
      </c>
      <c r="O63" s="83" t="s">
        <v>436</v>
      </c>
      <c r="P63" s="158" t="s">
        <v>822</v>
      </c>
      <c r="Q63" s="158" t="s">
        <v>823</v>
      </c>
      <c r="R63" s="158" t="s">
        <v>824</v>
      </c>
      <c r="S63" s="83" t="s">
        <v>826</v>
      </c>
      <c r="T63" s="83" t="s">
        <v>827</v>
      </c>
      <c r="U63" s="83" t="s">
        <v>828</v>
      </c>
      <c r="V63" s="83" t="s">
        <v>829</v>
      </c>
      <c r="W63" s="83" t="s">
        <v>829</v>
      </c>
      <c r="X63" s="83" t="s">
        <v>830</v>
      </c>
    </row>
    <row r="64" spans="1:24" s="78" customFormat="1" x14ac:dyDescent="0.25">
      <c r="A64" s="148"/>
      <c r="B64" s="148"/>
      <c r="D64" s="54"/>
      <c r="E64" s="57" t="s">
        <v>847</v>
      </c>
      <c r="F64" s="54"/>
      <c r="G64" s="55"/>
      <c r="H64" s="56"/>
      <c r="I64" s="57"/>
      <c r="J64" s="57"/>
      <c r="K64" s="78" t="s">
        <v>145</v>
      </c>
      <c r="M64" s="80"/>
      <c r="O64" s="78" t="s">
        <v>436</v>
      </c>
      <c r="P64" s="153" t="s">
        <v>822</v>
      </c>
      <c r="Q64" s="153" t="s">
        <v>823</v>
      </c>
      <c r="R64" s="153" t="s">
        <v>824</v>
      </c>
      <c r="S64" s="78" t="s">
        <v>826</v>
      </c>
      <c r="T64" s="78" t="s">
        <v>827</v>
      </c>
      <c r="U64" s="78" t="s">
        <v>828</v>
      </c>
      <c r="V64" s="78" t="s">
        <v>829</v>
      </c>
      <c r="W64" s="78" t="s">
        <v>829</v>
      </c>
      <c r="X64" s="78" t="s">
        <v>832</v>
      </c>
    </row>
    <row r="65" spans="1:24" s="83" customFormat="1" x14ac:dyDescent="0.25">
      <c r="A65" s="149">
        <v>4</v>
      </c>
      <c r="B65" s="154" t="s">
        <v>307</v>
      </c>
      <c r="C65" s="155" t="s">
        <v>161</v>
      </c>
      <c r="D65" s="156" t="s">
        <v>849</v>
      </c>
      <c r="E65" s="161" t="s">
        <v>851</v>
      </c>
      <c r="F65" s="64" t="s">
        <v>253</v>
      </c>
      <c r="G65" s="65" t="s">
        <v>197</v>
      </c>
      <c r="H65" s="66">
        <v>20</v>
      </c>
      <c r="I65" s="157" t="s">
        <v>850</v>
      </c>
      <c r="J65" s="60"/>
      <c r="K65" s="83" t="s">
        <v>145</v>
      </c>
      <c r="L65" s="166"/>
      <c r="M65" s="91" t="s">
        <v>848</v>
      </c>
      <c r="O65" s="83" t="s">
        <v>436</v>
      </c>
      <c r="P65" s="158" t="s">
        <v>822</v>
      </c>
      <c r="Q65" s="158" t="s">
        <v>823</v>
      </c>
      <c r="R65" s="158" t="s">
        <v>824</v>
      </c>
      <c r="S65" s="83" t="s">
        <v>826</v>
      </c>
      <c r="T65" s="83" t="s">
        <v>827</v>
      </c>
      <c r="U65" s="83" t="s">
        <v>828</v>
      </c>
      <c r="V65" s="83" t="s">
        <v>829</v>
      </c>
      <c r="W65" s="83" t="s">
        <v>829</v>
      </c>
      <c r="X65" s="83" t="s">
        <v>830</v>
      </c>
    </row>
    <row r="66" spans="1:24" x14ac:dyDescent="0.25">
      <c r="A66" s="51">
        <v>4</v>
      </c>
      <c r="B66" s="51" t="s">
        <v>307</v>
      </c>
      <c r="C66" s="23" t="s">
        <v>161</v>
      </c>
      <c r="D66" s="37" t="s">
        <v>255</v>
      </c>
      <c r="E66" s="37"/>
      <c r="F66" s="37" t="s">
        <v>256</v>
      </c>
      <c r="G66" s="19" t="s">
        <v>197</v>
      </c>
      <c r="H66" s="29">
        <v>14</v>
      </c>
      <c r="I66" s="16" t="s">
        <v>257</v>
      </c>
      <c r="J66" s="16"/>
      <c r="K66" s="23" t="s">
        <v>144</v>
      </c>
    </row>
    <row r="67" spans="1:24" x14ac:dyDescent="0.25">
      <c r="A67" s="51">
        <v>4</v>
      </c>
      <c r="B67" s="123" t="s">
        <v>307</v>
      </c>
      <c r="C67" s="160" t="s">
        <v>161</v>
      </c>
      <c r="D67" s="37" t="s">
        <v>258</v>
      </c>
      <c r="E67" s="37"/>
      <c r="F67" s="37" t="s">
        <v>259</v>
      </c>
      <c r="G67" s="19" t="s">
        <v>197</v>
      </c>
      <c r="H67" s="29">
        <v>30</v>
      </c>
      <c r="I67" s="159" t="s">
        <v>260</v>
      </c>
      <c r="J67" s="16"/>
      <c r="K67" s="23" t="s">
        <v>144</v>
      </c>
      <c r="L67" s="23" t="s">
        <v>833</v>
      </c>
      <c r="O67" s="99" t="s">
        <v>820</v>
      </c>
    </row>
    <row r="68" spans="1:24" ht="38.25" x14ac:dyDescent="0.25">
      <c r="A68" s="51">
        <v>6</v>
      </c>
      <c r="B68" s="51" t="s">
        <v>308</v>
      </c>
      <c r="C68" s="23" t="s">
        <v>162</v>
      </c>
      <c r="D68" s="17" t="s">
        <v>196</v>
      </c>
      <c r="E68" s="17"/>
      <c r="F68" s="17" t="s">
        <v>4</v>
      </c>
      <c r="G68" s="17" t="s">
        <v>197</v>
      </c>
      <c r="H68" s="31">
        <v>12</v>
      </c>
      <c r="I68" s="17" t="s">
        <v>241</v>
      </c>
      <c r="J68" s="16" t="s">
        <v>315</v>
      </c>
      <c r="K68" s="23" t="s">
        <v>144</v>
      </c>
    </row>
    <row r="69" spans="1:24" ht="38.25" x14ac:dyDescent="0.25">
      <c r="A69" s="51">
        <v>6</v>
      </c>
      <c r="B69" s="51" t="s">
        <v>308</v>
      </c>
      <c r="C69" s="23" t="s">
        <v>162</v>
      </c>
      <c r="D69" s="38" t="s">
        <v>199</v>
      </c>
      <c r="E69" s="38"/>
      <c r="F69" s="38" t="s">
        <v>179</v>
      </c>
      <c r="G69" s="15" t="s">
        <v>197</v>
      </c>
      <c r="H69" s="33">
        <v>30</v>
      </c>
      <c r="I69" s="16" t="s">
        <v>242</v>
      </c>
      <c r="J69" s="16" t="s">
        <v>315</v>
      </c>
      <c r="K69" s="23" t="s">
        <v>144</v>
      </c>
    </row>
    <row r="70" spans="1:24" x14ac:dyDescent="0.25">
      <c r="A70" s="51">
        <v>6</v>
      </c>
      <c r="B70" s="51" t="s">
        <v>308</v>
      </c>
      <c r="C70" s="23" t="s">
        <v>162</v>
      </c>
      <c r="D70" s="38" t="s">
        <v>261</v>
      </c>
      <c r="E70" s="38"/>
      <c r="F70" s="38" t="s">
        <v>262</v>
      </c>
      <c r="G70" s="15" t="s">
        <v>212</v>
      </c>
      <c r="H70" s="33">
        <v>0</v>
      </c>
      <c r="I70" s="16" t="s">
        <v>263</v>
      </c>
      <c r="J70" s="16"/>
      <c r="K70" s="23" t="s">
        <v>144</v>
      </c>
    </row>
    <row r="71" spans="1:24" x14ac:dyDescent="0.25">
      <c r="A71" s="51">
        <v>6</v>
      </c>
      <c r="B71" s="51" t="s">
        <v>308</v>
      </c>
      <c r="C71" s="23" t="s">
        <v>162</v>
      </c>
      <c r="D71" s="38" t="s">
        <v>264</v>
      </c>
      <c r="E71" s="38"/>
      <c r="F71" s="38" t="s">
        <v>265</v>
      </c>
      <c r="G71" s="15" t="s">
        <v>197</v>
      </c>
      <c r="H71" s="33">
        <v>100</v>
      </c>
      <c r="I71" s="16" t="s">
        <v>266</v>
      </c>
      <c r="J71" s="16"/>
      <c r="K71" s="23" t="s">
        <v>144</v>
      </c>
    </row>
    <row r="72" spans="1:24" x14ac:dyDescent="0.25">
      <c r="A72" s="51">
        <v>6</v>
      </c>
      <c r="B72" s="124" t="s">
        <v>308</v>
      </c>
      <c r="C72" s="108" t="s">
        <v>162</v>
      </c>
      <c r="D72" s="109" t="s">
        <v>243</v>
      </c>
      <c r="E72" s="109" t="s">
        <v>673</v>
      </c>
      <c r="F72" s="38" t="s">
        <v>244</v>
      </c>
      <c r="G72" s="15" t="s">
        <v>197</v>
      </c>
      <c r="H72" s="33">
        <v>100</v>
      </c>
      <c r="I72" s="110" t="s">
        <v>245</v>
      </c>
      <c r="J72" s="16"/>
      <c r="K72" s="23" t="s">
        <v>145</v>
      </c>
      <c r="M72" s="77">
        <v>310433628</v>
      </c>
      <c r="O72" s="23" t="s">
        <v>436</v>
      </c>
      <c r="P72" s="23" t="s">
        <v>437</v>
      </c>
      <c r="Q72" s="23" t="s">
        <v>438</v>
      </c>
      <c r="R72" s="23" t="s">
        <v>439</v>
      </c>
      <c r="S72" s="23" t="s">
        <v>462</v>
      </c>
      <c r="T72" s="23" t="s">
        <v>463</v>
      </c>
      <c r="U72" s="23" t="s">
        <v>465</v>
      </c>
    </row>
    <row r="73" spans="1:24" ht="38.25" x14ac:dyDescent="0.25">
      <c r="A73" s="51">
        <v>6</v>
      </c>
      <c r="B73" s="51" t="s">
        <v>308</v>
      </c>
      <c r="C73" s="23" t="s">
        <v>162</v>
      </c>
      <c r="D73" s="37" t="s">
        <v>224</v>
      </c>
      <c r="E73" s="37"/>
      <c r="F73" s="37" t="s">
        <v>225</v>
      </c>
      <c r="G73" s="19" t="s">
        <v>197</v>
      </c>
      <c r="H73" s="29">
        <v>30</v>
      </c>
      <c r="I73" s="16" t="s">
        <v>267</v>
      </c>
      <c r="J73" s="16" t="s">
        <v>315</v>
      </c>
      <c r="K73" s="23" t="s">
        <v>144</v>
      </c>
      <c r="M73" s="71">
        <v>301041</v>
      </c>
    </row>
    <row r="74" spans="1:24" x14ac:dyDescent="0.25">
      <c r="A74" s="51">
        <v>6</v>
      </c>
      <c r="B74" s="51" t="s">
        <v>308</v>
      </c>
      <c r="C74" s="23" t="s">
        <v>162</v>
      </c>
      <c r="D74" s="37" t="s">
        <v>227</v>
      </c>
      <c r="E74" s="37"/>
      <c r="F74" s="37" t="s">
        <v>228</v>
      </c>
      <c r="G74" s="19" t="s">
        <v>197</v>
      </c>
      <c r="H74" s="29">
        <v>4</v>
      </c>
      <c r="I74" s="16" t="s">
        <v>268</v>
      </c>
      <c r="J74" s="16"/>
      <c r="K74" s="23" t="s">
        <v>144</v>
      </c>
    </row>
    <row r="75" spans="1:24" x14ac:dyDescent="0.25">
      <c r="A75" s="51">
        <v>6</v>
      </c>
      <c r="B75" s="124" t="s">
        <v>308</v>
      </c>
      <c r="C75" s="108" t="s">
        <v>162</v>
      </c>
      <c r="D75" s="110" t="s">
        <v>269</v>
      </c>
      <c r="E75" s="110" t="s">
        <v>674</v>
      </c>
      <c r="F75" s="16" t="s">
        <v>270</v>
      </c>
      <c r="G75" s="16" t="s">
        <v>197</v>
      </c>
      <c r="H75" s="32">
        <v>30</v>
      </c>
      <c r="I75" s="110" t="s">
        <v>271</v>
      </c>
      <c r="J75" s="16"/>
      <c r="K75" s="16" t="s">
        <v>145</v>
      </c>
      <c r="M75" s="71">
        <v>1004670</v>
      </c>
      <c r="O75" s="23" t="s">
        <v>436</v>
      </c>
      <c r="P75" s="23" t="s">
        <v>437</v>
      </c>
      <c r="Q75" s="23" t="s">
        <v>438</v>
      </c>
      <c r="R75" s="23" t="s">
        <v>439</v>
      </c>
      <c r="S75" s="23" t="s">
        <v>443</v>
      </c>
      <c r="T75" s="23" t="s">
        <v>444</v>
      </c>
      <c r="U75" s="23" t="s">
        <v>445</v>
      </c>
      <c r="V75" s="23" t="s">
        <v>446</v>
      </c>
    </row>
    <row r="76" spans="1:24" x14ac:dyDescent="0.25">
      <c r="A76" s="51">
        <v>6</v>
      </c>
      <c r="B76" s="51" t="s">
        <v>308</v>
      </c>
      <c r="C76" s="23" t="s">
        <v>162</v>
      </c>
      <c r="D76" s="37" t="s">
        <v>272</v>
      </c>
      <c r="E76" s="37"/>
      <c r="F76" s="37" t="s">
        <v>273</v>
      </c>
      <c r="G76" s="19" t="s">
        <v>197</v>
      </c>
      <c r="H76" s="29">
        <v>20</v>
      </c>
      <c r="I76" s="16" t="s">
        <v>274</v>
      </c>
      <c r="J76" s="16"/>
      <c r="K76" s="23" t="s">
        <v>144</v>
      </c>
      <c r="L76" s="23" t="s">
        <v>380</v>
      </c>
    </row>
    <row r="77" spans="1:24" x14ac:dyDescent="0.25">
      <c r="A77" s="86">
        <v>6</v>
      </c>
      <c r="B77" s="125" t="s">
        <v>308</v>
      </c>
      <c r="C77" s="111"/>
      <c r="D77" s="121" t="s">
        <v>500</v>
      </c>
      <c r="E77" s="112"/>
      <c r="F77" s="54" t="s">
        <v>500</v>
      </c>
      <c r="G77" s="55"/>
      <c r="H77" s="56"/>
      <c r="I77" s="118"/>
      <c r="J77" s="57"/>
      <c r="K77" s="78" t="s">
        <v>145</v>
      </c>
      <c r="L77" s="79" t="s">
        <v>501</v>
      </c>
      <c r="M77" s="80"/>
      <c r="N77" s="78"/>
      <c r="O77" s="78" t="s">
        <v>436</v>
      </c>
      <c r="P77" s="78" t="s">
        <v>437</v>
      </c>
      <c r="Q77" s="78" t="s">
        <v>438</v>
      </c>
      <c r="R77" s="78" t="s">
        <v>439</v>
      </c>
      <c r="S77" s="78" t="s">
        <v>443</v>
      </c>
      <c r="T77" s="78" t="s">
        <v>444</v>
      </c>
      <c r="U77" s="78" t="s">
        <v>447</v>
      </c>
      <c r="V77" s="78" t="s">
        <v>448</v>
      </c>
      <c r="W77" s="78" t="s">
        <v>449</v>
      </c>
      <c r="X77" s="81"/>
    </row>
    <row r="78" spans="1:24" x14ac:dyDescent="0.25">
      <c r="A78" s="82">
        <v>6</v>
      </c>
      <c r="B78" s="126" t="s">
        <v>308</v>
      </c>
      <c r="C78" s="113" t="s">
        <v>162</v>
      </c>
      <c r="D78" s="114" t="s">
        <v>275</v>
      </c>
      <c r="E78" s="114" t="s">
        <v>675</v>
      </c>
      <c r="F78" s="58" t="s">
        <v>276</v>
      </c>
      <c r="G78" s="58" t="s">
        <v>197</v>
      </c>
      <c r="H78" s="59">
        <v>20</v>
      </c>
      <c r="I78" s="114" t="s">
        <v>277</v>
      </c>
      <c r="J78" s="58"/>
      <c r="K78" s="60" t="s">
        <v>145</v>
      </c>
      <c r="L78" s="61" t="s">
        <v>502</v>
      </c>
      <c r="M78" s="84">
        <v>3727854941729170</v>
      </c>
      <c r="N78" s="83"/>
      <c r="O78" s="83" t="s">
        <v>436</v>
      </c>
      <c r="P78" s="83" t="s">
        <v>437</v>
      </c>
      <c r="Q78" s="83" t="s">
        <v>438</v>
      </c>
      <c r="R78" s="83" t="s">
        <v>439</v>
      </c>
      <c r="S78" s="83" t="s">
        <v>443</v>
      </c>
      <c r="T78" s="83" t="s">
        <v>444</v>
      </c>
      <c r="U78" s="83" t="s">
        <v>447</v>
      </c>
      <c r="V78" s="83" t="s">
        <v>448</v>
      </c>
      <c r="W78" s="83" t="s">
        <v>450</v>
      </c>
      <c r="X78" s="85"/>
    </row>
    <row r="79" spans="1:24" x14ac:dyDescent="0.25">
      <c r="A79" s="86">
        <v>6</v>
      </c>
      <c r="B79" s="125" t="s">
        <v>308</v>
      </c>
      <c r="C79" s="111"/>
      <c r="D79" s="122" t="s">
        <v>503</v>
      </c>
      <c r="E79" s="115"/>
      <c r="F79" s="62" t="s">
        <v>503</v>
      </c>
      <c r="G79" s="62"/>
      <c r="H79" s="63"/>
      <c r="I79" s="115"/>
      <c r="J79" s="62"/>
      <c r="K79" s="57" t="s">
        <v>145</v>
      </c>
      <c r="L79" s="79" t="s">
        <v>501</v>
      </c>
      <c r="M79" s="87"/>
      <c r="N79" s="78"/>
      <c r="O79" s="78" t="s">
        <v>436</v>
      </c>
      <c r="P79" s="78" t="s">
        <v>437</v>
      </c>
      <c r="Q79" s="78" t="s">
        <v>438</v>
      </c>
      <c r="R79" s="78" t="s">
        <v>439</v>
      </c>
      <c r="S79" s="78" t="s">
        <v>466</v>
      </c>
      <c r="T79" s="78" t="s">
        <v>467</v>
      </c>
      <c r="U79" s="78" t="s">
        <v>468</v>
      </c>
      <c r="V79" s="78" t="s">
        <v>469</v>
      </c>
      <c r="W79" s="78" t="s">
        <v>470</v>
      </c>
      <c r="X79" s="81"/>
    </row>
    <row r="80" spans="1:24" x14ac:dyDescent="0.25">
      <c r="A80" s="82">
        <v>6</v>
      </c>
      <c r="B80" s="126" t="s">
        <v>308</v>
      </c>
      <c r="C80" s="113" t="s">
        <v>162</v>
      </c>
      <c r="D80" s="114" t="s">
        <v>278</v>
      </c>
      <c r="E80" s="114" t="s">
        <v>676</v>
      </c>
      <c r="F80" s="58" t="s">
        <v>279</v>
      </c>
      <c r="G80" s="58" t="s">
        <v>232</v>
      </c>
      <c r="H80" s="59">
        <v>0</v>
      </c>
      <c r="I80" s="114" t="s">
        <v>280</v>
      </c>
      <c r="J80" s="58"/>
      <c r="K80" s="60" t="s">
        <v>145</v>
      </c>
      <c r="L80" s="61" t="s">
        <v>502</v>
      </c>
      <c r="M80" s="88">
        <v>143403</v>
      </c>
      <c r="N80" s="83"/>
      <c r="O80" s="83" t="s">
        <v>436</v>
      </c>
      <c r="P80" s="83" t="s">
        <v>437</v>
      </c>
      <c r="Q80" s="83" t="s">
        <v>438</v>
      </c>
      <c r="R80" s="83" t="s">
        <v>439</v>
      </c>
      <c r="S80" s="83" t="s">
        <v>466</v>
      </c>
      <c r="T80" s="83" t="s">
        <v>467</v>
      </c>
      <c r="U80" s="83" t="s">
        <v>468</v>
      </c>
      <c r="V80" s="83" t="s">
        <v>232</v>
      </c>
      <c r="W80" s="83"/>
      <c r="X80" s="85"/>
    </row>
    <row r="81" spans="1:24" x14ac:dyDescent="0.25">
      <c r="A81" s="51">
        <v>6</v>
      </c>
      <c r="B81" s="124" t="s">
        <v>308</v>
      </c>
      <c r="C81" s="108" t="s">
        <v>162</v>
      </c>
      <c r="D81" s="116" t="s">
        <v>281</v>
      </c>
      <c r="E81" s="116" t="s">
        <v>677</v>
      </c>
      <c r="F81" s="37" t="s">
        <v>282</v>
      </c>
      <c r="G81" s="19" t="s">
        <v>283</v>
      </c>
      <c r="H81" s="29" t="s">
        <v>284</v>
      </c>
      <c r="I81" s="110" t="s">
        <v>285</v>
      </c>
      <c r="J81" s="16"/>
      <c r="K81" s="16" t="s">
        <v>145</v>
      </c>
      <c r="M81" s="71">
        <v>48</v>
      </c>
      <c r="O81" s="23" t="s">
        <v>436</v>
      </c>
      <c r="P81" s="23" t="s">
        <v>437</v>
      </c>
      <c r="Q81" s="23" t="s">
        <v>438</v>
      </c>
      <c r="R81" s="23" t="s">
        <v>439</v>
      </c>
      <c r="S81" s="23" t="s">
        <v>458</v>
      </c>
      <c r="T81" s="23" t="s">
        <v>461</v>
      </c>
      <c r="U81" s="23" t="s">
        <v>460</v>
      </c>
    </row>
    <row r="82" spans="1:24" ht="38.25" x14ac:dyDescent="0.25">
      <c r="B82" s="124"/>
      <c r="C82" s="108" t="s">
        <v>162</v>
      </c>
      <c r="D82" s="116" t="s">
        <v>814</v>
      </c>
      <c r="E82" s="116" t="s">
        <v>815</v>
      </c>
      <c r="F82" s="37"/>
      <c r="G82" s="19"/>
      <c r="H82" s="29"/>
      <c r="I82" s="110" t="s">
        <v>817</v>
      </c>
      <c r="J82" s="16"/>
      <c r="K82" s="16" t="s">
        <v>145</v>
      </c>
      <c r="L82" s="99" t="s">
        <v>795</v>
      </c>
      <c r="O82" s="23" t="s">
        <v>436</v>
      </c>
      <c r="P82" s="23" t="s">
        <v>437</v>
      </c>
      <c r="Q82" s="23" t="s">
        <v>438</v>
      </c>
      <c r="R82" s="23" t="s">
        <v>439</v>
      </c>
      <c r="S82" s="23" t="s">
        <v>458</v>
      </c>
      <c r="T82" s="23" t="s">
        <v>461</v>
      </c>
      <c r="U82" s="23" t="s">
        <v>476</v>
      </c>
    </row>
    <row r="83" spans="1:24" x14ac:dyDescent="0.25">
      <c r="A83" s="51">
        <v>6</v>
      </c>
      <c r="B83" s="124" t="s">
        <v>308</v>
      </c>
      <c r="C83" s="108" t="s">
        <v>162</v>
      </c>
      <c r="D83" s="116" t="s">
        <v>286</v>
      </c>
      <c r="E83" s="116" t="s">
        <v>678</v>
      </c>
      <c r="F83" s="37" t="s">
        <v>287</v>
      </c>
      <c r="G83" s="19" t="s">
        <v>283</v>
      </c>
      <c r="H83" s="29" t="s">
        <v>284</v>
      </c>
      <c r="I83" s="110" t="s">
        <v>288</v>
      </c>
      <c r="J83" s="16"/>
      <c r="K83" s="16" t="s">
        <v>145</v>
      </c>
      <c r="M83" s="71">
        <v>48</v>
      </c>
      <c r="O83" s="23" t="s">
        <v>436</v>
      </c>
      <c r="P83" s="23" t="s">
        <v>437</v>
      </c>
      <c r="Q83" s="23" t="s">
        <v>438</v>
      </c>
      <c r="R83" s="23" t="s">
        <v>439</v>
      </c>
      <c r="S83" s="23" t="s">
        <v>458</v>
      </c>
      <c r="T83" s="23" t="s">
        <v>459</v>
      </c>
      <c r="U83" s="23" t="s">
        <v>460</v>
      </c>
    </row>
    <row r="84" spans="1:24" ht="38.25" x14ac:dyDescent="0.25">
      <c r="B84" s="124"/>
      <c r="C84" s="108" t="s">
        <v>162</v>
      </c>
      <c r="D84" s="116" t="s">
        <v>814</v>
      </c>
      <c r="E84" s="116" t="s">
        <v>815</v>
      </c>
      <c r="F84" s="37"/>
      <c r="G84" s="19"/>
      <c r="H84" s="29"/>
      <c r="I84" s="110" t="s">
        <v>816</v>
      </c>
      <c r="J84" s="16"/>
      <c r="K84" s="16" t="s">
        <v>145</v>
      </c>
      <c r="L84" s="99" t="s">
        <v>795</v>
      </c>
      <c r="O84" s="23" t="s">
        <v>436</v>
      </c>
      <c r="P84" s="23" t="s">
        <v>437</v>
      </c>
      <c r="Q84" s="23" t="s">
        <v>438</v>
      </c>
      <c r="R84" s="23" t="s">
        <v>439</v>
      </c>
      <c r="S84" s="23" t="s">
        <v>458</v>
      </c>
      <c r="T84" s="23" t="s">
        <v>461</v>
      </c>
      <c r="U84" s="23" t="s">
        <v>476</v>
      </c>
    </row>
    <row r="85" spans="1:24" x14ac:dyDescent="0.25">
      <c r="A85" s="51">
        <v>6</v>
      </c>
      <c r="B85" s="124" t="s">
        <v>308</v>
      </c>
      <c r="C85" s="108" t="s">
        <v>162</v>
      </c>
      <c r="D85" s="116" t="s">
        <v>289</v>
      </c>
      <c r="E85" s="116" t="s">
        <v>679</v>
      </c>
      <c r="F85" s="37" t="s">
        <v>290</v>
      </c>
      <c r="G85" s="19" t="s">
        <v>197</v>
      </c>
      <c r="H85" s="29">
        <v>40</v>
      </c>
      <c r="I85" s="110" t="s">
        <v>291</v>
      </c>
      <c r="J85" s="16"/>
      <c r="K85" s="16" t="s">
        <v>145</v>
      </c>
      <c r="M85" s="71" t="s">
        <v>377</v>
      </c>
      <c r="O85" s="23" t="s">
        <v>436</v>
      </c>
      <c r="P85" s="23" t="s">
        <v>437</v>
      </c>
      <c r="Q85" s="23" t="s">
        <v>438</v>
      </c>
      <c r="R85" s="23" t="s">
        <v>439</v>
      </c>
      <c r="S85" s="23" t="s">
        <v>443</v>
      </c>
      <c r="T85" s="23" t="s">
        <v>451</v>
      </c>
    </row>
    <row r="86" spans="1:24" x14ac:dyDescent="0.25">
      <c r="A86" s="86">
        <v>6</v>
      </c>
      <c r="B86" s="125" t="s">
        <v>308</v>
      </c>
      <c r="C86" s="111"/>
      <c r="D86" s="121" t="s">
        <v>504</v>
      </c>
      <c r="E86" s="112"/>
      <c r="F86" s="54" t="s">
        <v>504</v>
      </c>
      <c r="G86" s="55"/>
      <c r="H86" s="56"/>
      <c r="I86" s="118"/>
      <c r="J86" s="57"/>
      <c r="K86" s="57" t="s">
        <v>145</v>
      </c>
      <c r="L86" s="79" t="s">
        <v>501</v>
      </c>
      <c r="M86" s="80"/>
      <c r="N86" s="78"/>
      <c r="O86" s="78" t="s">
        <v>436</v>
      </c>
      <c r="P86" s="78" t="s">
        <v>437</v>
      </c>
      <c r="Q86" s="78" t="s">
        <v>438</v>
      </c>
      <c r="R86" s="78" t="s">
        <v>439</v>
      </c>
      <c r="S86" s="78" t="s">
        <v>443</v>
      </c>
      <c r="T86" s="78" t="s">
        <v>444</v>
      </c>
      <c r="U86" s="78" t="s">
        <v>447</v>
      </c>
      <c r="V86" s="78" t="s">
        <v>448</v>
      </c>
      <c r="W86" s="78" t="s">
        <v>449</v>
      </c>
      <c r="X86" s="81"/>
    </row>
    <row r="87" spans="1:24" s="49" customFormat="1" x14ac:dyDescent="0.25">
      <c r="A87" s="141">
        <v>6</v>
      </c>
      <c r="B87" s="142" t="s">
        <v>308</v>
      </c>
      <c r="C87" s="143" t="s">
        <v>162</v>
      </c>
      <c r="D87" s="117" t="s">
        <v>255</v>
      </c>
      <c r="E87" s="117" t="s">
        <v>680</v>
      </c>
      <c r="F87" s="64" t="s">
        <v>256</v>
      </c>
      <c r="G87" s="65" t="s">
        <v>197</v>
      </c>
      <c r="H87" s="66">
        <v>14</v>
      </c>
      <c r="I87" s="119" t="s">
        <v>292</v>
      </c>
      <c r="J87" s="60"/>
      <c r="K87" s="60" t="s">
        <v>145</v>
      </c>
      <c r="L87" s="61" t="s">
        <v>502</v>
      </c>
      <c r="M87" s="144">
        <v>628582000180</v>
      </c>
      <c r="N87" s="145"/>
      <c r="O87" s="145" t="s">
        <v>436</v>
      </c>
      <c r="P87" s="145" t="s">
        <v>437</v>
      </c>
      <c r="Q87" s="145" t="s">
        <v>438</v>
      </c>
      <c r="R87" s="145" t="s">
        <v>439</v>
      </c>
      <c r="S87" s="145" t="s">
        <v>443</v>
      </c>
      <c r="T87" s="145" t="s">
        <v>444</v>
      </c>
      <c r="U87" s="145" t="s">
        <v>447</v>
      </c>
      <c r="V87" s="145" t="s">
        <v>448</v>
      </c>
      <c r="W87" s="145" t="s">
        <v>450</v>
      </c>
      <c r="X87" s="146"/>
    </row>
    <row r="88" spans="1:24" x14ac:dyDescent="0.25">
      <c r="A88" s="51">
        <v>6</v>
      </c>
      <c r="B88" s="51" t="s">
        <v>308</v>
      </c>
      <c r="C88" s="23" t="s">
        <v>162</v>
      </c>
      <c r="D88" s="37" t="s">
        <v>293</v>
      </c>
      <c r="E88" s="37"/>
      <c r="F88" s="37" t="s">
        <v>294</v>
      </c>
      <c r="G88" s="19" t="s">
        <v>197</v>
      </c>
      <c r="H88" s="29">
        <v>20</v>
      </c>
      <c r="I88" s="16" t="s">
        <v>295</v>
      </c>
      <c r="J88" s="16"/>
      <c r="K88" s="23" t="s">
        <v>144</v>
      </c>
    </row>
    <row r="89" spans="1:24" x14ac:dyDescent="0.25">
      <c r="A89" s="86"/>
      <c r="B89" s="125"/>
      <c r="C89" s="111"/>
      <c r="D89" s="121" t="s">
        <v>507</v>
      </c>
      <c r="E89" s="112"/>
      <c r="F89" s="54" t="s">
        <v>507</v>
      </c>
      <c r="G89" s="55"/>
      <c r="H89" s="56"/>
      <c r="I89" s="118"/>
      <c r="J89" s="57"/>
      <c r="K89" s="90" t="s">
        <v>506</v>
      </c>
      <c r="L89" s="79" t="s">
        <v>501</v>
      </c>
      <c r="M89" s="80"/>
      <c r="N89" s="78"/>
      <c r="O89" s="78" t="s">
        <v>436</v>
      </c>
      <c r="P89" s="78" t="s">
        <v>437</v>
      </c>
      <c r="Q89" s="78" t="s">
        <v>438</v>
      </c>
      <c r="R89" s="78" t="s">
        <v>439</v>
      </c>
      <c r="S89" s="78" t="s">
        <v>443</v>
      </c>
      <c r="T89" s="78" t="s">
        <v>444</v>
      </c>
      <c r="U89" s="78" t="s">
        <v>447</v>
      </c>
      <c r="V89" s="78" t="s">
        <v>448</v>
      </c>
      <c r="W89" s="78" t="s">
        <v>449</v>
      </c>
      <c r="X89" s="81"/>
    </row>
    <row r="90" spans="1:24" x14ac:dyDescent="0.25">
      <c r="A90" s="82">
        <v>6</v>
      </c>
      <c r="B90" s="126" t="s">
        <v>308</v>
      </c>
      <c r="C90" s="113" t="s">
        <v>162</v>
      </c>
      <c r="D90" s="117" t="s">
        <v>296</v>
      </c>
      <c r="E90" s="117"/>
      <c r="F90" s="64" t="s">
        <v>297</v>
      </c>
      <c r="G90" s="65" t="s">
        <v>197</v>
      </c>
      <c r="H90" s="66">
        <v>15</v>
      </c>
      <c r="I90" s="119" t="s">
        <v>298</v>
      </c>
      <c r="J90" s="60"/>
      <c r="K90" s="90" t="s">
        <v>506</v>
      </c>
      <c r="L90" s="61" t="s">
        <v>502</v>
      </c>
      <c r="M90" s="91"/>
      <c r="N90" s="83"/>
      <c r="O90" s="83" t="s">
        <v>436</v>
      </c>
      <c r="P90" s="83" t="s">
        <v>437</v>
      </c>
      <c r="Q90" s="83" t="s">
        <v>438</v>
      </c>
      <c r="R90" s="83" t="s">
        <v>439</v>
      </c>
      <c r="S90" s="83" t="s">
        <v>443</v>
      </c>
      <c r="T90" s="83" t="s">
        <v>444</v>
      </c>
      <c r="U90" s="83" t="s">
        <v>447</v>
      </c>
      <c r="V90" s="83" t="s">
        <v>448</v>
      </c>
      <c r="W90" s="83" t="s">
        <v>450</v>
      </c>
      <c r="X90" s="85"/>
    </row>
    <row r="91" spans="1:24" x14ac:dyDescent="0.25">
      <c r="A91" s="51">
        <v>6</v>
      </c>
      <c r="B91" s="51" t="s">
        <v>308</v>
      </c>
      <c r="C91" s="23" t="s">
        <v>162</v>
      </c>
      <c r="D91" s="37" t="s">
        <v>299</v>
      </c>
      <c r="E91" s="37"/>
      <c r="F91" s="37" t="s">
        <v>300</v>
      </c>
      <c r="G91" s="19" t="s">
        <v>212</v>
      </c>
      <c r="H91" s="29">
        <v>0</v>
      </c>
      <c r="I91" s="16" t="s">
        <v>301</v>
      </c>
      <c r="J91" s="16"/>
      <c r="K91" s="23" t="s">
        <v>144</v>
      </c>
    </row>
    <row r="92" spans="1:24" x14ac:dyDescent="0.25">
      <c r="A92" s="51">
        <v>6</v>
      </c>
      <c r="B92" s="51" t="s">
        <v>308</v>
      </c>
      <c r="C92" s="23" t="s">
        <v>162</v>
      </c>
      <c r="D92" s="38" t="s">
        <v>372</v>
      </c>
      <c r="E92" s="38"/>
      <c r="F92" s="38" t="s">
        <v>373</v>
      </c>
      <c r="G92" s="34" t="s">
        <v>197</v>
      </c>
      <c r="H92" s="27">
        <v>255</v>
      </c>
      <c r="I92" s="34" t="s">
        <v>376</v>
      </c>
    </row>
  </sheetData>
  <autoFilter ref="A1:M92"/>
  <mergeCells count="1">
    <mergeCell ref="O1:Y1"/>
  </mergeCells>
  <conditionalFormatting sqref="D45:J47 D49:J54 J48 D55:D56 F55:J56">
    <cfRule type="cellIs" dxfId="61" priority="65" stopIfTrue="1" operator="notEqual">
      <formula>INDIRECT("Dummy_for_Comparison21!"&amp;ADDRESS(ROW(),COLUMN()))</formula>
    </cfRule>
  </conditionalFormatting>
  <conditionalFormatting sqref="D57:I57 D68:I68 D59:J63 D66:J67">
    <cfRule type="cellIs" dxfId="60" priority="64" stopIfTrue="1" operator="notEqual">
      <formula>INDIRECT("Dummy_for_Comparison23!"&amp;ADDRESS(ROW(),COLUMN()))</formula>
    </cfRule>
  </conditionalFormatting>
  <conditionalFormatting sqref="D58:J58 D69:J69">
    <cfRule type="cellIs" dxfId="59" priority="63" stopIfTrue="1" operator="notEqual">
      <formula>INDIRECT("Dummy_for_Comparison22!"&amp;ADDRESS(ROW(),COLUMN()))</formula>
    </cfRule>
  </conditionalFormatting>
  <conditionalFormatting sqref="D70:J72 K75 D31:H35 D75:J77 D73:I74 D81:J91">
    <cfRule type="cellIs" dxfId="58" priority="62" stopIfTrue="1" operator="notEqual">
      <formula>INDIRECT("Dummy_for_Comparison25!"&amp;ADDRESS(ROW(),COLUMN()))</formula>
    </cfRule>
  </conditionalFormatting>
  <conditionalFormatting sqref="J57">
    <cfRule type="cellIs" dxfId="57" priority="59" stopIfTrue="1" operator="notEqual">
      <formula>INDIRECT("Dummy_for_Comparison22!"&amp;ADDRESS(ROW(),COLUMN()))</formula>
    </cfRule>
  </conditionalFormatting>
  <conditionalFormatting sqref="J68">
    <cfRule type="cellIs" dxfId="56" priority="58" stopIfTrue="1" operator="notEqual">
      <formula>INDIRECT("Dummy_for_Comparison22!"&amp;ADDRESS(ROW(),COLUMN()))</formula>
    </cfRule>
  </conditionalFormatting>
  <conditionalFormatting sqref="K78:L78 K79">
    <cfRule type="cellIs" dxfId="55" priority="57" stopIfTrue="1" operator="notEqual">
      <formula>INDIRECT("Dummy_for_Comparison25!"&amp;ADDRESS(ROW(),COLUMN()))</formula>
    </cfRule>
  </conditionalFormatting>
  <conditionalFormatting sqref="K80">
    <cfRule type="cellIs" dxfId="54" priority="56" stopIfTrue="1" operator="notEqual">
      <formula>INDIRECT("Dummy_for_Comparison25!"&amp;ADDRESS(ROW(),COLUMN()))</formula>
    </cfRule>
  </conditionalFormatting>
  <conditionalFormatting sqref="K81:K82">
    <cfRule type="cellIs" dxfId="53" priority="55" stopIfTrue="1" operator="notEqual">
      <formula>INDIRECT("Dummy_for_Comparison25!"&amp;ADDRESS(ROW(),COLUMN()))</formula>
    </cfRule>
  </conditionalFormatting>
  <conditionalFormatting sqref="K83:K84">
    <cfRule type="cellIs" dxfId="52" priority="54" stopIfTrue="1" operator="notEqual">
      <formula>INDIRECT("Dummy_for_Comparison25!"&amp;ADDRESS(ROW(),COLUMN()))</formula>
    </cfRule>
  </conditionalFormatting>
  <conditionalFormatting sqref="K85:K86">
    <cfRule type="cellIs" dxfId="51" priority="53" stopIfTrue="1" operator="notEqual">
      <formula>INDIRECT("Dummy_for_Comparison25!"&amp;ADDRESS(ROW(),COLUMN()))</formula>
    </cfRule>
  </conditionalFormatting>
  <conditionalFormatting sqref="K87">
    <cfRule type="cellIs" dxfId="50" priority="52" stopIfTrue="1" operator="notEqual">
      <formula>INDIRECT("Dummy_for_Comparison25!"&amp;ADDRESS(ROW(),COLUMN()))</formula>
    </cfRule>
  </conditionalFormatting>
  <conditionalFormatting sqref="J29:J44 L28 L78 K45:K63 K1:K28 K66:K1048576">
    <cfRule type="cellIs" dxfId="49" priority="50" operator="equal">
      <formula>"Yes"</formula>
    </cfRule>
    <cfRule type="expression" dxfId="48" priority="51">
      <formula>"Yes"</formula>
    </cfRule>
  </conditionalFormatting>
  <conditionalFormatting sqref="D36:H44">
    <cfRule type="cellIs" dxfId="47" priority="48" stopIfTrue="1" operator="notEqual">
      <formula>INDIRECT("Dummy_for_Comparison14!"&amp;ADDRESS(ROW(),COLUMN()))</formula>
    </cfRule>
  </conditionalFormatting>
  <conditionalFormatting sqref="K36">
    <cfRule type="cellIs" dxfId="46" priority="46" operator="equal">
      <formula>"Yes"</formula>
    </cfRule>
    <cfRule type="expression" dxfId="45" priority="47">
      <formula>"Yes"</formula>
    </cfRule>
  </conditionalFormatting>
  <conditionalFormatting sqref="K37">
    <cfRule type="cellIs" dxfId="44" priority="44" operator="equal">
      <formula>"Yes"</formula>
    </cfRule>
    <cfRule type="expression" dxfId="43" priority="45">
      <formula>"Yes"</formula>
    </cfRule>
  </conditionalFormatting>
  <conditionalFormatting sqref="K38">
    <cfRule type="cellIs" dxfId="42" priority="42" operator="equal">
      <formula>"Yes"</formula>
    </cfRule>
    <cfRule type="expression" dxfId="41" priority="43">
      <formula>"Yes"</formula>
    </cfRule>
  </conditionalFormatting>
  <conditionalFormatting sqref="K39">
    <cfRule type="cellIs" dxfId="40" priority="40" operator="equal">
      <formula>"Yes"</formula>
    </cfRule>
    <cfRule type="expression" dxfId="39" priority="41">
      <formula>"Yes"</formula>
    </cfRule>
  </conditionalFormatting>
  <conditionalFormatting sqref="K40">
    <cfRule type="cellIs" dxfId="38" priority="38" operator="equal">
      <formula>"Yes"</formula>
    </cfRule>
    <cfRule type="expression" dxfId="37" priority="39">
      <formula>"Yes"</formula>
    </cfRule>
  </conditionalFormatting>
  <conditionalFormatting sqref="K41">
    <cfRule type="cellIs" dxfId="36" priority="36" operator="equal">
      <formula>"Yes"</formula>
    </cfRule>
    <cfRule type="expression" dxfId="35" priority="37">
      <formula>"Yes"</formula>
    </cfRule>
  </conditionalFormatting>
  <conditionalFormatting sqref="K42">
    <cfRule type="cellIs" dxfId="34" priority="34" operator="equal">
      <formula>"Yes"</formula>
    </cfRule>
    <cfRule type="expression" dxfId="33" priority="35">
      <formula>"Yes"</formula>
    </cfRule>
  </conditionalFormatting>
  <conditionalFormatting sqref="I31:I35">
    <cfRule type="cellIs" dxfId="32" priority="33" stopIfTrue="1" operator="notEqual">
      <formula>INDIRECT("Dummy_for_Comparison25!"&amp;ADDRESS(ROW(),COLUMN()))</formula>
    </cfRule>
  </conditionalFormatting>
  <conditionalFormatting sqref="I36:I44">
    <cfRule type="cellIs" dxfId="31" priority="32" stopIfTrue="1" operator="notEqual">
      <formula>INDIRECT("Dummy_for_Comparison14!"&amp;ADDRESS(ROW(),COLUMN()))</formula>
    </cfRule>
  </conditionalFormatting>
  <conditionalFormatting sqref="K29">
    <cfRule type="cellIs" dxfId="30" priority="30" operator="equal">
      <formula>"Yes"</formula>
    </cfRule>
    <cfRule type="expression" dxfId="29" priority="31">
      <formula>"Yes"</formula>
    </cfRule>
  </conditionalFormatting>
  <conditionalFormatting sqref="K30">
    <cfRule type="cellIs" dxfId="28" priority="28" operator="equal">
      <formula>"Yes"</formula>
    </cfRule>
    <cfRule type="expression" dxfId="27" priority="29">
      <formula>"Yes"</formula>
    </cfRule>
  </conditionalFormatting>
  <conditionalFormatting sqref="K31">
    <cfRule type="cellIs" dxfId="26" priority="26" operator="equal">
      <formula>"Yes"</formula>
    </cfRule>
    <cfRule type="expression" dxfId="25" priority="27">
      <formula>"Yes"</formula>
    </cfRule>
  </conditionalFormatting>
  <conditionalFormatting sqref="K32">
    <cfRule type="cellIs" dxfId="24" priority="24" operator="equal">
      <formula>"Yes"</formula>
    </cfRule>
    <cfRule type="expression" dxfId="23" priority="25">
      <formula>"Yes"</formula>
    </cfRule>
  </conditionalFormatting>
  <conditionalFormatting sqref="K33">
    <cfRule type="cellIs" dxfId="22" priority="22" operator="equal">
      <formula>"Yes"</formula>
    </cfRule>
    <cfRule type="expression" dxfId="21" priority="23">
      <formula>"Yes"</formula>
    </cfRule>
  </conditionalFormatting>
  <conditionalFormatting sqref="K34">
    <cfRule type="cellIs" dxfId="20" priority="20" operator="equal">
      <formula>"Yes"</formula>
    </cfRule>
    <cfRule type="expression" dxfId="19" priority="21">
      <formula>"Yes"</formula>
    </cfRule>
  </conditionalFormatting>
  <conditionalFormatting sqref="K35">
    <cfRule type="cellIs" dxfId="18" priority="18" operator="equal">
      <formula>"Yes"</formula>
    </cfRule>
    <cfRule type="expression" dxfId="17" priority="19">
      <formula>"Yes"</formula>
    </cfRule>
  </conditionalFormatting>
  <conditionalFormatting sqref="D48:I48">
    <cfRule type="cellIs" dxfId="16" priority="17" stopIfTrue="1" operator="notEqual">
      <formula>INDIRECT("Dummy_for_Comparison21!"&amp;ADDRESS(ROW(),COLUMN()))</formula>
    </cfRule>
  </conditionalFormatting>
  <conditionalFormatting sqref="L80">
    <cfRule type="cellIs" dxfId="15" priority="16" stopIfTrue="1" operator="notEqual">
      <formula>INDIRECT("Dummy_for_Comparison25!"&amp;ADDRESS(ROW(),COLUMN()))</formula>
    </cfRule>
  </conditionalFormatting>
  <conditionalFormatting sqref="L80">
    <cfRule type="cellIs" dxfId="14" priority="14" operator="equal">
      <formula>"Yes"</formula>
    </cfRule>
    <cfRule type="expression" dxfId="13" priority="15">
      <formula>"Yes"</formula>
    </cfRule>
  </conditionalFormatting>
  <conditionalFormatting sqref="J74">
    <cfRule type="cellIs" dxfId="12" priority="13" stopIfTrue="1" operator="notEqual">
      <formula>INDIRECT("Dummy_for_Comparison22!"&amp;ADDRESS(ROW(),COLUMN()))</formula>
    </cfRule>
  </conditionalFormatting>
  <conditionalFormatting sqref="J73">
    <cfRule type="cellIs" dxfId="11" priority="12" stopIfTrue="1" operator="notEqual">
      <formula>INDIRECT("Dummy_for_Comparison22!"&amp;ADDRESS(ROW(),COLUMN()))</formula>
    </cfRule>
  </conditionalFormatting>
  <conditionalFormatting sqref="L87">
    <cfRule type="cellIs" dxfId="10" priority="11" stopIfTrue="1" operator="notEqual">
      <formula>INDIRECT("Dummy_for_Comparison25!"&amp;ADDRESS(ROW(),COLUMN()))</formula>
    </cfRule>
  </conditionalFormatting>
  <conditionalFormatting sqref="L87">
    <cfRule type="cellIs" dxfId="9" priority="9" operator="equal">
      <formula>"Yes"</formula>
    </cfRule>
    <cfRule type="expression" dxfId="8" priority="10">
      <formula>"Yes"</formula>
    </cfRule>
  </conditionalFormatting>
  <conditionalFormatting sqref="L90">
    <cfRule type="cellIs" dxfId="7" priority="8" stopIfTrue="1" operator="notEqual">
      <formula>INDIRECT("Dummy_for_Comparison25!"&amp;ADDRESS(ROW(),COLUMN()))</formula>
    </cfRule>
  </conditionalFormatting>
  <conditionalFormatting sqref="L90">
    <cfRule type="cellIs" dxfId="6" priority="6" operator="equal">
      <formula>"Yes"</formula>
    </cfRule>
    <cfRule type="expression" dxfId="5" priority="7">
      <formula>"Yes"</formula>
    </cfRule>
  </conditionalFormatting>
  <conditionalFormatting sqref="K84">
    <cfRule type="cellIs" dxfId="4" priority="5" stopIfTrue="1" operator="notEqual">
      <formula>INDIRECT("Dummy_for_Comparison25!"&amp;ADDRESS(ROW(),COLUMN()))</formula>
    </cfRule>
  </conditionalFormatting>
  <conditionalFormatting sqref="D64:J64 D65 F65:J65">
    <cfRule type="cellIs" dxfId="3" priority="4" stopIfTrue="1" operator="notEqual">
      <formula>INDIRECT("Dummy_for_Comparison23!"&amp;ADDRESS(ROW(),COLUMN()))</formula>
    </cfRule>
  </conditionalFormatting>
  <conditionalFormatting sqref="K64:K65">
    <cfRule type="cellIs" dxfId="2" priority="2" operator="equal">
      <formula>"Yes"</formula>
    </cfRule>
    <cfRule type="expression" dxfId="1" priority="3">
      <formula>"Yes"</formula>
    </cfRule>
  </conditionalFormatting>
  <conditionalFormatting sqref="E65">
    <cfRule type="cellIs" dxfId="0" priority="1" stopIfTrue="1" operator="notEqual">
      <formula>INDIRECT("Dummy_for_Comparison23!"&amp;ADDRESS(ROW(),COLUMN()))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9" workbookViewId="0">
      <selection activeCell="B77" sqref="B77"/>
    </sheetView>
  </sheetViews>
  <sheetFormatPr defaultRowHeight="15" x14ac:dyDescent="0.25"/>
  <cols>
    <col min="1" max="1" width="128" bestFit="1" customWidth="1"/>
    <col min="2" max="2" width="15.42578125" bestFit="1" customWidth="1"/>
    <col min="3" max="3" width="46.42578125" bestFit="1" customWidth="1"/>
    <col min="4" max="4" width="23" customWidth="1"/>
  </cols>
  <sheetData>
    <row r="1" spans="1:4" s="44" customFormat="1" x14ac:dyDescent="0.25">
      <c r="A1" s="43" t="s">
        <v>792</v>
      </c>
      <c r="B1" s="43" t="s">
        <v>797</v>
      </c>
      <c r="C1" s="43" t="s">
        <v>316</v>
      </c>
      <c r="D1" s="43" t="s">
        <v>479</v>
      </c>
    </row>
    <row r="2" spans="1:4" x14ac:dyDescent="0.25">
      <c r="A2" s="94" t="s">
        <v>681</v>
      </c>
    </row>
    <row r="3" spans="1:4" x14ac:dyDescent="0.25">
      <c r="A3" s="93" t="s">
        <v>682</v>
      </c>
    </row>
    <row r="4" spans="1:4" x14ac:dyDescent="0.25">
      <c r="A4" s="93" t="s">
        <v>683</v>
      </c>
    </row>
    <row r="5" spans="1:4" x14ac:dyDescent="0.25">
      <c r="A5" s="93" t="s">
        <v>684</v>
      </c>
    </row>
    <row r="6" spans="1:4" x14ac:dyDescent="0.25">
      <c r="A6" s="93" t="s">
        <v>685</v>
      </c>
    </row>
    <row r="7" spans="1:4" x14ac:dyDescent="0.25">
      <c r="A7" s="93" t="s">
        <v>686</v>
      </c>
    </row>
    <row r="8" spans="1:4" x14ac:dyDescent="0.25">
      <c r="A8" s="93" t="s">
        <v>687</v>
      </c>
    </row>
    <row r="9" spans="1:4" x14ac:dyDescent="0.25">
      <c r="A9" s="93" t="s">
        <v>688</v>
      </c>
    </row>
    <row r="10" spans="1:4" x14ac:dyDescent="0.25">
      <c r="A10" s="93" t="s">
        <v>689</v>
      </c>
    </row>
    <row r="11" spans="1:4" x14ac:dyDescent="0.25">
      <c r="A11" s="93" t="s">
        <v>690</v>
      </c>
    </row>
    <row r="12" spans="1:4" x14ac:dyDescent="0.25">
      <c r="A12" s="93" t="s">
        <v>691</v>
      </c>
    </row>
    <row r="13" spans="1:4" x14ac:dyDescent="0.25">
      <c r="A13" s="93" t="s">
        <v>692</v>
      </c>
    </row>
    <row r="14" spans="1:4" x14ac:dyDescent="0.25">
      <c r="A14" s="93" t="s">
        <v>693</v>
      </c>
    </row>
    <row r="15" spans="1:4" x14ac:dyDescent="0.25">
      <c r="A15" s="93" t="s">
        <v>694</v>
      </c>
    </row>
    <row r="16" spans="1:4" x14ac:dyDescent="0.25">
      <c r="A16" s="93" t="s">
        <v>695</v>
      </c>
    </row>
    <row r="17" spans="1:4" x14ac:dyDescent="0.25">
      <c r="A17" s="93" t="s">
        <v>696</v>
      </c>
    </row>
    <row r="18" spans="1:4" x14ac:dyDescent="0.25">
      <c r="A18" s="93" t="s">
        <v>697</v>
      </c>
    </row>
    <row r="19" spans="1:4" x14ac:dyDescent="0.25">
      <c r="A19" s="93" t="s">
        <v>691</v>
      </c>
    </row>
    <row r="20" spans="1:4" x14ac:dyDescent="0.25">
      <c r="A20" s="120" t="s">
        <v>693</v>
      </c>
      <c r="B20" t="s">
        <v>798</v>
      </c>
      <c r="C20" t="s">
        <v>793</v>
      </c>
      <c r="D20" t="s">
        <v>802</v>
      </c>
    </row>
    <row r="21" spans="1:4" x14ac:dyDescent="0.25">
      <c r="A21" s="120" t="s">
        <v>692</v>
      </c>
      <c r="B21" s="44" t="s">
        <v>798</v>
      </c>
    </row>
    <row r="22" spans="1:4" x14ac:dyDescent="0.25">
      <c r="A22" s="120" t="s">
        <v>698</v>
      </c>
      <c r="B22" s="44" t="s">
        <v>798</v>
      </c>
    </row>
    <row r="23" spans="1:4" x14ac:dyDescent="0.25">
      <c r="A23" s="120" t="s">
        <v>699</v>
      </c>
      <c r="B23" s="44" t="s">
        <v>798</v>
      </c>
      <c r="D23" t="s">
        <v>145</v>
      </c>
    </row>
    <row r="24" spans="1:4" x14ac:dyDescent="0.25">
      <c r="A24" s="120" t="s">
        <v>700</v>
      </c>
      <c r="B24" s="44" t="s">
        <v>798</v>
      </c>
      <c r="D24" t="s">
        <v>145</v>
      </c>
    </row>
    <row r="25" spans="1:4" x14ac:dyDescent="0.25">
      <c r="A25" s="120" t="s">
        <v>701</v>
      </c>
      <c r="B25" s="44" t="s">
        <v>798</v>
      </c>
      <c r="D25" t="s">
        <v>145</v>
      </c>
    </row>
    <row r="26" spans="1:4" x14ac:dyDescent="0.25">
      <c r="A26" s="120" t="s">
        <v>702</v>
      </c>
      <c r="B26" s="44" t="s">
        <v>798</v>
      </c>
      <c r="D26" t="s">
        <v>145</v>
      </c>
    </row>
    <row r="27" spans="1:4" s="44" customFormat="1" x14ac:dyDescent="0.25">
      <c r="A27" s="165" t="s">
        <v>841</v>
      </c>
      <c r="B27" s="44" t="s">
        <v>798</v>
      </c>
      <c r="D27" s="44" t="s">
        <v>145</v>
      </c>
    </row>
    <row r="28" spans="1:4" x14ac:dyDescent="0.25">
      <c r="A28" s="120" t="s">
        <v>703</v>
      </c>
      <c r="B28" s="44" t="s">
        <v>798</v>
      </c>
      <c r="D28" t="s">
        <v>145</v>
      </c>
    </row>
    <row r="29" spans="1:4" x14ac:dyDescent="0.25">
      <c r="A29" s="120" t="s">
        <v>704</v>
      </c>
      <c r="B29" s="44" t="s">
        <v>798</v>
      </c>
      <c r="D29" t="s">
        <v>145</v>
      </c>
    </row>
    <row r="30" spans="1:4" x14ac:dyDescent="0.25">
      <c r="A30" s="120" t="s">
        <v>705</v>
      </c>
      <c r="B30" s="44" t="s">
        <v>798</v>
      </c>
      <c r="D30" t="s">
        <v>145</v>
      </c>
    </row>
    <row r="31" spans="1:4" x14ac:dyDescent="0.25">
      <c r="A31" s="120" t="s">
        <v>706</v>
      </c>
      <c r="B31" s="44" t="s">
        <v>798</v>
      </c>
    </row>
    <row r="32" spans="1:4" x14ac:dyDescent="0.25">
      <c r="A32" s="120" t="s">
        <v>707</v>
      </c>
      <c r="B32" s="44" t="s">
        <v>798</v>
      </c>
    </row>
    <row r="33" spans="1:4" x14ac:dyDescent="0.25">
      <c r="A33" s="120" t="s">
        <v>708</v>
      </c>
      <c r="B33" s="44" t="s">
        <v>798</v>
      </c>
      <c r="D33" t="s">
        <v>145</v>
      </c>
    </row>
    <row r="34" spans="1:4" x14ac:dyDescent="0.25">
      <c r="A34" s="120" t="s">
        <v>709</v>
      </c>
      <c r="B34" s="44" t="s">
        <v>798</v>
      </c>
      <c r="D34" t="s">
        <v>145</v>
      </c>
    </row>
    <row r="35" spans="1:4" x14ac:dyDescent="0.25">
      <c r="A35" s="120" t="s">
        <v>710</v>
      </c>
      <c r="B35" s="44" t="s">
        <v>798</v>
      </c>
    </row>
    <row r="36" spans="1:4" x14ac:dyDescent="0.25">
      <c r="A36" s="120" t="s">
        <v>711</v>
      </c>
      <c r="B36" s="44" t="s">
        <v>798</v>
      </c>
      <c r="D36" t="s">
        <v>145</v>
      </c>
    </row>
    <row r="37" spans="1:4" x14ac:dyDescent="0.25">
      <c r="A37" s="120" t="s">
        <v>712</v>
      </c>
      <c r="B37" s="44" t="s">
        <v>798</v>
      </c>
      <c r="D37" t="s">
        <v>145</v>
      </c>
    </row>
    <row r="38" spans="1:4" x14ac:dyDescent="0.25">
      <c r="A38" s="120" t="s">
        <v>713</v>
      </c>
      <c r="B38" s="44" t="s">
        <v>798</v>
      </c>
      <c r="D38" t="s">
        <v>145</v>
      </c>
    </row>
    <row r="39" spans="1:4" x14ac:dyDescent="0.25">
      <c r="A39" s="120" t="s">
        <v>714</v>
      </c>
      <c r="B39" s="44" t="s">
        <v>798</v>
      </c>
      <c r="D39" t="s">
        <v>145</v>
      </c>
    </row>
    <row r="40" spans="1:4" x14ac:dyDescent="0.25">
      <c r="A40" s="120" t="s">
        <v>715</v>
      </c>
      <c r="B40" s="44" t="s">
        <v>798</v>
      </c>
    </row>
    <row r="41" spans="1:4" x14ac:dyDescent="0.25">
      <c r="A41" s="120" t="s">
        <v>716</v>
      </c>
      <c r="B41" s="44" t="s">
        <v>798</v>
      </c>
    </row>
    <row r="42" spans="1:4" x14ac:dyDescent="0.25">
      <c r="A42" s="120" t="s">
        <v>717</v>
      </c>
      <c r="B42" s="44" t="s">
        <v>798</v>
      </c>
      <c r="D42" t="s">
        <v>803</v>
      </c>
    </row>
    <row r="43" spans="1:4" x14ac:dyDescent="0.25">
      <c r="A43" s="120" t="s">
        <v>718</v>
      </c>
      <c r="B43" s="44" t="s">
        <v>798</v>
      </c>
    </row>
    <row r="44" spans="1:4" x14ac:dyDescent="0.25">
      <c r="A44" s="120" t="s">
        <v>719</v>
      </c>
      <c r="B44" s="44" t="s">
        <v>798</v>
      </c>
    </row>
    <row r="45" spans="1:4" x14ac:dyDescent="0.25">
      <c r="A45" s="120" t="s">
        <v>720</v>
      </c>
      <c r="B45" s="44" t="s">
        <v>798</v>
      </c>
    </row>
    <row r="46" spans="1:4" x14ac:dyDescent="0.25">
      <c r="A46" s="120" t="s">
        <v>721</v>
      </c>
      <c r="B46" s="44" t="s">
        <v>798</v>
      </c>
    </row>
    <row r="47" spans="1:4" x14ac:dyDescent="0.25">
      <c r="A47" s="120" t="s">
        <v>722</v>
      </c>
      <c r="B47" s="44" t="s">
        <v>798</v>
      </c>
    </row>
    <row r="48" spans="1:4" x14ac:dyDescent="0.25">
      <c r="A48" s="120" t="s">
        <v>723</v>
      </c>
      <c r="B48" s="44" t="s">
        <v>798</v>
      </c>
    </row>
    <row r="49" spans="1:4" x14ac:dyDescent="0.25">
      <c r="A49" s="120" t="s">
        <v>724</v>
      </c>
      <c r="B49" s="44" t="s">
        <v>798</v>
      </c>
    </row>
    <row r="50" spans="1:4" x14ac:dyDescent="0.25">
      <c r="A50" s="120" t="s">
        <v>725</v>
      </c>
      <c r="B50" s="44" t="s">
        <v>798</v>
      </c>
    </row>
    <row r="51" spans="1:4" x14ac:dyDescent="0.25">
      <c r="A51" s="120" t="s">
        <v>726</v>
      </c>
      <c r="B51" s="44" t="s">
        <v>798</v>
      </c>
    </row>
    <row r="52" spans="1:4" x14ac:dyDescent="0.25">
      <c r="A52" s="95" t="s">
        <v>727</v>
      </c>
      <c r="B52" s="96" t="s">
        <v>794</v>
      </c>
    </row>
    <row r="53" spans="1:4" x14ac:dyDescent="0.25">
      <c r="A53" s="95" t="s">
        <v>728</v>
      </c>
      <c r="B53" s="96" t="s">
        <v>794</v>
      </c>
    </row>
    <row r="54" spans="1:4" x14ac:dyDescent="0.25">
      <c r="A54" s="95" t="s">
        <v>729</v>
      </c>
      <c r="B54" s="96" t="s">
        <v>794</v>
      </c>
    </row>
    <row r="55" spans="1:4" x14ac:dyDescent="0.25">
      <c r="A55" s="95" t="s">
        <v>730</v>
      </c>
      <c r="B55" s="96" t="s">
        <v>794</v>
      </c>
    </row>
    <row r="56" spans="1:4" x14ac:dyDescent="0.25">
      <c r="A56" s="95" t="s">
        <v>731</v>
      </c>
      <c r="B56" s="96" t="s">
        <v>794</v>
      </c>
      <c r="D56" t="s">
        <v>145</v>
      </c>
    </row>
    <row r="57" spans="1:4" x14ac:dyDescent="0.25">
      <c r="A57" s="95" t="s">
        <v>732</v>
      </c>
      <c r="B57" s="96" t="s">
        <v>794</v>
      </c>
    </row>
    <row r="58" spans="1:4" x14ac:dyDescent="0.25">
      <c r="A58" s="95" t="s">
        <v>733</v>
      </c>
      <c r="B58" s="96" t="s">
        <v>794</v>
      </c>
      <c r="D58" t="s">
        <v>145</v>
      </c>
    </row>
    <row r="59" spans="1:4" x14ac:dyDescent="0.25">
      <c r="A59" s="95" t="s">
        <v>734</v>
      </c>
      <c r="B59" s="96" t="s">
        <v>794</v>
      </c>
    </row>
    <row r="60" spans="1:4" x14ac:dyDescent="0.25">
      <c r="A60" s="95" t="s">
        <v>735</v>
      </c>
      <c r="B60" s="96" t="s">
        <v>794</v>
      </c>
    </row>
    <row r="61" spans="1:4" x14ac:dyDescent="0.25">
      <c r="A61" s="95" t="s">
        <v>736</v>
      </c>
      <c r="B61" s="96" t="s">
        <v>794</v>
      </c>
    </row>
    <row r="62" spans="1:4" x14ac:dyDescent="0.25">
      <c r="A62" s="95" t="s">
        <v>737</v>
      </c>
      <c r="B62" s="96" t="s">
        <v>794</v>
      </c>
    </row>
    <row r="63" spans="1:4" x14ac:dyDescent="0.25">
      <c r="A63" s="95" t="s">
        <v>738</v>
      </c>
      <c r="B63" s="96" t="s">
        <v>794</v>
      </c>
    </row>
    <row r="64" spans="1:4" x14ac:dyDescent="0.25">
      <c r="A64" s="95" t="s">
        <v>739</v>
      </c>
      <c r="B64" s="96" t="s">
        <v>794</v>
      </c>
    </row>
    <row r="65" spans="1:4" x14ac:dyDescent="0.25">
      <c r="A65" s="95" t="s">
        <v>740</v>
      </c>
      <c r="B65" s="96" t="s">
        <v>794</v>
      </c>
    </row>
    <row r="66" spans="1:4" x14ac:dyDescent="0.25">
      <c r="A66" s="95" t="s">
        <v>741</v>
      </c>
      <c r="B66" s="96" t="s">
        <v>794</v>
      </c>
    </row>
    <row r="67" spans="1:4" x14ac:dyDescent="0.25">
      <c r="A67" s="95" t="s">
        <v>742</v>
      </c>
      <c r="B67" s="96" t="s">
        <v>794</v>
      </c>
    </row>
    <row r="68" spans="1:4" x14ac:dyDescent="0.25">
      <c r="A68" s="95" t="s">
        <v>743</v>
      </c>
      <c r="B68" s="96" t="s">
        <v>794</v>
      </c>
    </row>
    <row r="69" spans="1:4" x14ac:dyDescent="0.25">
      <c r="A69" s="97" t="s">
        <v>744</v>
      </c>
      <c r="B69" s="98" t="s">
        <v>794</v>
      </c>
    </row>
    <row r="70" spans="1:4" x14ac:dyDescent="0.25">
      <c r="A70" s="97" t="s">
        <v>728</v>
      </c>
      <c r="B70" s="98" t="s">
        <v>794</v>
      </c>
    </row>
    <row r="71" spans="1:4" x14ac:dyDescent="0.25">
      <c r="A71" s="97" t="s">
        <v>729</v>
      </c>
      <c r="B71" s="98" t="s">
        <v>794</v>
      </c>
    </row>
    <row r="72" spans="1:4" x14ac:dyDescent="0.25">
      <c r="A72" s="97" t="s">
        <v>730</v>
      </c>
      <c r="B72" s="98" t="s">
        <v>794</v>
      </c>
    </row>
    <row r="73" spans="1:4" x14ac:dyDescent="0.25">
      <c r="A73" s="97" t="s">
        <v>745</v>
      </c>
      <c r="B73" s="98" t="s">
        <v>794</v>
      </c>
      <c r="D73" t="s">
        <v>145</v>
      </c>
    </row>
    <row r="74" spans="1:4" x14ac:dyDescent="0.25">
      <c r="A74" s="97" t="s">
        <v>746</v>
      </c>
      <c r="B74" s="98" t="s">
        <v>794</v>
      </c>
    </row>
    <row r="75" spans="1:4" x14ac:dyDescent="0.25">
      <c r="A75" s="97" t="s">
        <v>747</v>
      </c>
      <c r="B75" s="98" t="s">
        <v>794</v>
      </c>
    </row>
    <row r="76" spans="1:4" x14ac:dyDescent="0.25">
      <c r="A76" s="97" t="s">
        <v>748</v>
      </c>
      <c r="B76" s="98" t="s">
        <v>794</v>
      </c>
      <c r="D76" t="s">
        <v>145</v>
      </c>
    </row>
    <row r="77" spans="1:4" s="44" customFormat="1" x14ac:dyDescent="0.25">
      <c r="A77" s="167" t="s">
        <v>852</v>
      </c>
      <c r="B77" s="98" t="s">
        <v>794</v>
      </c>
    </row>
    <row r="78" spans="1:4" x14ac:dyDescent="0.25">
      <c r="A78" s="97" t="s">
        <v>749</v>
      </c>
      <c r="B78" s="98" t="s">
        <v>794</v>
      </c>
    </row>
    <row r="79" spans="1:4" x14ac:dyDescent="0.25">
      <c r="A79" s="97" t="s">
        <v>750</v>
      </c>
      <c r="B79" s="98" t="s">
        <v>794</v>
      </c>
    </row>
    <row r="80" spans="1:4" x14ac:dyDescent="0.25">
      <c r="A80" s="97" t="s">
        <v>751</v>
      </c>
      <c r="B80" s="98" t="s">
        <v>794</v>
      </c>
    </row>
    <row r="81" spans="1:4" x14ac:dyDescent="0.25">
      <c r="A81" s="97" t="s">
        <v>740</v>
      </c>
      <c r="B81" s="98" t="s">
        <v>794</v>
      </c>
    </row>
    <row r="82" spans="1:4" x14ac:dyDescent="0.25">
      <c r="A82" s="97" t="s">
        <v>741</v>
      </c>
      <c r="B82" s="98" t="s">
        <v>794</v>
      </c>
    </row>
    <row r="83" spans="1:4" x14ac:dyDescent="0.25">
      <c r="A83" s="97" t="s">
        <v>742</v>
      </c>
      <c r="B83" s="98" t="s">
        <v>794</v>
      </c>
    </row>
    <row r="84" spans="1:4" x14ac:dyDescent="0.25">
      <c r="A84" s="97" t="s">
        <v>752</v>
      </c>
      <c r="B84" s="98" t="s">
        <v>794</v>
      </c>
    </row>
    <row r="85" spans="1:4" x14ac:dyDescent="0.25">
      <c r="A85" s="100" t="s">
        <v>753</v>
      </c>
      <c r="B85" s="101" t="s">
        <v>794</v>
      </c>
    </row>
    <row r="86" spans="1:4" x14ac:dyDescent="0.25">
      <c r="A86" s="100" t="s">
        <v>728</v>
      </c>
      <c r="B86" s="101" t="s">
        <v>794</v>
      </c>
    </row>
    <row r="87" spans="1:4" x14ac:dyDescent="0.25">
      <c r="A87" s="100" t="s">
        <v>729</v>
      </c>
      <c r="B87" s="101" t="s">
        <v>794</v>
      </c>
    </row>
    <row r="88" spans="1:4" x14ac:dyDescent="0.25">
      <c r="A88" s="100" t="s">
        <v>730</v>
      </c>
      <c r="B88" s="101" t="s">
        <v>794</v>
      </c>
    </row>
    <row r="89" spans="1:4" x14ac:dyDescent="0.25">
      <c r="A89" s="100" t="s">
        <v>754</v>
      </c>
      <c r="B89" s="101" t="s">
        <v>794</v>
      </c>
    </row>
    <row r="90" spans="1:4" x14ac:dyDescent="0.25">
      <c r="A90" s="100" t="s">
        <v>755</v>
      </c>
      <c r="B90" s="101" t="s">
        <v>794</v>
      </c>
      <c r="D90" t="s">
        <v>145</v>
      </c>
    </row>
    <row r="91" spans="1:4" x14ac:dyDescent="0.25">
      <c r="A91" s="100" t="s">
        <v>756</v>
      </c>
      <c r="B91" s="101" t="s">
        <v>794</v>
      </c>
      <c r="D91" t="s">
        <v>145</v>
      </c>
    </row>
    <row r="92" spans="1:4" x14ac:dyDescent="0.25">
      <c r="A92" s="100" t="s">
        <v>757</v>
      </c>
      <c r="B92" s="101" t="s">
        <v>794</v>
      </c>
    </row>
    <row r="93" spans="1:4" x14ac:dyDescent="0.25">
      <c r="A93" s="100" t="s">
        <v>758</v>
      </c>
      <c r="B93" s="101" t="s">
        <v>794</v>
      </c>
      <c r="D93" t="s">
        <v>145</v>
      </c>
    </row>
    <row r="94" spans="1:4" x14ac:dyDescent="0.25">
      <c r="A94" s="100" t="s">
        <v>759</v>
      </c>
      <c r="B94" s="101" t="s">
        <v>794</v>
      </c>
      <c r="D94" t="s">
        <v>145</v>
      </c>
    </row>
    <row r="95" spans="1:4" x14ac:dyDescent="0.25">
      <c r="A95" s="100" t="s">
        <v>760</v>
      </c>
      <c r="B95" s="101" t="s">
        <v>794</v>
      </c>
      <c r="D95" t="s">
        <v>145</v>
      </c>
    </row>
    <row r="96" spans="1:4" x14ac:dyDescent="0.25">
      <c r="A96" s="100" t="s">
        <v>761</v>
      </c>
      <c r="B96" s="101" t="s">
        <v>794</v>
      </c>
    </row>
    <row r="97" spans="1:4" x14ac:dyDescent="0.25">
      <c r="A97" s="100" t="s">
        <v>762</v>
      </c>
      <c r="B97" s="101" t="s">
        <v>794</v>
      </c>
      <c r="D97" t="s">
        <v>804</v>
      </c>
    </row>
    <row r="98" spans="1:4" x14ac:dyDescent="0.25">
      <c r="A98" s="100" t="s">
        <v>763</v>
      </c>
      <c r="B98" s="101" t="s">
        <v>794</v>
      </c>
      <c r="D98" t="s">
        <v>805</v>
      </c>
    </row>
    <row r="99" spans="1:4" x14ac:dyDescent="0.25">
      <c r="A99" s="100" t="s">
        <v>764</v>
      </c>
      <c r="B99" s="101" t="s">
        <v>794</v>
      </c>
      <c r="D99" t="s">
        <v>145</v>
      </c>
    </row>
    <row r="100" spans="1:4" x14ac:dyDescent="0.25">
      <c r="A100" s="102" t="s">
        <v>731</v>
      </c>
      <c r="B100" s="101" t="s">
        <v>794</v>
      </c>
      <c r="C100" s="134" t="s">
        <v>731</v>
      </c>
      <c r="D100" t="s">
        <v>145</v>
      </c>
    </row>
    <row r="101" spans="1:4" x14ac:dyDescent="0.25">
      <c r="A101" s="100" t="s">
        <v>732</v>
      </c>
      <c r="B101" s="101" t="s">
        <v>794</v>
      </c>
    </row>
    <row r="102" spans="1:4" x14ac:dyDescent="0.25">
      <c r="A102" s="100" t="s">
        <v>765</v>
      </c>
      <c r="B102" s="101" t="s">
        <v>794</v>
      </c>
    </row>
    <row r="103" spans="1:4" x14ac:dyDescent="0.25">
      <c r="A103" s="100" t="s">
        <v>766</v>
      </c>
      <c r="B103" s="101" t="s">
        <v>794</v>
      </c>
    </row>
    <row r="104" spans="1:4" x14ac:dyDescent="0.25">
      <c r="A104" s="102" t="s">
        <v>767</v>
      </c>
      <c r="B104" s="101" t="s">
        <v>794</v>
      </c>
      <c r="C104" s="135" t="s">
        <v>747</v>
      </c>
      <c r="D104" t="s">
        <v>145</v>
      </c>
    </row>
    <row r="105" spans="1:4" x14ac:dyDescent="0.25">
      <c r="A105" s="100" t="s">
        <v>768</v>
      </c>
      <c r="B105" s="101" t="s">
        <v>794</v>
      </c>
    </row>
    <row r="106" spans="1:4" x14ac:dyDescent="0.25">
      <c r="A106" s="100" t="s">
        <v>740</v>
      </c>
      <c r="B106" s="101" t="s">
        <v>794</v>
      </c>
    </row>
    <row r="107" spans="1:4" x14ac:dyDescent="0.25">
      <c r="A107" s="100" t="s">
        <v>741</v>
      </c>
      <c r="B107" s="101" t="s">
        <v>794</v>
      </c>
    </row>
    <row r="108" spans="1:4" x14ac:dyDescent="0.25">
      <c r="A108" s="100" t="s">
        <v>769</v>
      </c>
      <c r="B108" s="101" t="s">
        <v>794</v>
      </c>
    </row>
    <row r="109" spans="1:4" x14ac:dyDescent="0.25">
      <c r="A109" s="100" t="s">
        <v>770</v>
      </c>
      <c r="B109" s="101" t="s">
        <v>794</v>
      </c>
    </row>
    <row r="110" spans="1:4" x14ac:dyDescent="0.25">
      <c r="A110" s="100" t="s">
        <v>771</v>
      </c>
      <c r="B110" s="101" t="s">
        <v>794</v>
      </c>
    </row>
    <row r="111" spans="1:4" x14ac:dyDescent="0.25">
      <c r="A111" s="100" t="s">
        <v>772</v>
      </c>
      <c r="B111" s="101" t="s">
        <v>794</v>
      </c>
    </row>
    <row r="112" spans="1:4" x14ac:dyDescent="0.25">
      <c r="A112" s="100" t="s">
        <v>773</v>
      </c>
      <c r="B112" s="101" t="s">
        <v>794</v>
      </c>
    </row>
    <row r="113" spans="1:2" x14ac:dyDescent="0.25">
      <c r="A113" s="100" t="s">
        <v>774</v>
      </c>
      <c r="B113" s="101" t="s">
        <v>794</v>
      </c>
    </row>
    <row r="114" spans="1:2" x14ac:dyDescent="0.25">
      <c r="A114" s="100" t="s">
        <v>775</v>
      </c>
      <c r="B114" s="101" t="s">
        <v>794</v>
      </c>
    </row>
    <row r="115" spans="1:2" x14ac:dyDescent="0.25">
      <c r="A115" s="100" t="s">
        <v>776</v>
      </c>
      <c r="B115" s="101" t="s">
        <v>794</v>
      </c>
    </row>
    <row r="116" spans="1:2" x14ac:dyDescent="0.25">
      <c r="A116" s="100" t="s">
        <v>777</v>
      </c>
      <c r="B116" s="101" t="s">
        <v>794</v>
      </c>
    </row>
    <row r="117" spans="1:2" x14ac:dyDescent="0.25">
      <c r="A117" s="100" t="s">
        <v>778</v>
      </c>
      <c r="B117" s="101" t="s">
        <v>794</v>
      </c>
    </row>
    <row r="118" spans="1:2" x14ac:dyDescent="0.25">
      <c r="A118" s="100" t="s">
        <v>779</v>
      </c>
      <c r="B118" s="101" t="s">
        <v>794</v>
      </c>
    </row>
    <row r="119" spans="1:2" x14ac:dyDescent="0.25">
      <c r="A119" s="100" t="s">
        <v>780</v>
      </c>
      <c r="B119" s="101" t="s">
        <v>794</v>
      </c>
    </row>
    <row r="120" spans="1:2" x14ac:dyDescent="0.25">
      <c r="A120" s="100" t="s">
        <v>781</v>
      </c>
      <c r="B120" s="101" t="s">
        <v>794</v>
      </c>
    </row>
    <row r="121" spans="1:2" x14ac:dyDescent="0.25">
      <c r="A121" s="100" t="s">
        <v>782</v>
      </c>
      <c r="B121" s="101" t="s">
        <v>794</v>
      </c>
    </row>
    <row r="122" spans="1:2" x14ac:dyDescent="0.25">
      <c r="A122" s="100" t="s">
        <v>783</v>
      </c>
      <c r="B122" s="101" t="s">
        <v>794</v>
      </c>
    </row>
    <row r="123" spans="1:2" x14ac:dyDescent="0.25">
      <c r="A123" s="100" t="s">
        <v>784</v>
      </c>
      <c r="B123" s="101" t="s">
        <v>794</v>
      </c>
    </row>
    <row r="124" spans="1:2" x14ac:dyDescent="0.25">
      <c r="A124" s="100" t="s">
        <v>742</v>
      </c>
      <c r="B124" s="101" t="s">
        <v>794</v>
      </c>
    </row>
    <row r="125" spans="1:2" x14ac:dyDescent="0.25">
      <c r="A125" s="100" t="s">
        <v>785</v>
      </c>
      <c r="B125" s="101" t="s">
        <v>794</v>
      </c>
    </row>
    <row r="126" spans="1:2" x14ac:dyDescent="0.25">
      <c r="A126" s="93" t="s">
        <v>694</v>
      </c>
    </row>
    <row r="127" spans="1:2" x14ac:dyDescent="0.25">
      <c r="A127" s="93" t="s">
        <v>786</v>
      </c>
    </row>
    <row r="128" spans="1:2" x14ac:dyDescent="0.25">
      <c r="A128" s="93" t="s">
        <v>787</v>
      </c>
    </row>
    <row r="129" spans="1:1" x14ac:dyDescent="0.25">
      <c r="A129" s="93" t="s">
        <v>788</v>
      </c>
    </row>
    <row r="130" spans="1:1" x14ac:dyDescent="0.25">
      <c r="A130" s="93" t="s">
        <v>789</v>
      </c>
    </row>
    <row r="131" spans="1:1" x14ac:dyDescent="0.25">
      <c r="A131" s="93" t="s">
        <v>790</v>
      </c>
    </row>
    <row r="132" spans="1:1" x14ac:dyDescent="0.25">
      <c r="A132" s="93" t="s">
        <v>791</v>
      </c>
    </row>
  </sheetData>
  <hyperlinks>
    <hyperlink ref="A2" r:id="rId1" display="http://schemas.xmlsoap.org/soap/envelope/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97" zoomScaleNormal="100" workbookViewId="0">
      <selection activeCell="H32" sqref="H32"/>
    </sheetView>
  </sheetViews>
  <sheetFormatPr defaultRowHeight="15" x14ac:dyDescent="0.25"/>
  <sheetData>
    <row r="1" spans="1:5" ht="14.45" x14ac:dyDescent="0.3">
      <c r="A1" t="s">
        <v>525</v>
      </c>
    </row>
    <row r="3" spans="1:5" ht="14.45" x14ac:dyDescent="0.3">
      <c r="A3" t="s">
        <v>526</v>
      </c>
    </row>
    <row r="4" spans="1:5" ht="14.45" x14ac:dyDescent="0.3">
      <c r="A4" t="s">
        <v>527</v>
      </c>
    </row>
    <row r="5" spans="1:5" ht="14.45" x14ac:dyDescent="0.3">
      <c r="A5" t="s">
        <v>528</v>
      </c>
    </row>
    <row r="6" spans="1:5" ht="14.45" x14ac:dyDescent="0.3">
      <c r="B6" t="s">
        <v>529</v>
      </c>
    </row>
    <row r="7" spans="1:5" ht="14.45" x14ac:dyDescent="0.3">
      <c r="C7" t="s">
        <v>613</v>
      </c>
    </row>
    <row r="8" spans="1:5" ht="14.45" x14ac:dyDescent="0.3">
      <c r="C8" t="s">
        <v>614</v>
      </c>
    </row>
    <row r="9" spans="1:5" ht="14.45" x14ac:dyDescent="0.3">
      <c r="C9" t="s">
        <v>530</v>
      </c>
    </row>
    <row r="10" spans="1:5" ht="14.45" x14ac:dyDescent="0.3">
      <c r="D10" t="s">
        <v>649</v>
      </c>
    </row>
    <row r="11" spans="1:5" ht="14.45" x14ac:dyDescent="0.3">
      <c r="D11" t="s">
        <v>650</v>
      </c>
    </row>
    <row r="12" spans="1:5" ht="14.45" x14ac:dyDescent="0.3">
      <c r="D12" t="s">
        <v>615</v>
      </c>
    </row>
    <row r="13" spans="1:5" ht="14.45" x14ac:dyDescent="0.3">
      <c r="C13" t="s">
        <v>533</v>
      </c>
    </row>
    <row r="14" spans="1:5" ht="14.45" x14ac:dyDescent="0.3">
      <c r="C14" t="s">
        <v>534</v>
      </c>
    </row>
    <row r="15" spans="1:5" ht="14.45" x14ac:dyDescent="0.3">
      <c r="D15" t="s">
        <v>531</v>
      </c>
    </row>
    <row r="16" spans="1:5" ht="14.45" x14ac:dyDescent="0.3">
      <c r="E16" t="s">
        <v>616</v>
      </c>
    </row>
    <row r="17" spans="3:6" ht="14.45" x14ac:dyDescent="0.3">
      <c r="D17" t="s">
        <v>532</v>
      </c>
    </row>
    <row r="18" spans="3:6" ht="14.45" x14ac:dyDescent="0.3">
      <c r="C18" t="s">
        <v>535</v>
      </c>
    </row>
    <row r="19" spans="3:6" ht="14.45" x14ac:dyDescent="0.3">
      <c r="C19" t="s">
        <v>536</v>
      </c>
    </row>
    <row r="20" spans="3:6" ht="14.45" x14ac:dyDescent="0.3">
      <c r="D20" t="s">
        <v>617</v>
      </c>
    </row>
    <row r="21" spans="3:6" ht="14.45" x14ac:dyDescent="0.3">
      <c r="C21" t="s">
        <v>537</v>
      </c>
    </row>
    <row r="22" spans="3:6" ht="14.45" x14ac:dyDescent="0.3">
      <c r="C22" t="s">
        <v>538</v>
      </c>
    </row>
    <row r="23" spans="3:6" ht="14.45" x14ac:dyDescent="0.3">
      <c r="D23" t="s">
        <v>618</v>
      </c>
    </row>
    <row r="24" spans="3:6" ht="14.45" x14ac:dyDescent="0.3">
      <c r="D24" t="s">
        <v>619</v>
      </c>
    </row>
    <row r="25" spans="3:6" ht="14.45" x14ac:dyDescent="0.3">
      <c r="C25" t="s">
        <v>539</v>
      </c>
    </row>
    <row r="26" spans="3:6" ht="14.45" x14ac:dyDescent="0.3">
      <c r="C26" t="s">
        <v>540</v>
      </c>
    </row>
    <row r="27" spans="3:6" x14ac:dyDescent="0.25">
      <c r="D27" t="s">
        <v>541</v>
      </c>
    </row>
    <row r="28" spans="3:6" x14ac:dyDescent="0.25">
      <c r="E28" t="s">
        <v>542</v>
      </c>
    </row>
    <row r="29" spans="3:6" x14ac:dyDescent="0.25">
      <c r="F29" t="s">
        <v>620</v>
      </c>
    </row>
    <row r="30" spans="3:6" x14ac:dyDescent="0.25">
      <c r="E30" t="s">
        <v>543</v>
      </c>
    </row>
    <row r="31" spans="3:6" x14ac:dyDescent="0.25">
      <c r="E31" t="s">
        <v>544</v>
      </c>
    </row>
    <row r="32" spans="3:6" x14ac:dyDescent="0.25">
      <c r="F32" t="s">
        <v>651</v>
      </c>
    </row>
    <row r="33" spans="4:7" ht="14.45" x14ac:dyDescent="0.3">
      <c r="F33" t="s">
        <v>621</v>
      </c>
    </row>
    <row r="34" spans="4:7" ht="14.45" x14ac:dyDescent="0.3">
      <c r="F34" t="s">
        <v>622</v>
      </c>
    </row>
    <row r="35" spans="4:7" ht="14.45" x14ac:dyDescent="0.3">
      <c r="F35" t="s">
        <v>623</v>
      </c>
    </row>
    <row r="36" spans="4:7" ht="14.45" x14ac:dyDescent="0.3">
      <c r="F36" t="s">
        <v>545</v>
      </c>
    </row>
    <row r="37" spans="4:7" ht="14.45" x14ac:dyDescent="0.3">
      <c r="G37" t="s">
        <v>624</v>
      </c>
    </row>
    <row r="38" spans="4:7" ht="14.45" x14ac:dyDescent="0.3">
      <c r="F38" t="s">
        <v>546</v>
      </c>
    </row>
    <row r="39" spans="4:7" ht="14.45" x14ac:dyDescent="0.3">
      <c r="F39" t="s">
        <v>547</v>
      </c>
    </row>
    <row r="40" spans="4:7" ht="14.45" x14ac:dyDescent="0.3">
      <c r="G40" t="s">
        <v>625</v>
      </c>
    </row>
    <row r="41" spans="4:7" ht="14.45" x14ac:dyDescent="0.3">
      <c r="F41" t="s">
        <v>548</v>
      </c>
    </row>
    <row r="42" spans="4:7" ht="14.45" x14ac:dyDescent="0.3">
      <c r="E42" t="s">
        <v>549</v>
      </c>
    </row>
    <row r="43" spans="4:7" ht="14.45" x14ac:dyDescent="0.3">
      <c r="D43" t="s">
        <v>558</v>
      </c>
    </row>
    <row r="44" spans="4:7" x14ac:dyDescent="0.25">
      <c r="D44" t="s">
        <v>559</v>
      </c>
    </row>
    <row r="45" spans="4:7" x14ac:dyDescent="0.25">
      <c r="E45" t="s">
        <v>542</v>
      </c>
    </row>
    <row r="46" spans="4:7" x14ac:dyDescent="0.25">
      <c r="F46" t="s">
        <v>626</v>
      </c>
    </row>
    <row r="47" spans="4:7" x14ac:dyDescent="0.25">
      <c r="E47" t="s">
        <v>543</v>
      </c>
    </row>
    <row r="48" spans="4:7" x14ac:dyDescent="0.25">
      <c r="E48" t="s">
        <v>544</v>
      </c>
    </row>
    <row r="49" spans="5:7" x14ac:dyDescent="0.25">
      <c r="F49" t="s">
        <v>627</v>
      </c>
    </row>
    <row r="50" spans="5:7" x14ac:dyDescent="0.25">
      <c r="F50" t="s">
        <v>628</v>
      </c>
    </row>
    <row r="51" spans="5:7" x14ac:dyDescent="0.25">
      <c r="F51" t="s">
        <v>629</v>
      </c>
    </row>
    <row r="52" spans="5:7" x14ac:dyDescent="0.25">
      <c r="F52" t="s">
        <v>630</v>
      </c>
    </row>
    <row r="53" spans="5:7" x14ac:dyDescent="0.25">
      <c r="F53" t="s">
        <v>545</v>
      </c>
    </row>
    <row r="54" spans="5:7" x14ac:dyDescent="0.25">
      <c r="G54" t="s">
        <v>631</v>
      </c>
    </row>
    <row r="55" spans="5:7" x14ac:dyDescent="0.25">
      <c r="F55" t="s">
        <v>546</v>
      </c>
    </row>
    <row r="56" spans="5:7" x14ac:dyDescent="0.25">
      <c r="F56" t="s">
        <v>547</v>
      </c>
    </row>
    <row r="57" spans="5:7" x14ac:dyDescent="0.25">
      <c r="G57" t="s">
        <v>632</v>
      </c>
    </row>
    <row r="58" spans="5:7" x14ac:dyDescent="0.25">
      <c r="F58" t="s">
        <v>548</v>
      </c>
    </row>
    <row r="59" spans="5:7" x14ac:dyDescent="0.25">
      <c r="E59" t="s">
        <v>549</v>
      </c>
    </row>
    <row r="60" spans="5:7" x14ac:dyDescent="0.25">
      <c r="E60" t="s">
        <v>550</v>
      </c>
    </row>
    <row r="61" spans="5:7" x14ac:dyDescent="0.25">
      <c r="F61" t="s">
        <v>551</v>
      </c>
    </row>
    <row r="62" spans="5:7" x14ac:dyDescent="0.25">
      <c r="G62" t="s">
        <v>626</v>
      </c>
    </row>
    <row r="63" spans="5:7" x14ac:dyDescent="0.25">
      <c r="F63" t="s">
        <v>552</v>
      </c>
    </row>
    <row r="64" spans="5:7" x14ac:dyDescent="0.25">
      <c r="F64" t="s">
        <v>633</v>
      </c>
    </row>
    <row r="65" spans="2:8" x14ac:dyDescent="0.25">
      <c r="F65" t="s">
        <v>553</v>
      </c>
    </row>
    <row r="66" spans="2:8" x14ac:dyDescent="0.25">
      <c r="G66" t="s">
        <v>554</v>
      </c>
    </row>
    <row r="67" spans="2:8" x14ac:dyDescent="0.25">
      <c r="H67" t="s">
        <v>634</v>
      </c>
    </row>
    <row r="68" spans="2:8" x14ac:dyDescent="0.25">
      <c r="H68" t="s">
        <v>635</v>
      </c>
    </row>
    <row r="69" spans="2:8" x14ac:dyDescent="0.25">
      <c r="G69" t="s">
        <v>555</v>
      </c>
    </row>
    <row r="70" spans="2:8" x14ac:dyDescent="0.25">
      <c r="F70" t="s">
        <v>556</v>
      </c>
    </row>
    <row r="71" spans="2:8" x14ac:dyDescent="0.25">
      <c r="E71" t="s">
        <v>557</v>
      </c>
    </row>
    <row r="72" spans="2:8" x14ac:dyDescent="0.25">
      <c r="D72" t="s">
        <v>560</v>
      </c>
    </row>
    <row r="73" spans="2:8" x14ac:dyDescent="0.25">
      <c r="D73" t="s">
        <v>561</v>
      </c>
    </row>
    <row r="74" spans="2:8" x14ac:dyDescent="0.25">
      <c r="E74" t="s">
        <v>542</v>
      </c>
    </row>
    <row r="75" spans="2:8" x14ac:dyDescent="0.25">
      <c r="F75" t="s">
        <v>636</v>
      </c>
    </row>
    <row r="76" spans="2:8" x14ac:dyDescent="0.25">
      <c r="E76" t="s">
        <v>543</v>
      </c>
    </row>
    <row r="77" spans="2:8" x14ac:dyDescent="0.25">
      <c r="D77" t="s">
        <v>562</v>
      </c>
    </row>
    <row r="78" spans="2:8" x14ac:dyDescent="0.25">
      <c r="C78" t="s">
        <v>563</v>
      </c>
    </row>
    <row r="79" spans="2:8" x14ac:dyDescent="0.25">
      <c r="C79" t="s">
        <v>637</v>
      </c>
    </row>
    <row r="80" spans="2:8" x14ac:dyDescent="0.25">
      <c r="B80" t="s">
        <v>564</v>
      </c>
    </row>
    <row r="81" spans="2:9" x14ac:dyDescent="0.25">
      <c r="B81" t="s">
        <v>565</v>
      </c>
    </row>
    <row r="82" spans="2:9" x14ac:dyDescent="0.25">
      <c r="C82" t="s">
        <v>566</v>
      </c>
    </row>
    <row r="83" spans="2:9" x14ac:dyDescent="0.25">
      <c r="D83" t="s">
        <v>567</v>
      </c>
    </row>
    <row r="84" spans="2:9" x14ac:dyDescent="0.25">
      <c r="E84" t="s">
        <v>568</v>
      </c>
    </row>
    <row r="85" spans="2:9" x14ac:dyDescent="0.25">
      <c r="F85" t="s">
        <v>569</v>
      </c>
    </row>
    <row r="86" spans="2:9" x14ac:dyDescent="0.25">
      <c r="G86" t="s">
        <v>638</v>
      </c>
    </row>
    <row r="87" spans="2:9" x14ac:dyDescent="0.25">
      <c r="G87" t="s">
        <v>639</v>
      </c>
    </row>
    <row r="88" spans="2:9" x14ac:dyDescent="0.25">
      <c r="F88" t="s">
        <v>570</v>
      </c>
    </row>
    <row r="89" spans="2:9" x14ac:dyDescent="0.25">
      <c r="F89" t="s">
        <v>571</v>
      </c>
    </row>
    <row r="90" spans="2:9" x14ac:dyDescent="0.25">
      <c r="G90" t="s">
        <v>572</v>
      </c>
    </row>
    <row r="91" spans="2:9" x14ac:dyDescent="0.25">
      <c r="H91" t="s">
        <v>573</v>
      </c>
    </row>
    <row r="92" spans="2:9" x14ac:dyDescent="0.25">
      <c r="I92" t="s">
        <v>640</v>
      </c>
    </row>
    <row r="93" spans="2:9" x14ac:dyDescent="0.25">
      <c r="H93" t="s">
        <v>574</v>
      </c>
    </row>
    <row r="94" spans="2:9" x14ac:dyDescent="0.25">
      <c r="H94" t="s">
        <v>575</v>
      </c>
    </row>
    <row r="95" spans="2:9" x14ac:dyDescent="0.25">
      <c r="I95" t="s">
        <v>576</v>
      </c>
    </row>
    <row r="96" spans="2:9" x14ac:dyDescent="0.25">
      <c r="I96" t="s">
        <v>641</v>
      </c>
    </row>
    <row r="97" spans="6:10" x14ac:dyDescent="0.25">
      <c r="I97" t="s">
        <v>642</v>
      </c>
    </row>
    <row r="98" spans="6:10" x14ac:dyDescent="0.25">
      <c r="I98" t="s">
        <v>577</v>
      </c>
    </row>
    <row r="99" spans="6:10" x14ac:dyDescent="0.25">
      <c r="I99" t="s">
        <v>576</v>
      </c>
    </row>
    <row r="100" spans="6:10" x14ac:dyDescent="0.25">
      <c r="J100" t="s">
        <v>652</v>
      </c>
    </row>
    <row r="101" spans="6:10" x14ac:dyDescent="0.25">
      <c r="J101" t="s">
        <v>653</v>
      </c>
    </row>
    <row r="102" spans="6:10" x14ac:dyDescent="0.25">
      <c r="I102" t="s">
        <v>577</v>
      </c>
    </row>
    <row r="103" spans="6:10" x14ac:dyDescent="0.25">
      <c r="H103" t="s">
        <v>578</v>
      </c>
    </row>
    <row r="104" spans="6:10" x14ac:dyDescent="0.25">
      <c r="G104" t="s">
        <v>579</v>
      </c>
    </row>
    <row r="105" spans="6:10" x14ac:dyDescent="0.25">
      <c r="G105" t="s">
        <v>643</v>
      </c>
    </row>
    <row r="106" spans="6:10" x14ac:dyDescent="0.25">
      <c r="F106" t="s">
        <v>580</v>
      </c>
    </row>
    <row r="107" spans="6:10" x14ac:dyDescent="0.25">
      <c r="F107" t="s">
        <v>581</v>
      </c>
    </row>
    <row r="108" spans="6:10" x14ac:dyDescent="0.25">
      <c r="G108" t="s">
        <v>582</v>
      </c>
    </row>
    <row r="109" spans="6:10" x14ac:dyDescent="0.25">
      <c r="H109" t="s">
        <v>654</v>
      </c>
    </row>
    <row r="110" spans="6:10" x14ac:dyDescent="0.25">
      <c r="H110" t="s">
        <v>796</v>
      </c>
    </row>
    <row r="111" spans="6:10" x14ac:dyDescent="0.25">
      <c r="G111" t="s">
        <v>583</v>
      </c>
    </row>
    <row r="112" spans="6:10" x14ac:dyDescent="0.25">
      <c r="G112" t="s">
        <v>584</v>
      </c>
    </row>
    <row r="113" spans="6:10" x14ac:dyDescent="0.25">
      <c r="H113" t="s">
        <v>655</v>
      </c>
    </row>
    <row r="114" spans="6:10" x14ac:dyDescent="0.25">
      <c r="H114" t="s">
        <v>808</v>
      </c>
    </row>
    <row r="115" spans="6:10" x14ac:dyDescent="0.25">
      <c r="G115" t="s">
        <v>585</v>
      </c>
    </row>
    <row r="116" spans="6:10" x14ac:dyDescent="0.25">
      <c r="F116" t="s">
        <v>586</v>
      </c>
    </row>
    <row r="117" spans="6:10" x14ac:dyDescent="0.25">
      <c r="F117" t="s">
        <v>587</v>
      </c>
    </row>
    <row r="118" spans="6:10" x14ac:dyDescent="0.25">
      <c r="G118" t="s">
        <v>588</v>
      </c>
    </row>
    <row r="119" spans="6:10" x14ac:dyDescent="0.25">
      <c r="H119" t="s">
        <v>644</v>
      </c>
    </row>
    <row r="120" spans="6:10" x14ac:dyDescent="0.25">
      <c r="G120" t="s">
        <v>589</v>
      </c>
    </row>
    <row r="121" spans="6:10" x14ac:dyDescent="0.25">
      <c r="F121" t="s">
        <v>590</v>
      </c>
    </row>
    <row r="122" spans="6:10" x14ac:dyDescent="0.25">
      <c r="F122" t="s">
        <v>591</v>
      </c>
    </row>
    <row r="123" spans="6:10" x14ac:dyDescent="0.25">
      <c r="G123" t="s">
        <v>592</v>
      </c>
    </row>
    <row r="124" spans="6:10" x14ac:dyDescent="0.25">
      <c r="H124" t="s">
        <v>593</v>
      </c>
    </row>
    <row r="125" spans="6:10" x14ac:dyDescent="0.25">
      <c r="I125" t="s">
        <v>645</v>
      </c>
    </row>
    <row r="126" spans="6:10" x14ac:dyDescent="0.25">
      <c r="I126" t="s">
        <v>594</v>
      </c>
    </row>
    <row r="127" spans="6:10" x14ac:dyDescent="0.25">
      <c r="J127" t="s">
        <v>656</v>
      </c>
    </row>
    <row r="128" spans="6:10" x14ac:dyDescent="0.25">
      <c r="I128" t="s">
        <v>595</v>
      </c>
    </row>
    <row r="129" spans="2:8" x14ac:dyDescent="0.25">
      <c r="H129" t="s">
        <v>596</v>
      </c>
    </row>
    <row r="130" spans="2:8" x14ac:dyDescent="0.25">
      <c r="G130" t="s">
        <v>597</v>
      </c>
    </row>
    <row r="131" spans="2:8" x14ac:dyDescent="0.25">
      <c r="F131" t="s">
        <v>598</v>
      </c>
    </row>
    <row r="132" spans="2:8" x14ac:dyDescent="0.25">
      <c r="E132" t="s">
        <v>599</v>
      </c>
    </row>
    <row r="133" spans="2:8" x14ac:dyDescent="0.25">
      <c r="D133" t="s">
        <v>600</v>
      </c>
    </row>
    <row r="134" spans="2:8" x14ac:dyDescent="0.25">
      <c r="C134" t="s">
        <v>601</v>
      </c>
    </row>
    <row r="135" spans="2:8" x14ac:dyDescent="0.25">
      <c r="B135" t="s">
        <v>602</v>
      </c>
    </row>
    <row r="136" spans="2:8" x14ac:dyDescent="0.25">
      <c r="B136" t="s">
        <v>603</v>
      </c>
    </row>
    <row r="137" spans="2:8" x14ac:dyDescent="0.25">
      <c r="C137" t="s">
        <v>604</v>
      </c>
    </row>
    <row r="138" spans="2:8" x14ac:dyDescent="0.25">
      <c r="D138" t="s">
        <v>646</v>
      </c>
    </row>
    <row r="139" spans="2:8" x14ac:dyDescent="0.25">
      <c r="D139" t="s">
        <v>605</v>
      </c>
    </row>
    <row r="140" spans="2:8" x14ac:dyDescent="0.25">
      <c r="E140" t="s">
        <v>647</v>
      </c>
    </row>
    <row r="141" spans="2:8" x14ac:dyDescent="0.25">
      <c r="E141" t="s">
        <v>809</v>
      </c>
    </row>
    <row r="142" spans="2:8" x14ac:dyDescent="0.25">
      <c r="D142" t="s">
        <v>606</v>
      </c>
    </row>
    <row r="143" spans="2:8" x14ac:dyDescent="0.25">
      <c r="C143" t="s">
        <v>607</v>
      </c>
    </row>
    <row r="144" spans="2:8" x14ac:dyDescent="0.25">
      <c r="C144" t="s">
        <v>648</v>
      </c>
    </row>
    <row r="145" spans="1:2" x14ac:dyDescent="0.25">
      <c r="B145" t="s">
        <v>608</v>
      </c>
    </row>
    <row r="146" spans="1:2" x14ac:dyDescent="0.25">
      <c r="A146" t="s">
        <v>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opLeftCell="A79" workbookViewId="0">
      <selection activeCell="C103" sqref="C103"/>
    </sheetView>
  </sheetViews>
  <sheetFormatPr defaultRowHeight="15" x14ac:dyDescent="0.25"/>
  <cols>
    <col min="1" max="1" width="9.140625" style="14"/>
    <col min="2" max="2" width="9.140625" style="44"/>
    <col min="3" max="3" width="9.140625" style="14"/>
    <col min="4" max="4" width="13.140625" bestFit="1" customWidth="1"/>
    <col min="5" max="5" width="23" bestFit="1" customWidth="1"/>
    <col min="6" max="6" width="30" bestFit="1" customWidth="1"/>
    <col min="7" max="7" width="21.7109375" bestFit="1" customWidth="1"/>
    <col min="8" max="8" width="22.28515625" bestFit="1" customWidth="1"/>
    <col min="9" max="9" width="18.5703125" bestFit="1" customWidth="1"/>
    <col min="10" max="10" width="20.140625" bestFit="1" customWidth="1"/>
    <col min="11" max="11" width="21.5703125" bestFit="1" customWidth="1"/>
    <col min="12" max="12" width="30.5703125" bestFit="1" customWidth="1"/>
  </cols>
  <sheetData>
    <row r="1" spans="1:12" x14ac:dyDescent="0.25">
      <c r="A1" s="46" t="s">
        <v>479</v>
      </c>
      <c r="B1" s="43" t="s">
        <v>478</v>
      </c>
      <c r="C1" s="46" t="s">
        <v>482</v>
      </c>
      <c r="D1" s="45" t="s">
        <v>383</v>
      </c>
      <c r="E1" s="45">
        <v>1</v>
      </c>
      <c r="F1" s="45">
        <v>2</v>
      </c>
      <c r="G1" s="45">
        <v>3</v>
      </c>
      <c r="H1" s="45">
        <v>4</v>
      </c>
      <c r="I1" s="45">
        <v>5</v>
      </c>
      <c r="J1" s="45">
        <v>6</v>
      </c>
      <c r="K1" s="45">
        <v>7</v>
      </c>
      <c r="L1" s="45">
        <v>8</v>
      </c>
    </row>
    <row r="2" spans="1:12" x14ac:dyDescent="0.25">
      <c r="A2" s="14" t="s">
        <v>480</v>
      </c>
      <c r="B2" s="44">
        <v>1</v>
      </c>
      <c r="C2" s="14" t="s">
        <v>483</v>
      </c>
      <c r="D2" s="44" t="s">
        <v>384</v>
      </c>
      <c r="E2" s="44" t="s">
        <v>385</v>
      </c>
      <c r="F2" s="44"/>
      <c r="G2" s="44"/>
      <c r="H2" s="44"/>
      <c r="I2" s="44"/>
      <c r="J2" s="44"/>
      <c r="K2" s="44"/>
      <c r="L2" s="44"/>
    </row>
    <row r="3" spans="1:12" x14ac:dyDescent="0.25">
      <c r="A3" s="14" t="s">
        <v>480</v>
      </c>
      <c r="B3" s="44">
        <f>B2+1</f>
        <v>2</v>
      </c>
      <c r="C3" s="14" t="s">
        <v>483</v>
      </c>
      <c r="D3" s="44" t="s">
        <v>384</v>
      </c>
      <c r="E3" s="44" t="s">
        <v>386</v>
      </c>
      <c r="F3" s="44"/>
      <c r="G3" s="44"/>
      <c r="H3" s="44"/>
      <c r="I3" s="44"/>
      <c r="J3" s="44"/>
      <c r="K3" s="44"/>
      <c r="L3" s="44"/>
    </row>
    <row r="4" spans="1:12" x14ac:dyDescent="0.25">
      <c r="A4" s="14" t="s">
        <v>480</v>
      </c>
      <c r="B4" s="44">
        <f t="shared" ref="B4:B86" si="0">B3+1</f>
        <v>3</v>
      </c>
      <c r="C4" s="14" t="s">
        <v>483</v>
      </c>
      <c r="D4" s="44" t="s">
        <v>384</v>
      </c>
      <c r="E4" s="44" t="s">
        <v>387</v>
      </c>
      <c r="F4" s="44" t="s">
        <v>388</v>
      </c>
      <c r="G4" s="44"/>
      <c r="H4" s="44"/>
      <c r="I4" s="44"/>
      <c r="J4" s="44"/>
      <c r="K4" s="44"/>
      <c r="L4" s="44"/>
    </row>
    <row r="5" spans="1:12" x14ac:dyDescent="0.25">
      <c r="A5" s="14" t="s">
        <v>480</v>
      </c>
      <c r="B5" s="44">
        <f t="shared" si="0"/>
        <v>4</v>
      </c>
      <c r="C5" s="14" t="s">
        <v>306</v>
      </c>
      <c r="D5" s="44" t="s">
        <v>384</v>
      </c>
      <c r="E5" s="44" t="s">
        <v>387</v>
      </c>
      <c r="F5" s="44" t="s">
        <v>389</v>
      </c>
      <c r="G5" s="44"/>
      <c r="H5" s="44"/>
      <c r="I5" s="44"/>
      <c r="J5" s="44"/>
      <c r="K5" s="44"/>
      <c r="L5" s="44"/>
    </row>
    <row r="6" spans="1:12" x14ac:dyDescent="0.25">
      <c r="A6" s="14" t="s">
        <v>480</v>
      </c>
      <c r="B6" s="44">
        <f t="shared" si="0"/>
        <v>5</v>
      </c>
      <c r="C6" s="14" t="s">
        <v>306</v>
      </c>
      <c r="D6" s="44" t="s">
        <v>384</v>
      </c>
      <c r="E6" s="44" t="s">
        <v>387</v>
      </c>
      <c r="F6" s="44" t="s">
        <v>390</v>
      </c>
      <c r="G6" s="44"/>
      <c r="H6" s="44"/>
      <c r="I6" s="44"/>
      <c r="J6" s="44"/>
      <c r="K6" s="44"/>
      <c r="L6" s="44"/>
    </row>
    <row r="7" spans="1:12" x14ac:dyDescent="0.25">
      <c r="A7" s="14" t="s">
        <v>481</v>
      </c>
      <c r="B7" s="44">
        <f t="shared" si="0"/>
        <v>6</v>
      </c>
      <c r="C7" s="14" t="s">
        <v>306</v>
      </c>
      <c r="D7" s="44" t="s">
        <v>384</v>
      </c>
      <c r="E7" s="44" t="s">
        <v>387</v>
      </c>
      <c r="F7" s="44" t="s">
        <v>391</v>
      </c>
      <c r="G7" s="44"/>
      <c r="H7" s="44"/>
      <c r="I7" s="44"/>
      <c r="J7" s="44"/>
      <c r="K7" s="44"/>
      <c r="L7" s="44"/>
    </row>
    <row r="8" spans="1:12" x14ac:dyDescent="0.25">
      <c r="A8" s="14" t="s">
        <v>481</v>
      </c>
      <c r="B8" s="44">
        <f t="shared" si="0"/>
        <v>7</v>
      </c>
      <c r="C8" s="14" t="s">
        <v>306</v>
      </c>
      <c r="D8" s="44" t="s">
        <v>384</v>
      </c>
      <c r="E8" s="44" t="s">
        <v>387</v>
      </c>
      <c r="F8" s="44" t="s">
        <v>392</v>
      </c>
      <c r="G8" s="44"/>
      <c r="H8" s="44"/>
      <c r="I8" s="44"/>
      <c r="J8" s="44"/>
      <c r="K8" s="44"/>
      <c r="L8" s="44"/>
    </row>
    <row r="9" spans="1:12" x14ac:dyDescent="0.25">
      <c r="A9" s="14" t="s">
        <v>481</v>
      </c>
      <c r="B9" s="44">
        <f t="shared" si="0"/>
        <v>8</v>
      </c>
      <c r="C9" s="14" t="s">
        <v>306</v>
      </c>
      <c r="D9" s="44" t="s">
        <v>384</v>
      </c>
      <c r="E9" s="44" t="s">
        <v>387</v>
      </c>
      <c r="F9" s="44" t="s">
        <v>393</v>
      </c>
      <c r="G9" s="44" t="s">
        <v>394</v>
      </c>
      <c r="H9" s="44" t="s">
        <v>395</v>
      </c>
      <c r="I9" s="44"/>
      <c r="J9" s="44"/>
      <c r="K9" s="44"/>
      <c r="L9" s="44"/>
    </row>
    <row r="10" spans="1:12" x14ac:dyDescent="0.25">
      <c r="A10" s="14" t="s">
        <v>481</v>
      </c>
      <c r="B10" s="44">
        <f t="shared" si="0"/>
        <v>9</v>
      </c>
      <c r="C10" s="14" t="s">
        <v>306</v>
      </c>
      <c r="D10" s="44" t="s">
        <v>384</v>
      </c>
      <c r="E10" s="44" t="s">
        <v>387</v>
      </c>
      <c r="F10" s="44" t="s">
        <v>393</v>
      </c>
      <c r="G10" s="44" t="s">
        <v>394</v>
      </c>
      <c r="H10" s="44" t="s">
        <v>232</v>
      </c>
      <c r="I10" s="44"/>
      <c r="J10" s="44"/>
      <c r="K10" s="44"/>
      <c r="L10" s="44"/>
    </row>
    <row r="11" spans="1:12" x14ac:dyDescent="0.25">
      <c r="A11" s="14" t="s">
        <v>481</v>
      </c>
      <c r="B11" s="44">
        <f t="shared" si="0"/>
        <v>10</v>
      </c>
      <c r="C11" s="14" t="s">
        <v>306</v>
      </c>
      <c r="D11" s="44" t="s">
        <v>384</v>
      </c>
      <c r="E11" s="44" t="s">
        <v>387</v>
      </c>
      <c r="F11" s="44" t="s">
        <v>396</v>
      </c>
      <c r="G11" s="44" t="s">
        <v>397</v>
      </c>
      <c r="H11" s="44" t="s">
        <v>395</v>
      </c>
      <c r="I11" s="44"/>
      <c r="J11" s="44"/>
      <c r="K11" s="44"/>
      <c r="L11" s="44"/>
    </row>
    <row r="12" spans="1:12" x14ac:dyDescent="0.25">
      <c r="A12" s="14" t="s">
        <v>481</v>
      </c>
      <c r="B12" s="44">
        <f t="shared" si="0"/>
        <v>11</v>
      </c>
      <c r="C12" s="14" t="s">
        <v>306</v>
      </c>
      <c r="D12" s="44" t="s">
        <v>384</v>
      </c>
      <c r="E12" s="44" t="s">
        <v>387</v>
      </c>
      <c r="F12" s="44" t="s">
        <v>396</v>
      </c>
      <c r="G12" s="44" t="s">
        <v>397</v>
      </c>
      <c r="H12" s="44" t="s">
        <v>232</v>
      </c>
      <c r="I12" s="44"/>
      <c r="J12" s="44"/>
      <c r="K12" s="44"/>
      <c r="L12" s="44"/>
    </row>
    <row r="13" spans="1:12" x14ac:dyDescent="0.25">
      <c r="A13" s="14" t="s">
        <v>481</v>
      </c>
      <c r="B13" s="44">
        <f t="shared" si="0"/>
        <v>12</v>
      </c>
      <c r="C13" s="14" t="s">
        <v>306</v>
      </c>
      <c r="D13" s="44" t="s">
        <v>384</v>
      </c>
      <c r="E13" s="44" t="s">
        <v>387</v>
      </c>
      <c r="F13" s="44" t="s">
        <v>396</v>
      </c>
      <c r="G13" s="44" t="s">
        <v>398</v>
      </c>
      <c r="H13" s="44" t="s">
        <v>395</v>
      </c>
      <c r="I13" s="44"/>
      <c r="J13" s="44"/>
      <c r="K13" s="44"/>
      <c r="L13" s="44"/>
    </row>
    <row r="14" spans="1:12" ht="14.45" x14ac:dyDescent="0.3">
      <c r="A14" s="14" t="s">
        <v>481</v>
      </c>
      <c r="B14" s="44">
        <f t="shared" si="0"/>
        <v>13</v>
      </c>
      <c r="C14" s="14" t="s">
        <v>306</v>
      </c>
      <c r="D14" s="44" t="s">
        <v>384</v>
      </c>
      <c r="E14" s="44" t="s">
        <v>387</v>
      </c>
      <c r="F14" s="44" t="s">
        <v>396</v>
      </c>
      <c r="G14" s="44" t="s">
        <v>398</v>
      </c>
      <c r="H14" s="44" t="s">
        <v>232</v>
      </c>
      <c r="I14" s="44"/>
      <c r="J14" s="44"/>
      <c r="K14" s="44"/>
      <c r="L14" s="44"/>
    </row>
    <row r="15" spans="1:12" ht="14.45" x14ac:dyDescent="0.3">
      <c r="A15" s="14" t="s">
        <v>481</v>
      </c>
      <c r="B15" s="44">
        <f t="shared" si="0"/>
        <v>14</v>
      </c>
      <c r="C15" s="14" t="s">
        <v>306</v>
      </c>
      <c r="D15" s="44" t="s">
        <v>384</v>
      </c>
      <c r="E15" s="44" t="s">
        <v>387</v>
      </c>
      <c r="F15" s="44" t="s">
        <v>396</v>
      </c>
      <c r="G15" s="44" t="s">
        <v>399</v>
      </c>
      <c r="H15" s="44" t="s">
        <v>395</v>
      </c>
      <c r="I15" s="44"/>
      <c r="J15" s="44"/>
      <c r="K15" s="44"/>
      <c r="L15" s="44"/>
    </row>
    <row r="16" spans="1:12" ht="14.45" x14ac:dyDescent="0.3">
      <c r="A16" s="14" t="s">
        <v>481</v>
      </c>
      <c r="B16" s="44">
        <f t="shared" si="0"/>
        <v>15</v>
      </c>
      <c r="C16" s="14" t="s">
        <v>306</v>
      </c>
      <c r="D16" s="44" t="s">
        <v>384</v>
      </c>
      <c r="E16" s="44" t="s">
        <v>387</v>
      </c>
      <c r="F16" s="44" t="s">
        <v>396</v>
      </c>
      <c r="G16" s="44" t="s">
        <v>399</v>
      </c>
      <c r="H16" s="44" t="s">
        <v>232</v>
      </c>
      <c r="I16" s="44"/>
      <c r="J16" s="44"/>
      <c r="K16" s="44"/>
      <c r="L16" s="44"/>
    </row>
    <row r="17" spans="1:8" ht="14.45" x14ac:dyDescent="0.3">
      <c r="A17" s="14" t="s">
        <v>481</v>
      </c>
      <c r="B17" s="44">
        <f t="shared" si="0"/>
        <v>16</v>
      </c>
      <c r="C17" s="14" t="s">
        <v>306</v>
      </c>
      <c r="D17" s="44" t="s">
        <v>384</v>
      </c>
      <c r="E17" s="44" t="s">
        <v>387</v>
      </c>
      <c r="F17" s="44" t="s">
        <v>396</v>
      </c>
      <c r="G17" s="44" t="s">
        <v>400</v>
      </c>
      <c r="H17" s="44" t="s">
        <v>395</v>
      </c>
    </row>
    <row r="18" spans="1:8" ht="14.45" x14ac:dyDescent="0.3">
      <c r="A18" s="14" t="s">
        <v>481</v>
      </c>
      <c r="B18" s="44">
        <f t="shared" si="0"/>
        <v>17</v>
      </c>
      <c r="C18" s="14" t="s">
        <v>306</v>
      </c>
      <c r="D18" s="44" t="s">
        <v>384</v>
      </c>
      <c r="E18" s="44" t="s">
        <v>387</v>
      </c>
      <c r="F18" s="44" t="s">
        <v>396</v>
      </c>
      <c r="G18" s="44" t="s">
        <v>400</v>
      </c>
      <c r="H18" s="44" t="s">
        <v>232</v>
      </c>
    </row>
    <row r="19" spans="1:8" ht="14.45" x14ac:dyDescent="0.3">
      <c r="A19" s="14" t="s">
        <v>481</v>
      </c>
      <c r="B19" s="44">
        <f t="shared" si="0"/>
        <v>18</v>
      </c>
      <c r="C19" s="14" t="s">
        <v>306</v>
      </c>
      <c r="D19" s="44" t="s">
        <v>384</v>
      </c>
      <c r="E19" s="44" t="s">
        <v>387</v>
      </c>
      <c r="F19" s="44" t="s">
        <v>396</v>
      </c>
      <c r="G19" s="44" t="s">
        <v>401</v>
      </c>
      <c r="H19" s="44" t="s">
        <v>395</v>
      </c>
    </row>
    <row r="20" spans="1:8" ht="14.45" x14ac:dyDescent="0.3">
      <c r="A20" s="14" t="s">
        <v>481</v>
      </c>
      <c r="B20" s="44">
        <f t="shared" si="0"/>
        <v>19</v>
      </c>
      <c r="C20" s="14" t="s">
        <v>306</v>
      </c>
      <c r="D20" s="44" t="s">
        <v>384</v>
      </c>
      <c r="E20" s="44" t="s">
        <v>387</v>
      </c>
      <c r="F20" s="44" t="s">
        <v>396</v>
      </c>
      <c r="G20" s="44" t="s">
        <v>401</v>
      </c>
      <c r="H20" s="44" t="s">
        <v>232</v>
      </c>
    </row>
    <row r="21" spans="1:8" ht="14.45" x14ac:dyDescent="0.3">
      <c r="A21" s="14" t="s">
        <v>481</v>
      </c>
      <c r="B21" s="44">
        <f t="shared" si="0"/>
        <v>20</v>
      </c>
      <c r="C21" s="14" t="s">
        <v>306</v>
      </c>
      <c r="D21" s="44" t="s">
        <v>384</v>
      </c>
      <c r="E21" s="44" t="s">
        <v>387</v>
      </c>
      <c r="F21" s="44" t="s">
        <v>396</v>
      </c>
      <c r="G21" s="44" t="s">
        <v>402</v>
      </c>
      <c r="H21" s="44" t="s">
        <v>395</v>
      </c>
    </row>
    <row r="22" spans="1:8" ht="14.45" x14ac:dyDescent="0.3">
      <c r="A22" s="14" t="s">
        <v>481</v>
      </c>
      <c r="B22" s="44">
        <f t="shared" si="0"/>
        <v>21</v>
      </c>
      <c r="C22" s="14" t="s">
        <v>306</v>
      </c>
      <c r="D22" s="44" t="s">
        <v>384</v>
      </c>
      <c r="E22" s="44" t="s">
        <v>387</v>
      </c>
      <c r="F22" s="44" t="s">
        <v>396</v>
      </c>
      <c r="G22" s="44" t="s">
        <v>402</v>
      </c>
      <c r="H22" s="44" t="s">
        <v>232</v>
      </c>
    </row>
    <row r="23" spans="1:8" ht="14.45" x14ac:dyDescent="0.3">
      <c r="A23" s="14" t="s">
        <v>481</v>
      </c>
      <c r="B23" s="44">
        <f t="shared" si="0"/>
        <v>22</v>
      </c>
      <c r="C23" s="14" t="s">
        <v>306</v>
      </c>
      <c r="D23" s="44" t="s">
        <v>384</v>
      </c>
      <c r="E23" s="44" t="s">
        <v>387</v>
      </c>
      <c r="F23" s="44" t="s">
        <v>396</v>
      </c>
      <c r="G23" s="44" t="s">
        <v>403</v>
      </c>
      <c r="H23" s="44" t="s">
        <v>395</v>
      </c>
    </row>
    <row r="24" spans="1:8" ht="14.45" x14ac:dyDescent="0.3">
      <c r="A24" s="14" t="s">
        <v>481</v>
      </c>
      <c r="B24" s="44">
        <f t="shared" si="0"/>
        <v>23</v>
      </c>
      <c r="C24" s="14" t="s">
        <v>306</v>
      </c>
      <c r="D24" s="44" t="s">
        <v>384</v>
      </c>
      <c r="E24" s="44" t="s">
        <v>387</v>
      </c>
      <c r="F24" s="44" t="s">
        <v>396</v>
      </c>
      <c r="G24" s="44" t="s">
        <v>403</v>
      </c>
      <c r="H24" s="44" t="s">
        <v>232</v>
      </c>
    </row>
    <row r="25" spans="1:8" ht="14.45" x14ac:dyDescent="0.3">
      <c r="A25" s="14" t="s">
        <v>481</v>
      </c>
      <c r="B25" s="44">
        <f t="shared" si="0"/>
        <v>24</v>
      </c>
      <c r="C25" s="14" t="s">
        <v>306</v>
      </c>
      <c r="D25" s="44" t="s">
        <v>384</v>
      </c>
      <c r="E25" s="44" t="s">
        <v>387</v>
      </c>
      <c r="F25" s="44" t="s">
        <v>396</v>
      </c>
      <c r="G25" s="44" t="s">
        <v>404</v>
      </c>
      <c r="H25" s="44"/>
    </row>
    <row r="26" spans="1:8" ht="14.45" x14ac:dyDescent="0.3">
      <c r="A26" s="14" t="s">
        <v>481</v>
      </c>
      <c r="B26" s="44">
        <f t="shared" si="0"/>
        <v>25</v>
      </c>
      <c r="C26" s="14" t="s">
        <v>306</v>
      </c>
      <c r="D26" s="44" t="s">
        <v>384</v>
      </c>
      <c r="E26" s="44" t="s">
        <v>387</v>
      </c>
      <c r="F26" s="44" t="s">
        <v>396</v>
      </c>
      <c r="G26" s="44" t="s">
        <v>404</v>
      </c>
      <c r="H26" s="44"/>
    </row>
    <row r="27" spans="1:8" x14ac:dyDescent="0.25">
      <c r="A27" s="14" t="s">
        <v>481</v>
      </c>
      <c r="B27" s="44">
        <f t="shared" si="0"/>
        <v>26</v>
      </c>
      <c r="C27" s="14" t="s">
        <v>306</v>
      </c>
      <c r="D27" s="44" t="s">
        <v>384</v>
      </c>
      <c r="E27" s="44" t="s">
        <v>387</v>
      </c>
      <c r="F27" s="44" t="s">
        <v>396</v>
      </c>
      <c r="G27" s="44" t="s">
        <v>405</v>
      </c>
      <c r="H27" s="44"/>
    </row>
    <row r="28" spans="1:8" x14ac:dyDescent="0.25">
      <c r="A28" s="14" t="s">
        <v>481</v>
      </c>
      <c r="B28" s="44">
        <f t="shared" si="0"/>
        <v>27</v>
      </c>
      <c r="C28" s="14" t="s">
        <v>306</v>
      </c>
      <c r="D28" s="44" t="s">
        <v>384</v>
      </c>
      <c r="E28" s="44" t="s">
        <v>387</v>
      </c>
      <c r="F28" s="44" t="s">
        <v>396</v>
      </c>
      <c r="G28" s="44" t="s">
        <v>405</v>
      </c>
      <c r="H28" s="44"/>
    </row>
    <row r="29" spans="1:8" x14ac:dyDescent="0.25">
      <c r="A29" s="14" t="s">
        <v>481</v>
      </c>
      <c r="B29" s="44">
        <f t="shared" si="0"/>
        <v>28</v>
      </c>
      <c r="C29" s="14" t="s">
        <v>306</v>
      </c>
      <c r="D29" s="44" t="s">
        <v>384</v>
      </c>
      <c r="E29" s="44" t="s">
        <v>387</v>
      </c>
      <c r="F29" s="44" t="s">
        <v>396</v>
      </c>
      <c r="G29" s="44" t="s">
        <v>406</v>
      </c>
      <c r="H29" s="44"/>
    </row>
    <row r="30" spans="1:8" x14ac:dyDescent="0.25">
      <c r="A30" s="14" t="s">
        <v>481</v>
      </c>
      <c r="B30" s="44">
        <f t="shared" si="0"/>
        <v>29</v>
      </c>
      <c r="C30" s="14" t="s">
        <v>306</v>
      </c>
      <c r="D30" s="44" t="s">
        <v>384</v>
      </c>
      <c r="E30" s="44" t="s">
        <v>387</v>
      </c>
      <c r="F30" s="44" t="s">
        <v>396</v>
      </c>
      <c r="G30" s="44" t="s">
        <v>406</v>
      </c>
      <c r="H30" s="44"/>
    </row>
    <row r="31" spans="1:8" x14ac:dyDescent="0.25">
      <c r="A31" s="14" t="s">
        <v>481</v>
      </c>
      <c r="B31" s="44">
        <f t="shared" si="0"/>
        <v>30</v>
      </c>
      <c r="C31" s="14" t="s">
        <v>306</v>
      </c>
      <c r="D31" s="44" t="s">
        <v>384</v>
      </c>
      <c r="E31" s="44" t="s">
        <v>484</v>
      </c>
      <c r="F31" s="44" t="s">
        <v>397</v>
      </c>
      <c r="G31" s="44" t="s">
        <v>395</v>
      </c>
      <c r="H31" s="44"/>
    </row>
    <row r="32" spans="1:8" s="44" customFormat="1" x14ac:dyDescent="0.25">
      <c r="A32" s="14" t="s">
        <v>481</v>
      </c>
      <c r="B32" s="44">
        <f t="shared" ref="B32:B51" si="1">B31+1</f>
        <v>31</v>
      </c>
      <c r="C32" s="14" t="s">
        <v>306</v>
      </c>
      <c r="D32" s="44" t="s">
        <v>384</v>
      </c>
      <c r="E32" s="44" t="s">
        <v>484</v>
      </c>
      <c r="F32" s="44" t="s">
        <v>397</v>
      </c>
      <c r="G32" s="44" t="s">
        <v>232</v>
      </c>
    </row>
    <row r="33" spans="1:7" s="44" customFormat="1" x14ac:dyDescent="0.25">
      <c r="A33" s="14" t="s">
        <v>481</v>
      </c>
      <c r="B33" s="44">
        <f t="shared" si="1"/>
        <v>32</v>
      </c>
      <c r="C33" s="14" t="s">
        <v>306</v>
      </c>
      <c r="D33" s="44" t="s">
        <v>384</v>
      </c>
      <c r="E33" s="44" t="s">
        <v>484</v>
      </c>
      <c r="F33" s="44" t="s">
        <v>398</v>
      </c>
      <c r="G33" s="44" t="s">
        <v>395</v>
      </c>
    </row>
    <row r="34" spans="1:7" s="44" customFormat="1" x14ac:dyDescent="0.25">
      <c r="A34" s="14" t="s">
        <v>481</v>
      </c>
      <c r="B34" s="44">
        <f t="shared" si="1"/>
        <v>33</v>
      </c>
      <c r="C34" s="14" t="s">
        <v>306</v>
      </c>
      <c r="D34" s="44" t="s">
        <v>384</v>
      </c>
      <c r="E34" s="44" t="s">
        <v>484</v>
      </c>
      <c r="F34" s="44" t="s">
        <v>398</v>
      </c>
      <c r="G34" s="44" t="s">
        <v>232</v>
      </c>
    </row>
    <row r="35" spans="1:7" s="44" customFormat="1" x14ac:dyDescent="0.25">
      <c r="A35" s="14" t="s">
        <v>480</v>
      </c>
      <c r="B35" s="44">
        <f t="shared" si="1"/>
        <v>34</v>
      </c>
      <c r="C35" s="14" t="s">
        <v>306</v>
      </c>
      <c r="D35" s="44" t="s">
        <v>384</v>
      </c>
      <c r="E35" s="44" t="s">
        <v>484</v>
      </c>
      <c r="F35" s="44" t="s">
        <v>399</v>
      </c>
      <c r="G35" s="44" t="s">
        <v>395</v>
      </c>
    </row>
    <row r="36" spans="1:7" s="44" customFormat="1" x14ac:dyDescent="0.25">
      <c r="A36" s="14" t="s">
        <v>481</v>
      </c>
      <c r="B36" s="44">
        <f t="shared" si="1"/>
        <v>35</v>
      </c>
      <c r="C36" s="14" t="s">
        <v>306</v>
      </c>
      <c r="D36" s="44" t="s">
        <v>384</v>
      </c>
      <c r="E36" s="44" t="s">
        <v>484</v>
      </c>
      <c r="F36" s="44" t="s">
        <v>399</v>
      </c>
      <c r="G36" s="44" t="s">
        <v>232</v>
      </c>
    </row>
    <row r="37" spans="1:7" s="44" customFormat="1" x14ac:dyDescent="0.25">
      <c r="A37" s="14" t="s">
        <v>481</v>
      </c>
      <c r="B37" s="44">
        <f t="shared" si="1"/>
        <v>36</v>
      </c>
      <c r="C37" s="14" t="s">
        <v>306</v>
      </c>
      <c r="D37" s="44" t="s">
        <v>384</v>
      </c>
      <c r="E37" s="44" t="s">
        <v>484</v>
      </c>
      <c r="F37" s="44" t="s">
        <v>400</v>
      </c>
      <c r="G37" s="44" t="s">
        <v>395</v>
      </c>
    </row>
    <row r="38" spans="1:7" s="44" customFormat="1" x14ac:dyDescent="0.25">
      <c r="A38" s="14" t="s">
        <v>481</v>
      </c>
      <c r="B38" s="44">
        <f t="shared" si="1"/>
        <v>37</v>
      </c>
      <c r="C38" s="14" t="s">
        <v>306</v>
      </c>
      <c r="D38" s="44" t="s">
        <v>384</v>
      </c>
      <c r="E38" s="44" t="s">
        <v>484</v>
      </c>
      <c r="F38" s="44" t="s">
        <v>400</v>
      </c>
      <c r="G38" s="44" t="s">
        <v>232</v>
      </c>
    </row>
    <row r="39" spans="1:7" s="44" customFormat="1" x14ac:dyDescent="0.25">
      <c r="A39" s="14" t="s">
        <v>481</v>
      </c>
      <c r="B39" s="44">
        <f t="shared" si="1"/>
        <v>38</v>
      </c>
      <c r="C39" s="14" t="s">
        <v>306</v>
      </c>
      <c r="D39" s="44" t="s">
        <v>384</v>
      </c>
      <c r="E39" s="44" t="s">
        <v>484</v>
      </c>
      <c r="F39" s="44" t="s">
        <v>401</v>
      </c>
      <c r="G39" s="44" t="s">
        <v>395</v>
      </c>
    </row>
    <row r="40" spans="1:7" s="44" customFormat="1" x14ac:dyDescent="0.25">
      <c r="A40" s="14" t="s">
        <v>481</v>
      </c>
      <c r="B40" s="44">
        <f t="shared" si="1"/>
        <v>39</v>
      </c>
      <c r="C40" s="14" t="s">
        <v>306</v>
      </c>
      <c r="D40" s="44" t="s">
        <v>384</v>
      </c>
      <c r="E40" s="44" t="s">
        <v>484</v>
      </c>
      <c r="F40" s="44" t="s">
        <v>401</v>
      </c>
      <c r="G40" s="44" t="s">
        <v>232</v>
      </c>
    </row>
    <row r="41" spans="1:7" s="44" customFormat="1" x14ac:dyDescent="0.25">
      <c r="A41" s="14" t="s">
        <v>481</v>
      </c>
      <c r="B41" s="44">
        <f t="shared" si="1"/>
        <v>40</v>
      </c>
      <c r="C41" s="14" t="s">
        <v>306</v>
      </c>
      <c r="D41" s="44" t="s">
        <v>384</v>
      </c>
      <c r="E41" s="44" t="s">
        <v>484</v>
      </c>
      <c r="F41" s="44" t="s">
        <v>402</v>
      </c>
      <c r="G41" s="44" t="s">
        <v>395</v>
      </c>
    </row>
    <row r="42" spans="1:7" s="44" customFormat="1" x14ac:dyDescent="0.25">
      <c r="A42" s="14" t="s">
        <v>481</v>
      </c>
      <c r="B42" s="44">
        <f t="shared" si="1"/>
        <v>41</v>
      </c>
      <c r="C42" s="14" t="s">
        <v>306</v>
      </c>
      <c r="D42" s="44" t="s">
        <v>384</v>
      </c>
      <c r="E42" s="44" t="s">
        <v>484</v>
      </c>
      <c r="F42" s="44" t="s">
        <v>402</v>
      </c>
      <c r="G42" s="44" t="s">
        <v>232</v>
      </c>
    </row>
    <row r="43" spans="1:7" s="44" customFormat="1" x14ac:dyDescent="0.25">
      <c r="A43" s="14" t="s">
        <v>481</v>
      </c>
      <c r="B43" s="44">
        <f t="shared" si="1"/>
        <v>42</v>
      </c>
      <c r="C43" s="14" t="s">
        <v>306</v>
      </c>
      <c r="D43" s="44" t="s">
        <v>384</v>
      </c>
      <c r="E43" s="44" t="s">
        <v>484</v>
      </c>
      <c r="F43" s="44" t="s">
        <v>403</v>
      </c>
      <c r="G43" s="44" t="s">
        <v>395</v>
      </c>
    </row>
    <row r="44" spans="1:7" s="44" customFormat="1" x14ac:dyDescent="0.25">
      <c r="A44" s="14" t="s">
        <v>481</v>
      </c>
      <c r="B44" s="44">
        <f t="shared" si="1"/>
        <v>43</v>
      </c>
      <c r="C44" s="14" t="s">
        <v>306</v>
      </c>
      <c r="D44" s="44" t="s">
        <v>384</v>
      </c>
      <c r="E44" s="44" t="s">
        <v>484</v>
      </c>
      <c r="F44" s="44" t="s">
        <v>403</v>
      </c>
      <c r="G44" s="44" t="s">
        <v>232</v>
      </c>
    </row>
    <row r="45" spans="1:7" s="44" customFormat="1" x14ac:dyDescent="0.25">
      <c r="A45" s="14" t="s">
        <v>481</v>
      </c>
      <c r="B45" s="44">
        <f t="shared" si="1"/>
        <v>44</v>
      </c>
      <c r="C45" s="14" t="s">
        <v>306</v>
      </c>
      <c r="D45" s="44" t="s">
        <v>384</v>
      </c>
      <c r="E45" s="44" t="s">
        <v>484</v>
      </c>
      <c r="F45" s="44" t="s">
        <v>404</v>
      </c>
    </row>
    <row r="46" spans="1:7" s="44" customFormat="1" x14ac:dyDescent="0.25">
      <c r="A46" s="14" t="s">
        <v>481</v>
      </c>
      <c r="B46" s="44">
        <f t="shared" si="1"/>
        <v>45</v>
      </c>
      <c r="C46" s="14" t="s">
        <v>306</v>
      </c>
      <c r="D46" s="44" t="s">
        <v>384</v>
      </c>
      <c r="E46" s="44" t="s">
        <v>484</v>
      </c>
      <c r="F46" s="44" t="s">
        <v>404</v>
      </c>
    </row>
    <row r="47" spans="1:7" s="44" customFormat="1" x14ac:dyDescent="0.25">
      <c r="A47" s="14" t="s">
        <v>481</v>
      </c>
      <c r="B47" s="44">
        <f t="shared" si="1"/>
        <v>46</v>
      </c>
      <c r="C47" s="14" t="s">
        <v>306</v>
      </c>
      <c r="D47" s="44" t="s">
        <v>384</v>
      </c>
      <c r="E47" s="44" t="s">
        <v>484</v>
      </c>
      <c r="F47" s="44" t="s">
        <v>405</v>
      </c>
    </row>
    <row r="48" spans="1:7" s="44" customFormat="1" x14ac:dyDescent="0.25">
      <c r="A48" s="14" t="s">
        <v>481</v>
      </c>
      <c r="B48" s="44">
        <f t="shared" si="1"/>
        <v>47</v>
      </c>
      <c r="C48" s="14" t="s">
        <v>306</v>
      </c>
      <c r="D48" s="44" t="s">
        <v>384</v>
      </c>
      <c r="E48" s="44" t="s">
        <v>484</v>
      </c>
      <c r="F48" s="44" t="s">
        <v>405</v>
      </c>
    </row>
    <row r="49" spans="1:10" s="44" customFormat="1" x14ac:dyDescent="0.25">
      <c r="A49" s="14" t="s">
        <v>481</v>
      </c>
      <c r="B49" s="44">
        <f t="shared" si="1"/>
        <v>48</v>
      </c>
      <c r="C49" s="14" t="s">
        <v>306</v>
      </c>
      <c r="D49" s="44" t="s">
        <v>384</v>
      </c>
      <c r="E49" s="44" t="s">
        <v>484</v>
      </c>
      <c r="F49" s="44" t="s">
        <v>406</v>
      </c>
    </row>
    <row r="50" spans="1:10" s="44" customFormat="1" x14ac:dyDescent="0.25">
      <c r="A50" s="14" t="s">
        <v>481</v>
      </c>
      <c r="B50" s="44">
        <f t="shared" si="1"/>
        <v>49</v>
      </c>
      <c r="C50" s="14" t="s">
        <v>306</v>
      </c>
      <c r="D50" s="44" t="s">
        <v>384</v>
      </c>
      <c r="E50" s="44" t="s">
        <v>484</v>
      </c>
      <c r="F50" s="44" t="s">
        <v>406</v>
      </c>
    </row>
    <row r="51" spans="1:10" x14ac:dyDescent="0.25">
      <c r="A51" s="14" t="s">
        <v>480</v>
      </c>
      <c r="B51" s="44">
        <f t="shared" si="1"/>
        <v>50</v>
      </c>
      <c r="C51" s="14" t="s">
        <v>483</v>
      </c>
      <c r="D51" s="44" t="s">
        <v>384</v>
      </c>
      <c r="E51" s="44" t="s">
        <v>408</v>
      </c>
      <c r="F51" s="44" t="s">
        <v>409</v>
      </c>
      <c r="G51" s="44"/>
      <c r="H51" s="44"/>
    </row>
    <row r="52" spans="1:10" x14ac:dyDescent="0.25">
      <c r="A52" s="14" t="s">
        <v>480</v>
      </c>
      <c r="B52" s="44">
        <f t="shared" si="0"/>
        <v>51</v>
      </c>
      <c r="C52" s="14" t="s">
        <v>306</v>
      </c>
      <c r="D52" s="44" t="s">
        <v>384</v>
      </c>
      <c r="E52" s="44" t="s">
        <v>410</v>
      </c>
      <c r="F52" s="44" t="s">
        <v>411</v>
      </c>
      <c r="G52" s="44"/>
      <c r="H52" s="44"/>
      <c r="I52" s="44"/>
      <c r="J52" s="44"/>
    </row>
    <row r="53" spans="1:10" x14ac:dyDescent="0.25">
      <c r="A53" s="14" t="s">
        <v>480</v>
      </c>
      <c r="B53" s="44">
        <f t="shared" si="0"/>
        <v>52</v>
      </c>
      <c r="C53" s="14" t="s">
        <v>483</v>
      </c>
      <c r="D53" s="44" t="s">
        <v>384</v>
      </c>
      <c r="E53" s="44" t="s">
        <v>410</v>
      </c>
      <c r="F53" s="44" t="s">
        <v>412</v>
      </c>
      <c r="G53" s="44"/>
      <c r="H53" s="44"/>
      <c r="I53" s="44"/>
      <c r="J53" s="44"/>
    </row>
    <row r="54" spans="1:10" x14ac:dyDescent="0.25">
      <c r="A54" s="14" t="s">
        <v>481</v>
      </c>
      <c r="B54" s="44">
        <f t="shared" si="0"/>
        <v>53</v>
      </c>
      <c r="C54" s="14" t="s">
        <v>306</v>
      </c>
      <c r="D54" s="44" t="s">
        <v>384</v>
      </c>
      <c r="E54" s="44" t="s">
        <v>410</v>
      </c>
      <c r="F54" s="44" t="s">
        <v>413</v>
      </c>
      <c r="G54" s="44"/>
      <c r="H54" s="44"/>
      <c r="I54" s="44"/>
      <c r="J54" s="44"/>
    </row>
    <row r="55" spans="1:10" x14ac:dyDescent="0.25">
      <c r="A55" s="14" t="s">
        <v>481</v>
      </c>
      <c r="B55" s="44">
        <f t="shared" si="0"/>
        <v>54</v>
      </c>
      <c r="C55" s="14" t="s">
        <v>306</v>
      </c>
      <c r="D55" s="44" t="s">
        <v>384</v>
      </c>
      <c r="E55" s="44" t="s">
        <v>410</v>
      </c>
      <c r="F55" s="44" t="s">
        <v>414</v>
      </c>
      <c r="G55" s="44"/>
      <c r="H55" s="44"/>
      <c r="I55" s="44"/>
      <c r="J55" s="44"/>
    </row>
    <row r="56" spans="1:10" x14ac:dyDescent="0.25">
      <c r="A56" s="14" t="s">
        <v>480</v>
      </c>
      <c r="B56" s="44">
        <f t="shared" si="0"/>
        <v>55</v>
      </c>
      <c r="C56" s="14" t="s">
        <v>483</v>
      </c>
      <c r="D56" s="44" t="s">
        <v>384</v>
      </c>
      <c r="E56" s="44" t="s">
        <v>415</v>
      </c>
      <c r="F56" s="44" t="s">
        <v>416</v>
      </c>
      <c r="G56" s="44" t="s">
        <v>417</v>
      </c>
      <c r="H56" s="44" t="s">
        <v>418</v>
      </c>
      <c r="I56" s="44"/>
      <c r="J56" s="44"/>
    </row>
    <row r="57" spans="1:10" x14ac:dyDescent="0.25">
      <c r="A57" s="14" t="s">
        <v>488</v>
      </c>
      <c r="B57" s="44">
        <f t="shared" si="0"/>
        <v>56</v>
      </c>
      <c r="C57" s="14" t="s">
        <v>483</v>
      </c>
      <c r="D57" s="44" t="s">
        <v>384</v>
      </c>
      <c r="E57" s="44" t="s">
        <v>415</v>
      </c>
      <c r="F57" s="44" t="s">
        <v>416</v>
      </c>
      <c r="G57" s="44" t="s">
        <v>419</v>
      </c>
      <c r="H57" s="44" t="s">
        <v>420</v>
      </c>
      <c r="I57" s="44"/>
      <c r="J57" s="44"/>
    </row>
    <row r="58" spans="1:10" x14ac:dyDescent="0.25">
      <c r="A58" s="14" t="s">
        <v>488</v>
      </c>
      <c r="B58" s="44">
        <f t="shared" si="0"/>
        <v>57</v>
      </c>
      <c r="C58" s="14" t="s">
        <v>483</v>
      </c>
      <c r="D58" s="44" t="s">
        <v>384</v>
      </c>
      <c r="E58" s="44" t="s">
        <v>415</v>
      </c>
      <c r="F58" s="44" t="s">
        <v>416</v>
      </c>
      <c r="G58" s="44" t="s">
        <v>419</v>
      </c>
      <c r="H58" s="44" t="s">
        <v>421</v>
      </c>
      <c r="I58" s="44"/>
      <c r="J58" s="44"/>
    </row>
    <row r="59" spans="1:10" x14ac:dyDescent="0.25">
      <c r="A59" s="14" t="s">
        <v>488</v>
      </c>
      <c r="B59" s="44">
        <f t="shared" si="0"/>
        <v>58</v>
      </c>
      <c r="C59" s="14" t="s">
        <v>483</v>
      </c>
      <c r="D59" s="44" t="s">
        <v>384</v>
      </c>
      <c r="E59" s="44" t="s">
        <v>415</v>
      </c>
      <c r="F59" s="44" t="s">
        <v>416</v>
      </c>
      <c r="G59" s="44" t="s">
        <v>419</v>
      </c>
      <c r="H59" s="44" t="s">
        <v>422</v>
      </c>
      <c r="I59" s="44"/>
      <c r="J59" s="44"/>
    </row>
    <row r="60" spans="1:10" x14ac:dyDescent="0.25">
      <c r="A60" s="14" t="s">
        <v>488</v>
      </c>
      <c r="B60" s="44">
        <f t="shared" si="0"/>
        <v>59</v>
      </c>
      <c r="C60" s="14" t="s">
        <v>483</v>
      </c>
      <c r="D60" s="44" t="s">
        <v>384</v>
      </c>
      <c r="E60" s="44" t="s">
        <v>415</v>
      </c>
      <c r="F60" s="44" t="s">
        <v>416</v>
      </c>
      <c r="G60" s="44" t="s">
        <v>419</v>
      </c>
      <c r="H60" s="44" t="s">
        <v>423</v>
      </c>
      <c r="I60" s="44"/>
      <c r="J60" s="44"/>
    </row>
    <row r="61" spans="1:10" x14ac:dyDescent="0.25">
      <c r="A61" s="14" t="s">
        <v>488</v>
      </c>
      <c r="B61" s="44">
        <f t="shared" si="0"/>
        <v>60</v>
      </c>
      <c r="C61" s="14" t="s">
        <v>483</v>
      </c>
      <c r="D61" s="44" t="s">
        <v>384</v>
      </c>
      <c r="E61" s="44" t="s">
        <v>415</v>
      </c>
      <c r="F61" s="44" t="s">
        <v>416</v>
      </c>
      <c r="G61" s="44" t="s">
        <v>419</v>
      </c>
      <c r="H61" s="44" t="s">
        <v>424</v>
      </c>
      <c r="I61" s="44"/>
      <c r="J61" s="44"/>
    </row>
    <row r="62" spans="1:10" x14ac:dyDescent="0.25">
      <c r="A62" s="14" t="s">
        <v>488</v>
      </c>
      <c r="B62" s="44">
        <f t="shared" si="0"/>
        <v>61</v>
      </c>
      <c r="C62" s="14" t="s">
        <v>483</v>
      </c>
      <c r="D62" s="44" t="s">
        <v>384</v>
      </c>
      <c r="E62" s="44" t="s">
        <v>415</v>
      </c>
      <c r="F62" s="44" t="s">
        <v>416</v>
      </c>
      <c r="G62" s="44" t="s">
        <v>419</v>
      </c>
      <c r="H62" s="44" t="s">
        <v>425</v>
      </c>
      <c r="I62" s="44"/>
      <c r="J62" s="44"/>
    </row>
    <row r="63" spans="1:10" x14ac:dyDescent="0.25">
      <c r="A63" s="14" t="s">
        <v>481</v>
      </c>
      <c r="B63" s="44">
        <f t="shared" si="0"/>
        <v>62</v>
      </c>
      <c r="C63" s="14" t="s">
        <v>306</v>
      </c>
      <c r="D63" s="44" t="s">
        <v>384</v>
      </c>
      <c r="E63" s="44" t="s">
        <v>415</v>
      </c>
      <c r="F63" s="44" t="s">
        <v>416</v>
      </c>
      <c r="G63" s="44" t="s">
        <v>426</v>
      </c>
      <c r="H63" s="44" t="s">
        <v>427</v>
      </c>
      <c r="I63" s="44" t="s">
        <v>418</v>
      </c>
      <c r="J63" s="44"/>
    </row>
    <row r="64" spans="1:10" x14ac:dyDescent="0.25">
      <c r="A64" s="14" t="s">
        <v>481</v>
      </c>
      <c r="B64" s="44">
        <f t="shared" si="0"/>
        <v>63</v>
      </c>
      <c r="C64" s="14" t="s">
        <v>306</v>
      </c>
      <c r="D64" s="44" t="s">
        <v>384</v>
      </c>
      <c r="E64" s="44" t="s">
        <v>415</v>
      </c>
      <c r="F64" s="44" t="s">
        <v>416</v>
      </c>
      <c r="G64" s="44" t="s">
        <v>426</v>
      </c>
      <c r="H64" s="44" t="s">
        <v>428</v>
      </c>
      <c r="I64" s="44"/>
      <c r="J64" s="44"/>
    </row>
    <row r="65" spans="1:10" x14ac:dyDescent="0.25">
      <c r="A65" s="14" t="s">
        <v>481</v>
      </c>
      <c r="B65" s="44">
        <f t="shared" si="0"/>
        <v>64</v>
      </c>
      <c r="C65" s="14" t="s">
        <v>306</v>
      </c>
      <c r="D65" s="44" t="s">
        <v>384</v>
      </c>
      <c r="E65" s="44" t="s">
        <v>415</v>
      </c>
      <c r="F65" s="44" t="s">
        <v>416</v>
      </c>
      <c r="G65" s="44" t="s">
        <v>426</v>
      </c>
      <c r="H65" s="44" t="s">
        <v>429</v>
      </c>
      <c r="I65" s="44" t="s">
        <v>430</v>
      </c>
      <c r="J65" s="44" t="s">
        <v>431</v>
      </c>
    </row>
    <row r="66" spans="1:10" x14ac:dyDescent="0.25">
      <c r="A66" s="14" t="s">
        <v>480</v>
      </c>
      <c r="B66" s="44">
        <f t="shared" si="0"/>
        <v>65</v>
      </c>
      <c r="C66" s="14" t="s">
        <v>483</v>
      </c>
      <c r="D66" s="44" t="s">
        <v>384</v>
      </c>
      <c r="E66" s="44" t="s">
        <v>415</v>
      </c>
      <c r="F66" s="44" t="s">
        <v>432</v>
      </c>
      <c r="G66" s="44" t="s">
        <v>417</v>
      </c>
      <c r="H66" s="44" t="s">
        <v>418</v>
      </c>
      <c r="I66" s="44"/>
      <c r="J66" s="44"/>
    </row>
    <row r="67" spans="1:10" x14ac:dyDescent="0.25">
      <c r="A67" s="14" t="s">
        <v>480</v>
      </c>
      <c r="B67" s="44">
        <f t="shared" si="0"/>
        <v>66</v>
      </c>
      <c r="C67" s="14" t="s">
        <v>483</v>
      </c>
      <c r="D67" s="44" t="s">
        <v>384</v>
      </c>
      <c r="E67" s="44" t="s">
        <v>415</v>
      </c>
      <c r="F67" s="44" t="s">
        <v>432</v>
      </c>
      <c r="G67" s="44" t="s">
        <v>419</v>
      </c>
      <c r="H67" s="44" t="s">
        <v>420</v>
      </c>
      <c r="I67" s="44"/>
      <c r="J67" s="44"/>
    </row>
    <row r="68" spans="1:10" x14ac:dyDescent="0.25">
      <c r="A68" s="14" t="s">
        <v>480</v>
      </c>
      <c r="B68" s="44">
        <f t="shared" si="0"/>
        <v>67</v>
      </c>
      <c r="C68" s="14" t="s">
        <v>483</v>
      </c>
      <c r="D68" s="44" t="s">
        <v>384</v>
      </c>
      <c r="E68" s="44" t="s">
        <v>415</v>
      </c>
      <c r="F68" s="44" t="s">
        <v>432</v>
      </c>
      <c r="G68" s="44" t="s">
        <v>419</v>
      </c>
      <c r="H68" s="44" t="s">
        <v>421</v>
      </c>
      <c r="I68" s="44"/>
      <c r="J68" s="44"/>
    </row>
    <row r="69" spans="1:10" x14ac:dyDescent="0.25">
      <c r="A69" s="14" t="s">
        <v>480</v>
      </c>
      <c r="B69" s="44">
        <f t="shared" si="0"/>
        <v>68</v>
      </c>
      <c r="C69" s="14" t="s">
        <v>483</v>
      </c>
      <c r="D69" s="44" t="s">
        <v>384</v>
      </c>
      <c r="E69" s="44" t="s">
        <v>415</v>
      </c>
      <c r="F69" s="44" t="s">
        <v>432</v>
      </c>
      <c r="G69" s="44" t="s">
        <v>419</v>
      </c>
      <c r="H69" s="44" t="s">
        <v>422</v>
      </c>
      <c r="I69" s="44"/>
      <c r="J69" s="44"/>
    </row>
    <row r="70" spans="1:10" x14ac:dyDescent="0.25">
      <c r="A70" s="14" t="s">
        <v>480</v>
      </c>
      <c r="B70" s="44">
        <f t="shared" si="0"/>
        <v>69</v>
      </c>
      <c r="C70" s="14" t="s">
        <v>483</v>
      </c>
      <c r="D70" s="44" t="s">
        <v>384</v>
      </c>
      <c r="E70" s="44" t="s">
        <v>415</v>
      </c>
      <c r="F70" s="44" t="s">
        <v>432</v>
      </c>
      <c r="G70" s="44" t="s">
        <v>419</v>
      </c>
      <c r="H70" s="44" t="s">
        <v>423</v>
      </c>
      <c r="I70" s="44"/>
      <c r="J70" s="44"/>
    </row>
    <row r="71" spans="1:10" x14ac:dyDescent="0.25">
      <c r="A71" s="14" t="s">
        <v>480</v>
      </c>
      <c r="B71" s="44">
        <f t="shared" si="0"/>
        <v>70</v>
      </c>
      <c r="C71" s="14" t="s">
        <v>483</v>
      </c>
      <c r="D71" s="44" t="s">
        <v>384</v>
      </c>
      <c r="E71" s="44" t="s">
        <v>415</v>
      </c>
      <c r="F71" s="44" t="s">
        <v>432</v>
      </c>
      <c r="G71" s="44" t="s">
        <v>419</v>
      </c>
      <c r="H71" s="44" t="s">
        <v>424</v>
      </c>
      <c r="I71" s="44"/>
      <c r="J71" s="44"/>
    </row>
    <row r="72" spans="1:10" x14ac:dyDescent="0.25">
      <c r="A72" s="14" t="s">
        <v>480</v>
      </c>
      <c r="B72" s="44">
        <f t="shared" si="0"/>
        <v>71</v>
      </c>
      <c r="C72" s="14" t="s">
        <v>483</v>
      </c>
      <c r="D72" s="44" t="s">
        <v>384</v>
      </c>
      <c r="E72" s="44" t="s">
        <v>415</v>
      </c>
      <c r="F72" s="44" t="s">
        <v>432</v>
      </c>
      <c r="G72" s="44" t="s">
        <v>419</v>
      </c>
      <c r="H72" s="44" t="s">
        <v>425</v>
      </c>
      <c r="I72" s="44"/>
      <c r="J72" s="44"/>
    </row>
    <row r="73" spans="1:10" x14ac:dyDescent="0.25">
      <c r="A73" s="14" t="s">
        <v>480</v>
      </c>
      <c r="B73" s="44">
        <f t="shared" si="0"/>
        <v>72</v>
      </c>
      <c r="C73" s="14" t="s">
        <v>483</v>
      </c>
      <c r="D73" s="44" t="s">
        <v>384</v>
      </c>
      <c r="E73" s="44" t="s">
        <v>415</v>
      </c>
      <c r="F73" s="44" t="s">
        <v>432</v>
      </c>
      <c r="G73" s="44" t="s">
        <v>426</v>
      </c>
      <c r="H73" s="44" t="s">
        <v>427</v>
      </c>
      <c r="I73" s="44" t="s">
        <v>418</v>
      </c>
      <c r="J73" s="44"/>
    </row>
    <row r="74" spans="1:10" x14ac:dyDescent="0.25">
      <c r="A74" s="14" t="s">
        <v>480</v>
      </c>
      <c r="B74" s="44">
        <f t="shared" si="0"/>
        <v>73</v>
      </c>
      <c r="C74" s="14" t="s">
        <v>483</v>
      </c>
      <c r="D74" s="44" t="s">
        <v>384</v>
      </c>
      <c r="E74" s="44" t="s">
        <v>415</v>
      </c>
      <c r="F74" s="44" t="s">
        <v>432</v>
      </c>
      <c r="G74" s="44" t="s">
        <v>426</v>
      </c>
      <c r="H74" s="44" t="s">
        <v>428</v>
      </c>
      <c r="I74" s="44"/>
      <c r="J74" s="44"/>
    </row>
    <row r="75" spans="1:10" x14ac:dyDescent="0.25">
      <c r="A75" s="14" t="s">
        <v>480</v>
      </c>
      <c r="B75" s="44">
        <f t="shared" si="0"/>
        <v>74</v>
      </c>
      <c r="C75" s="14" t="s">
        <v>483</v>
      </c>
      <c r="D75" s="44" t="s">
        <v>384</v>
      </c>
      <c r="E75" s="44" t="s">
        <v>415</v>
      </c>
      <c r="F75" s="44" t="s">
        <v>432</v>
      </c>
      <c r="G75" s="44" t="s">
        <v>426</v>
      </c>
      <c r="H75" s="44" t="s">
        <v>429</v>
      </c>
      <c r="I75" s="44" t="s">
        <v>430</v>
      </c>
      <c r="J75" s="44" t="s">
        <v>431</v>
      </c>
    </row>
    <row r="76" spans="1:10" x14ac:dyDescent="0.25">
      <c r="A76" s="14" t="s">
        <v>480</v>
      </c>
      <c r="B76" s="44">
        <f t="shared" si="0"/>
        <v>75</v>
      </c>
      <c r="C76" s="14" t="s">
        <v>306</v>
      </c>
      <c r="D76" s="44" t="s">
        <v>384</v>
      </c>
      <c r="E76" s="44" t="s">
        <v>415</v>
      </c>
      <c r="F76" s="44" t="s">
        <v>433</v>
      </c>
      <c r="G76" s="44" t="s">
        <v>417</v>
      </c>
      <c r="H76" s="44" t="s">
        <v>418</v>
      </c>
      <c r="I76" s="44"/>
      <c r="J76" s="44"/>
    </row>
    <row r="77" spans="1:10" x14ac:dyDescent="0.25">
      <c r="A77" s="14" t="s">
        <v>480</v>
      </c>
      <c r="B77" s="44">
        <f t="shared" si="0"/>
        <v>76</v>
      </c>
      <c r="C77" s="14" t="s">
        <v>306</v>
      </c>
      <c r="D77" s="44" t="s">
        <v>384</v>
      </c>
      <c r="E77" s="44" t="s">
        <v>415</v>
      </c>
      <c r="F77" s="44" t="s">
        <v>433</v>
      </c>
      <c r="G77" s="44" t="s">
        <v>419</v>
      </c>
      <c r="H77" s="44" t="s">
        <v>420</v>
      </c>
      <c r="I77" s="44"/>
      <c r="J77" s="44"/>
    </row>
    <row r="78" spans="1:10" x14ac:dyDescent="0.25">
      <c r="A78" s="14" t="s">
        <v>481</v>
      </c>
      <c r="B78" s="44">
        <f t="shared" si="0"/>
        <v>77</v>
      </c>
      <c r="C78" s="14" t="s">
        <v>306</v>
      </c>
      <c r="D78" s="44" t="s">
        <v>384</v>
      </c>
      <c r="E78" s="44" t="s">
        <v>415</v>
      </c>
      <c r="F78" s="44" t="s">
        <v>433</v>
      </c>
      <c r="G78" s="44" t="s">
        <v>419</v>
      </c>
      <c r="H78" s="44" t="s">
        <v>421</v>
      </c>
      <c r="I78" s="44"/>
      <c r="J78" s="44"/>
    </row>
    <row r="79" spans="1:10" x14ac:dyDescent="0.25">
      <c r="A79" s="14" t="s">
        <v>481</v>
      </c>
      <c r="B79" s="44">
        <f t="shared" si="0"/>
        <v>78</v>
      </c>
      <c r="C79" s="14" t="s">
        <v>306</v>
      </c>
      <c r="D79" s="44" t="s">
        <v>384</v>
      </c>
      <c r="E79" s="44" t="s">
        <v>415</v>
      </c>
      <c r="F79" s="44" t="s">
        <v>433</v>
      </c>
      <c r="G79" s="44" t="s">
        <v>419</v>
      </c>
      <c r="H79" s="44" t="s">
        <v>422</v>
      </c>
      <c r="I79" s="44"/>
      <c r="J79" s="44"/>
    </row>
    <row r="80" spans="1:10" x14ac:dyDescent="0.25">
      <c r="A80" s="14" t="s">
        <v>481</v>
      </c>
      <c r="B80" s="44">
        <f t="shared" si="0"/>
        <v>79</v>
      </c>
      <c r="C80" s="14" t="s">
        <v>306</v>
      </c>
      <c r="D80" s="44" t="s">
        <v>384</v>
      </c>
      <c r="E80" s="44" t="s">
        <v>415</v>
      </c>
      <c r="F80" s="44" t="s">
        <v>433</v>
      </c>
      <c r="G80" s="44" t="s">
        <v>419</v>
      </c>
      <c r="H80" s="44" t="s">
        <v>423</v>
      </c>
      <c r="I80" s="44"/>
      <c r="J80" s="44"/>
    </row>
    <row r="81" spans="1:12" x14ac:dyDescent="0.25">
      <c r="A81" s="14" t="s">
        <v>481</v>
      </c>
      <c r="B81" s="44">
        <f t="shared" si="0"/>
        <v>80</v>
      </c>
      <c r="C81" s="14" t="s">
        <v>306</v>
      </c>
      <c r="D81" s="44" t="s">
        <v>384</v>
      </c>
      <c r="E81" s="44" t="s">
        <v>415</v>
      </c>
      <c r="F81" s="44" t="s">
        <v>433</v>
      </c>
      <c r="G81" s="44" t="s">
        <v>419</v>
      </c>
      <c r="H81" s="44" t="s">
        <v>424</v>
      </c>
      <c r="I81" s="44"/>
      <c r="J81" s="44"/>
    </row>
    <row r="82" spans="1:12" x14ac:dyDescent="0.25">
      <c r="A82" s="14" t="s">
        <v>481</v>
      </c>
      <c r="B82" s="44">
        <f t="shared" si="0"/>
        <v>81</v>
      </c>
      <c r="C82" s="14" t="s">
        <v>306</v>
      </c>
      <c r="D82" s="44" t="s">
        <v>384</v>
      </c>
      <c r="E82" s="44" t="s">
        <v>415</v>
      </c>
      <c r="F82" s="44" t="s">
        <v>433</v>
      </c>
      <c r="G82" s="44" t="s">
        <v>419</v>
      </c>
      <c r="H82" s="44" t="s">
        <v>425</v>
      </c>
      <c r="I82" s="44"/>
      <c r="J82" s="44"/>
    </row>
    <row r="83" spans="1:12" x14ac:dyDescent="0.25">
      <c r="A83" s="14" t="s">
        <v>481</v>
      </c>
      <c r="B83" s="44">
        <f t="shared" si="0"/>
        <v>82</v>
      </c>
      <c r="C83" s="14" t="s">
        <v>306</v>
      </c>
      <c r="D83" s="44" t="s">
        <v>384</v>
      </c>
      <c r="E83" s="44" t="s">
        <v>415</v>
      </c>
      <c r="F83" s="44" t="s">
        <v>433</v>
      </c>
      <c r="G83" s="44" t="s">
        <v>426</v>
      </c>
      <c r="H83" s="44" t="s">
        <v>427</v>
      </c>
      <c r="I83" s="44" t="s">
        <v>418</v>
      </c>
      <c r="J83" s="44"/>
    </row>
    <row r="84" spans="1:12" x14ac:dyDescent="0.25">
      <c r="A84" s="14" t="s">
        <v>481</v>
      </c>
      <c r="B84" s="44">
        <f t="shared" si="0"/>
        <v>83</v>
      </c>
      <c r="C84" s="14" t="s">
        <v>306</v>
      </c>
      <c r="D84" s="44" t="s">
        <v>384</v>
      </c>
      <c r="E84" s="44" t="s">
        <v>415</v>
      </c>
      <c r="F84" s="44" t="s">
        <v>433</v>
      </c>
      <c r="G84" s="44" t="s">
        <v>426</v>
      </c>
      <c r="H84" s="44" t="s">
        <v>428</v>
      </c>
      <c r="I84" s="44"/>
      <c r="J84" s="44"/>
      <c r="K84" s="44"/>
      <c r="L84" s="44"/>
    </row>
    <row r="85" spans="1:12" x14ac:dyDescent="0.25">
      <c r="A85" s="14" t="s">
        <v>481</v>
      </c>
      <c r="B85" s="44">
        <f t="shared" si="0"/>
        <v>84</v>
      </c>
      <c r="C85" s="14" t="s">
        <v>306</v>
      </c>
      <c r="D85" s="44" t="s">
        <v>384</v>
      </c>
      <c r="E85" s="44" t="s">
        <v>415</v>
      </c>
      <c r="F85" s="44" t="s">
        <v>433</v>
      </c>
      <c r="G85" s="44" t="s">
        <v>426</v>
      </c>
      <c r="H85" s="44" t="s">
        <v>429</v>
      </c>
      <c r="I85" s="44" t="s">
        <v>430</v>
      </c>
      <c r="J85" s="44" t="s">
        <v>431</v>
      </c>
      <c r="K85" s="44"/>
      <c r="L85" s="44"/>
    </row>
    <row r="86" spans="1:12" x14ac:dyDescent="0.25">
      <c r="A86" s="14" t="s">
        <v>481</v>
      </c>
      <c r="B86" s="44">
        <f t="shared" si="0"/>
        <v>85</v>
      </c>
      <c r="C86" s="14" t="s">
        <v>306</v>
      </c>
      <c r="D86" s="44" t="s">
        <v>384</v>
      </c>
      <c r="E86" s="44" t="s">
        <v>434</v>
      </c>
      <c r="F86" s="44" t="s">
        <v>407</v>
      </c>
      <c r="G86" s="44"/>
      <c r="H86" s="44"/>
      <c r="I86" s="44"/>
      <c r="J86" s="44"/>
      <c r="K86" s="44"/>
      <c r="L86" s="44"/>
    </row>
    <row r="87" spans="1:12" x14ac:dyDescent="0.25">
      <c r="A87" s="14" t="s">
        <v>481</v>
      </c>
      <c r="B87" s="44">
        <f t="shared" ref="B87:B110" si="2">B86+1</f>
        <v>86</v>
      </c>
      <c r="C87" s="14" t="s">
        <v>306</v>
      </c>
      <c r="D87" s="44" t="s">
        <v>384</v>
      </c>
      <c r="E87" s="44" t="s">
        <v>435</v>
      </c>
      <c r="F87" s="44"/>
      <c r="G87" s="44"/>
      <c r="H87" s="44"/>
      <c r="I87" s="44"/>
      <c r="J87" s="44"/>
      <c r="K87" s="44"/>
      <c r="L87" s="44"/>
    </row>
    <row r="88" spans="1:12" x14ac:dyDescent="0.25">
      <c r="A88" s="14" t="s">
        <v>481</v>
      </c>
      <c r="B88" s="44">
        <f t="shared" si="2"/>
        <v>87</v>
      </c>
      <c r="C88" s="14" t="s">
        <v>483</v>
      </c>
      <c r="D88" s="44" t="s">
        <v>436</v>
      </c>
      <c r="E88" s="44" t="s">
        <v>437</v>
      </c>
      <c r="F88" s="44" t="s">
        <v>438</v>
      </c>
      <c r="G88" s="44" t="s">
        <v>439</v>
      </c>
      <c r="H88" s="44" t="s">
        <v>440</v>
      </c>
      <c r="I88" s="44" t="s">
        <v>441</v>
      </c>
      <c r="J88" s="44"/>
      <c r="K88" s="44"/>
      <c r="L88" s="44"/>
    </row>
    <row r="89" spans="1:12" x14ac:dyDescent="0.25">
      <c r="A89" s="14" t="s">
        <v>481</v>
      </c>
      <c r="B89" s="44">
        <f t="shared" si="2"/>
        <v>88</v>
      </c>
      <c r="C89" s="14" t="s">
        <v>306</v>
      </c>
      <c r="D89" s="44" t="s">
        <v>436</v>
      </c>
      <c r="E89" s="44" t="s">
        <v>437</v>
      </c>
      <c r="F89" s="44" t="s">
        <v>438</v>
      </c>
      <c r="G89" s="44" t="s">
        <v>439</v>
      </c>
      <c r="H89" s="44" t="s">
        <v>440</v>
      </c>
      <c r="I89" s="44" t="s">
        <v>442</v>
      </c>
      <c r="J89" s="44"/>
      <c r="K89" s="44"/>
      <c r="L89" s="44"/>
    </row>
    <row r="90" spans="1:12" x14ac:dyDescent="0.25">
      <c r="A90" s="14" t="s">
        <v>480</v>
      </c>
      <c r="B90" s="44">
        <f t="shared" si="2"/>
        <v>89</v>
      </c>
      <c r="C90" s="14" t="s">
        <v>306</v>
      </c>
      <c r="D90" s="44" t="s">
        <v>436</v>
      </c>
      <c r="E90" s="44" t="s">
        <v>437</v>
      </c>
      <c r="F90" s="44" t="s">
        <v>438</v>
      </c>
      <c r="G90" s="44" t="s">
        <v>439</v>
      </c>
      <c r="H90" s="44" t="s">
        <v>443</v>
      </c>
      <c r="I90" s="44" t="s">
        <v>444</v>
      </c>
      <c r="J90" s="44" t="s">
        <v>445</v>
      </c>
      <c r="K90" s="44" t="s">
        <v>446</v>
      </c>
      <c r="L90" s="44"/>
    </row>
    <row r="91" spans="1:12" x14ac:dyDescent="0.25">
      <c r="A91" s="14" t="s">
        <v>480</v>
      </c>
      <c r="B91" s="44">
        <f t="shared" si="2"/>
        <v>90</v>
      </c>
      <c r="C91" s="14" t="s">
        <v>306</v>
      </c>
      <c r="D91" s="44" t="s">
        <v>436</v>
      </c>
      <c r="E91" s="44" t="s">
        <v>437</v>
      </c>
      <c r="F91" s="44" t="s">
        <v>438</v>
      </c>
      <c r="G91" s="44" t="s">
        <v>439</v>
      </c>
      <c r="H91" s="44" t="s">
        <v>443</v>
      </c>
      <c r="I91" s="44" t="s">
        <v>444</v>
      </c>
      <c r="J91" s="44" t="s">
        <v>447</v>
      </c>
      <c r="K91" s="44" t="s">
        <v>448</v>
      </c>
      <c r="L91" s="44" t="s">
        <v>449</v>
      </c>
    </row>
    <row r="92" spans="1:12" x14ac:dyDescent="0.25">
      <c r="A92" s="14" t="s">
        <v>480</v>
      </c>
      <c r="B92" s="44">
        <f t="shared" si="2"/>
        <v>91</v>
      </c>
      <c r="C92" s="14" t="s">
        <v>306</v>
      </c>
      <c r="D92" s="44" t="s">
        <v>436</v>
      </c>
      <c r="E92" s="44" t="s">
        <v>437</v>
      </c>
      <c r="F92" s="44" t="s">
        <v>438</v>
      </c>
      <c r="G92" s="44" t="s">
        <v>439</v>
      </c>
      <c r="H92" s="44" t="s">
        <v>443</v>
      </c>
      <c r="I92" s="44" t="s">
        <v>444</v>
      </c>
      <c r="J92" s="44" t="s">
        <v>447</v>
      </c>
      <c r="K92" s="44" t="s">
        <v>448</v>
      </c>
      <c r="L92" s="44" t="s">
        <v>450</v>
      </c>
    </row>
    <row r="93" spans="1:12" x14ac:dyDescent="0.25">
      <c r="A93" s="14" t="s">
        <v>480</v>
      </c>
      <c r="B93" s="44">
        <f t="shared" si="2"/>
        <v>92</v>
      </c>
      <c r="C93" s="14" t="s">
        <v>306</v>
      </c>
      <c r="D93" s="44" t="s">
        <v>436</v>
      </c>
      <c r="E93" s="44" t="s">
        <v>437</v>
      </c>
      <c r="F93" s="44" t="s">
        <v>438</v>
      </c>
      <c r="G93" s="44" t="s">
        <v>439</v>
      </c>
      <c r="H93" s="44" t="s">
        <v>443</v>
      </c>
      <c r="I93" s="44" t="s">
        <v>451</v>
      </c>
      <c r="J93" s="44"/>
      <c r="K93" s="44"/>
      <c r="L93" s="44"/>
    </row>
    <row r="94" spans="1:12" x14ac:dyDescent="0.25">
      <c r="A94" s="14" t="s">
        <v>481</v>
      </c>
      <c r="B94" s="44">
        <f t="shared" si="2"/>
        <v>93</v>
      </c>
      <c r="C94" s="14" t="s">
        <v>306</v>
      </c>
      <c r="D94" s="44" t="s">
        <v>436</v>
      </c>
      <c r="E94" s="44" t="s">
        <v>437</v>
      </c>
      <c r="F94" s="44" t="s">
        <v>438</v>
      </c>
      <c r="G94" s="44" t="s">
        <v>439</v>
      </c>
      <c r="H94" s="44" t="s">
        <v>452</v>
      </c>
      <c r="I94" s="44" t="s">
        <v>453</v>
      </c>
      <c r="J94" s="44" t="s">
        <v>454</v>
      </c>
      <c r="K94" s="44" t="s">
        <v>455</v>
      </c>
      <c r="L94" s="44"/>
    </row>
    <row r="95" spans="1:12" x14ac:dyDescent="0.25">
      <c r="A95" s="14" t="s">
        <v>481</v>
      </c>
      <c r="B95" s="44">
        <f t="shared" si="2"/>
        <v>94</v>
      </c>
      <c r="C95" s="14" t="s">
        <v>306</v>
      </c>
      <c r="D95" s="44" t="s">
        <v>436</v>
      </c>
      <c r="E95" s="44" t="s">
        <v>437</v>
      </c>
      <c r="F95" s="44" t="s">
        <v>438</v>
      </c>
      <c r="G95" s="44" t="s">
        <v>439</v>
      </c>
      <c r="H95" s="44" t="s">
        <v>452</v>
      </c>
      <c r="I95" s="44" t="s">
        <v>453</v>
      </c>
      <c r="J95" s="44" t="s">
        <v>454</v>
      </c>
      <c r="K95" s="44" t="s">
        <v>456</v>
      </c>
      <c r="L95" s="44"/>
    </row>
    <row r="96" spans="1:12" x14ac:dyDescent="0.25">
      <c r="A96" s="14" t="s">
        <v>481</v>
      </c>
      <c r="B96" s="44">
        <f t="shared" si="2"/>
        <v>95</v>
      </c>
      <c r="C96" s="14" t="s">
        <v>306</v>
      </c>
      <c r="D96" s="44" t="s">
        <v>436</v>
      </c>
      <c r="E96" s="44" t="s">
        <v>437</v>
      </c>
      <c r="F96" s="44" t="s">
        <v>438</v>
      </c>
      <c r="G96" s="44" t="s">
        <v>439</v>
      </c>
      <c r="H96" s="44" t="s">
        <v>452</v>
      </c>
      <c r="I96" s="44" t="s">
        <v>453</v>
      </c>
      <c r="J96" s="44" t="s">
        <v>457</v>
      </c>
      <c r="K96" s="44"/>
      <c r="L96" s="44"/>
    </row>
    <row r="97" spans="1:12" x14ac:dyDescent="0.25">
      <c r="A97" s="14" t="s">
        <v>480</v>
      </c>
      <c r="B97" s="44">
        <f t="shared" si="2"/>
        <v>96</v>
      </c>
      <c r="C97" s="14" t="s">
        <v>483</v>
      </c>
      <c r="D97" s="44" t="s">
        <v>436</v>
      </c>
      <c r="E97" s="44" t="s">
        <v>437</v>
      </c>
      <c r="F97" s="44" t="s">
        <v>438</v>
      </c>
      <c r="G97" s="44" t="s">
        <v>439</v>
      </c>
      <c r="H97" s="44" t="s">
        <v>458</v>
      </c>
      <c r="I97" s="44" t="s">
        <v>459</v>
      </c>
      <c r="J97" s="44" t="s">
        <v>460</v>
      </c>
      <c r="K97" s="44"/>
      <c r="L97" s="44"/>
    </row>
    <row r="98" spans="1:12" x14ac:dyDescent="0.25">
      <c r="A98" s="14" t="s">
        <v>481</v>
      </c>
      <c r="B98" s="44">
        <f t="shared" si="2"/>
        <v>97</v>
      </c>
      <c r="C98" s="14" t="s">
        <v>306</v>
      </c>
      <c r="D98" s="44" t="s">
        <v>436</v>
      </c>
      <c r="E98" s="44" t="s">
        <v>437</v>
      </c>
      <c r="F98" s="44" t="s">
        <v>438</v>
      </c>
      <c r="G98" s="44" t="s">
        <v>439</v>
      </c>
      <c r="H98" s="44" t="s">
        <v>458</v>
      </c>
      <c r="I98" s="44" t="s">
        <v>459</v>
      </c>
      <c r="J98" s="44" t="s">
        <v>456</v>
      </c>
      <c r="K98" s="44"/>
      <c r="L98" s="44"/>
    </row>
    <row r="99" spans="1:12" x14ac:dyDescent="0.25">
      <c r="A99" s="14" t="s">
        <v>480</v>
      </c>
      <c r="B99" s="44">
        <f t="shared" si="2"/>
        <v>98</v>
      </c>
      <c r="C99" s="14" t="s">
        <v>306</v>
      </c>
      <c r="D99" s="44" t="s">
        <v>436</v>
      </c>
      <c r="E99" s="44" t="s">
        <v>437</v>
      </c>
      <c r="F99" s="44" t="s">
        <v>438</v>
      </c>
      <c r="G99" s="44" t="s">
        <v>439</v>
      </c>
      <c r="H99" s="44" t="s">
        <v>458</v>
      </c>
      <c r="I99" s="44" t="s">
        <v>461</v>
      </c>
      <c r="J99" s="44" t="s">
        <v>460</v>
      </c>
      <c r="K99" s="44"/>
      <c r="L99" s="44"/>
    </row>
    <row r="100" spans="1:12" x14ac:dyDescent="0.25">
      <c r="A100" s="14" t="s">
        <v>481</v>
      </c>
      <c r="B100" s="44">
        <f t="shared" si="2"/>
        <v>99</v>
      </c>
      <c r="C100" s="14" t="s">
        <v>306</v>
      </c>
      <c r="D100" s="44" t="s">
        <v>436</v>
      </c>
      <c r="E100" s="44" t="s">
        <v>437</v>
      </c>
      <c r="F100" s="44" t="s">
        <v>438</v>
      </c>
      <c r="G100" s="44" t="s">
        <v>439</v>
      </c>
      <c r="H100" s="44" t="s">
        <v>458</v>
      </c>
      <c r="I100" s="44" t="s">
        <v>461</v>
      </c>
      <c r="J100" s="44" t="s">
        <v>456</v>
      </c>
      <c r="K100" s="44"/>
      <c r="L100" s="44"/>
    </row>
    <row r="101" spans="1:12" x14ac:dyDescent="0.25">
      <c r="B101" s="44">
        <f t="shared" si="2"/>
        <v>100</v>
      </c>
      <c r="C101" s="14" t="s">
        <v>306</v>
      </c>
      <c r="D101" s="44" t="s">
        <v>436</v>
      </c>
      <c r="E101" s="44" t="s">
        <v>437</v>
      </c>
      <c r="F101" s="44" t="s">
        <v>438</v>
      </c>
      <c r="G101" s="44" t="s">
        <v>439</v>
      </c>
      <c r="H101" s="44" t="s">
        <v>462</v>
      </c>
      <c r="I101" s="44" t="s">
        <v>463</v>
      </c>
      <c r="J101" s="44" t="s">
        <v>464</v>
      </c>
      <c r="K101" s="44" t="s">
        <v>460</v>
      </c>
      <c r="L101" s="44"/>
    </row>
    <row r="102" spans="1:12" x14ac:dyDescent="0.25">
      <c r="B102" s="44">
        <f t="shared" si="2"/>
        <v>101</v>
      </c>
      <c r="C102" s="14" t="s">
        <v>306</v>
      </c>
      <c r="D102" s="44" t="s">
        <v>436</v>
      </c>
      <c r="E102" s="44" t="s">
        <v>437</v>
      </c>
      <c r="F102" s="44" t="s">
        <v>438</v>
      </c>
      <c r="G102" s="44" t="s">
        <v>439</v>
      </c>
      <c r="H102" s="44" t="s">
        <v>462</v>
      </c>
      <c r="I102" s="44" t="s">
        <v>463</v>
      </c>
      <c r="J102" s="44" t="s">
        <v>464</v>
      </c>
      <c r="K102" s="44" t="s">
        <v>456</v>
      </c>
      <c r="L102" s="44"/>
    </row>
    <row r="103" spans="1:12" x14ac:dyDescent="0.25">
      <c r="A103" s="14" t="s">
        <v>480</v>
      </c>
      <c r="B103" s="44">
        <f t="shared" si="2"/>
        <v>102</v>
      </c>
      <c r="C103" s="14" t="s">
        <v>306</v>
      </c>
      <c r="D103" s="44" t="s">
        <v>436</v>
      </c>
      <c r="E103" s="44" t="s">
        <v>437</v>
      </c>
      <c r="F103" s="44" t="s">
        <v>438</v>
      </c>
      <c r="G103" s="44" t="s">
        <v>439</v>
      </c>
      <c r="H103" s="44" t="s">
        <v>462</v>
      </c>
      <c r="I103" s="44" t="s">
        <v>463</v>
      </c>
      <c r="J103" s="44" t="s">
        <v>465</v>
      </c>
      <c r="K103" s="44"/>
      <c r="L103" s="44"/>
    </row>
    <row r="104" spans="1:12" x14ac:dyDescent="0.25">
      <c r="A104" s="14" t="s">
        <v>480</v>
      </c>
      <c r="B104" s="44">
        <f t="shared" si="2"/>
        <v>103</v>
      </c>
      <c r="C104" s="14" t="s">
        <v>306</v>
      </c>
      <c r="D104" s="44" t="s">
        <v>436</v>
      </c>
      <c r="E104" s="44" t="s">
        <v>437</v>
      </c>
      <c r="F104" s="44" t="s">
        <v>438</v>
      </c>
      <c r="G104" s="44" t="s">
        <v>439</v>
      </c>
      <c r="H104" s="44" t="s">
        <v>466</v>
      </c>
      <c r="I104" s="44" t="s">
        <v>467</v>
      </c>
      <c r="J104" s="44" t="s">
        <v>468</v>
      </c>
      <c r="K104" s="44" t="s">
        <v>232</v>
      </c>
      <c r="L104" s="44"/>
    </row>
    <row r="105" spans="1:12" x14ac:dyDescent="0.25">
      <c r="A105" s="14" t="s">
        <v>480</v>
      </c>
      <c r="B105" s="44">
        <f t="shared" si="2"/>
        <v>104</v>
      </c>
      <c r="C105" s="14" t="s">
        <v>306</v>
      </c>
      <c r="D105" s="44" t="s">
        <v>436</v>
      </c>
      <c r="E105" s="44" t="s">
        <v>437</v>
      </c>
      <c r="F105" s="44" t="s">
        <v>438</v>
      </c>
      <c r="G105" s="44" t="s">
        <v>439</v>
      </c>
      <c r="H105" s="44" t="s">
        <v>466</v>
      </c>
      <c r="I105" s="44" t="s">
        <v>467</v>
      </c>
      <c r="J105" s="44" t="s">
        <v>468</v>
      </c>
      <c r="K105" s="44" t="s">
        <v>469</v>
      </c>
      <c r="L105" s="44" t="s">
        <v>470</v>
      </c>
    </row>
    <row r="106" spans="1:12" x14ac:dyDescent="0.25">
      <c r="B106" s="44">
        <f t="shared" si="2"/>
        <v>105</v>
      </c>
      <c r="D106" s="44" t="s">
        <v>471</v>
      </c>
      <c r="E106" s="44" t="s">
        <v>472</v>
      </c>
      <c r="F106" s="44"/>
      <c r="G106" s="44"/>
      <c r="H106" s="44"/>
      <c r="I106" s="44"/>
      <c r="J106" s="44"/>
      <c r="K106" s="44"/>
      <c r="L106" s="44"/>
    </row>
    <row r="107" spans="1:12" x14ac:dyDescent="0.25">
      <c r="A107" s="14" t="s">
        <v>480</v>
      </c>
      <c r="B107" s="44">
        <f t="shared" si="2"/>
        <v>106</v>
      </c>
      <c r="C107" s="14" t="s">
        <v>306</v>
      </c>
      <c r="D107" s="44" t="s">
        <v>471</v>
      </c>
      <c r="E107" s="44" t="s">
        <v>473</v>
      </c>
      <c r="F107" s="44" t="s">
        <v>474</v>
      </c>
      <c r="G107" s="44"/>
      <c r="H107" s="44"/>
      <c r="I107" s="44"/>
      <c r="J107" s="44"/>
      <c r="K107" s="44"/>
      <c r="L107" s="44"/>
    </row>
    <row r="108" spans="1:12" x14ac:dyDescent="0.25">
      <c r="A108" s="14" t="s">
        <v>480</v>
      </c>
      <c r="B108" s="44">
        <f t="shared" si="2"/>
        <v>107</v>
      </c>
      <c r="C108" s="14" t="s">
        <v>306</v>
      </c>
      <c r="D108" s="44" t="s">
        <v>471</v>
      </c>
      <c r="E108" s="44" t="s">
        <v>473</v>
      </c>
      <c r="F108" s="44" t="s">
        <v>475</v>
      </c>
      <c r="G108" s="44" t="s">
        <v>455</v>
      </c>
      <c r="H108" s="44"/>
      <c r="I108" s="44"/>
      <c r="J108" s="44"/>
      <c r="K108" s="44"/>
      <c r="L108" s="44"/>
    </row>
    <row r="109" spans="1:12" x14ac:dyDescent="0.25">
      <c r="A109" s="14" t="s">
        <v>481</v>
      </c>
      <c r="B109" s="44">
        <f t="shared" si="2"/>
        <v>108</v>
      </c>
      <c r="C109" s="14" t="s">
        <v>306</v>
      </c>
      <c r="D109" s="44" t="s">
        <v>471</v>
      </c>
      <c r="E109" s="44" t="s">
        <v>473</v>
      </c>
      <c r="F109" s="44" t="s">
        <v>475</v>
      </c>
      <c r="G109" s="44" t="s">
        <v>476</v>
      </c>
      <c r="H109" s="44"/>
      <c r="I109" s="44"/>
      <c r="J109" s="44"/>
      <c r="K109" s="44"/>
      <c r="L109" s="44"/>
    </row>
    <row r="110" spans="1:12" x14ac:dyDescent="0.25">
      <c r="A110" s="14" t="s">
        <v>481</v>
      </c>
      <c r="B110" s="44">
        <f t="shared" si="2"/>
        <v>109</v>
      </c>
      <c r="C110" s="14" t="s">
        <v>306</v>
      </c>
      <c r="D110" s="44" t="s">
        <v>471</v>
      </c>
      <c r="E110" s="44" t="s">
        <v>477</v>
      </c>
      <c r="F110" s="44"/>
      <c r="G110" s="44"/>
      <c r="H110" s="44"/>
      <c r="I110" s="44"/>
      <c r="J110" s="44"/>
      <c r="K110" s="44"/>
      <c r="L110" s="44"/>
    </row>
  </sheetData>
  <autoFilter ref="A1:L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F1" zoomScale="60" zoomScaleNormal="6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3.42578125" bestFit="1" customWidth="1"/>
    <col min="2" max="2" width="9.42578125" customWidth="1"/>
    <col min="3" max="3" width="11.85546875" customWidth="1"/>
    <col min="4" max="4" width="28.140625" style="2" customWidth="1"/>
    <col min="5" max="5" width="10" style="2" customWidth="1"/>
    <col min="6" max="6" width="142.28515625" customWidth="1"/>
    <col min="7" max="7" width="106" bestFit="1" customWidth="1"/>
    <col min="8" max="8" width="38.28515625" customWidth="1"/>
  </cols>
  <sheetData>
    <row r="1" spans="1:7" s="10" customFormat="1" ht="45" x14ac:dyDescent="0.25">
      <c r="A1" s="9" t="s">
        <v>0</v>
      </c>
      <c r="B1" s="9" t="s">
        <v>151</v>
      </c>
      <c r="C1" s="9" t="s">
        <v>3</v>
      </c>
      <c r="D1" s="8" t="s">
        <v>1</v>
      </c>
      <c r="E1" s="8" t="s">
        <v>149</v>
      </c>
      <c r="F1" s="9" t="s">
        <v>2</v>
      </c>
      <c r="G1" s="9" t="s">
        <v>102</v>
      </c>
    </row>
    <row r="2" spans="1:7" x14ac:dyDescent="0.25">
      <c r="A2" s="169" t="s">
        <v>141</v>
      </c>
      <c r="B2" s="169"/>
      <c r="C2" s="169"/>
      <c r="D2" s="169"/>
      <c r="E2" s="169"/>
      <c r="F2" s="169"/>
      <c r="G2" s="169"/>
    </row>
    <row r="3" spans="1:7" x14ac:dyDescent="0.25">
      <c r="A3" t="s">
        <v>4</v>
      </c>
      <c r="B3" t="s">
        <v>145</v>
      </c>
      <c r="C3" t="s">
        <v>85</v>
      </c>
      <c r="D3" s="2" t="s">
        <v>5</v>
      </c>
      <c r="E3" s="2" t="s">
        <v>141</v>
      </c>
      <c r="F3" t="s">
        <v>121</v>
      </c>
      <c r="G3" t="s">
        <v>146</v>
      </c>
    </row>
    <row r="4" spans="1:7" x14ac:dyDescent="0.25">
      <c r="A4" t="s">
        <v>6</v>
      </c>
      <c r="B4" t="s">
        <v>145</v>
      </c>
      <c r="C4" t="s">
        <v>85</v>
      </c>
      <c r="D4" s="2" t="s">
        <v>7</v>
      </c>
      <c r="E4" s="2" t="s">
        <v>141</v>
      </c>
      <c r="F4" t="s">
        <v>120</v>
      </c>
      <c r="G4" t="s">
        <v>147</v>
      </c>
    </row>
    <row r="5" spans="1:7" x14ac:dyDescent="0.25">
      <c r="E5" s="2" t="s">
        <v>141</v>
      </c>
      <c r="F5" t="s">
        <v>119</v>
      </c>
      <c r="G5" s="7" t="s">
        <v>148</v>
      </c>
    </row>
    <row r="6" spans="1:7" x14ac:dyDescent="0.25">
      <c r="A6" t="s">
        <v>8</v>
      </c>
      <c r="B6" t="s">
        <v>144</v>
      </c>
      <c r="C6" t="s">
        <v>85</v>
      </c>
      <c r="D6" s="2">
        <v>1</v>
      </c>
    </row>
    <row r="7" spans="1:7" x14ac:dyDescent="0.25">
      <c r="A7" t="s">
        <v>9</v>
      </c>
      <c r="B7" t="s">
        <v>145</v>
      </c>
      <c r="C7" t="s">
        <v>85</v>
      </c>
      <c r="D7" s="3">
        <v>43626.450324074074</v>
      </c>
      <c r="E7" s="2" t="s">
        <v>141</v>
      </c>
      <c r="F7" t="s">
        <v>116</v>
      </c>
    </row>
    <row r="8" spans="1:7" x14ac:dyDescent="0.25">
      <c r="D8" s="3"/>
      <c r="E8" s="2" t="s">
        <v>141</v>
      </c>
      <c r="F8" t="s">
        <v>115</v>
      </c>
      <c r="G8" t="s">
        <v>104</v>
      </c>
    </row>
    <row r="9" spans="1:7" x14ac:dyDescent="0.25">
      <c r="A9" t="s">
        <v>10</v>
      </c>
      <c r="B9" t="s">
        <v>145</v>
      </c>
      <c r="C9" t="s">
        <v>85</v>
      </c>
      <c r="D9" s="3">
        <v>43615.999988425923</v>
      </c>
      <c r="E9" s="2" t="s">
        <v>141</v>
      </c>
      <c r="F9" t="s">
        <v>114</v>
      </c>
    </row>
    <row r="10" spans="1:7" x14ac:dyDescent="0.25">
      <c r="A10" s="1" t="s">
        <v>11</v>
      </c>
      <c r="B10" s="1" t="s">
        <v>152</v>
      </c>
      <c r="C10" t="s">
        <v>85</v>
      </c>
      <c r="D10" s="2" t="s">
        <v>12</v>
      </c>
      <c r="E10" s="2" t="s">
        <v>141</v>
      </c>
      <c r="F10" t="s">
        <v>113</v>
      </c>
    </row>
    <row r="11" spans="1:7" x14ac:dyDescent="0.25">
      <c r="A11" s="1" t="s">
        <v>13</v>
      </c>
      <c r="B11" s="1" t="s">
        <v>145</v>
      </c>
      <c r="C11" t="s">
        <v>85</v>
      </c>
      <c r="D11" s="4" t="s">
        <v>14</v>
      </c>
      <c r="E11" s="2" t="s">
        <v>141</v>
      </c>
      <c r="F11" t="s">
        <v>117</v>
      </c>
    </row>
    <row r="12" spans="1:7" x14ac:dyDescent="0.25">
      <c r="A12" s="1" t="s">
        <v>18</v>
      </c>
      <c r="B12" s="1" t="s">
        <v>144</v>
      </c>
      <c r="C12" t="s">
        <v>85</v>
      </c>
      <c r="E12" s="2" t="s">
        <v>141</v>
      </c>
      <c r="F12" t="s">
        <v>118</v>
      </c>
    </row>
    <row r="13" spans="1:7" x14ac:dyDescent="0.25">
      <c r="A13" s="1" t="s">
        <v>19</v>
      </c>
      <c r="B13" s="1" t="s">
        <v>144</v>
      </c>
      <c r="C13" t="s">
        <v>85</v>
      </c>
      <c r="D13" s="2" t="s">
        <v>16</v>
      </c>
    </row>
    <row r="14" spans="1:7" x14ac:dyDescent="0.25">
      <c r="A14" s="1"/>
      <c r="B14" s="1"/>
      <c r="E14" s="2" t="s">
        <v>141</v>
      </c>
      <c r="F14" t="s">
        <v>122</v>
      </c>
      <c r="G14" t="s">
        <v>105</v>
      </c>
    </row>
    <row r="15" spans="1:7" x14ac:dyDescent="0.25">
      <c r="A15" s="1"/>
      <c r="B15" s="1"/>
      <c r="E15" s="2" t="s">
        <v>141</v>
      </c>
      <c r="F15" t="s">
        <v>130</v>
      </c>
      <c r="G15" t="s">
        <v>105</v>
      </c>
    </row>
    <row r="16" spans="1:7" x14ac:dyDescent="0.25">
      <c r="A16" s="1" t="s">
        <v>20</v>
      </c>
      <c r="B16" s="1" t="s">
        <v>145</v>
      </c>
      <c r="C16" t="s">
        <v>85</v>
      </c>
      <c r="D16" s="4" t="s">
        <v>21</v>
      </c>
      <c r="E16" s="2" t="s">
        <v>141</v>
      </c>
      <c r="F16" t="s">
        <v>123</v>
      </c>
    </row>
    <row r="17" spans="1:7" x14ac:dyDescent="0.25">
      <c r="A17" s="1" t="s">
        <v>22</v>
      </c>
      <c r="B17" s="1" t="s">
        <v>145</v>
      </c>
      <c r="C17" t="s">
        <v>85</v>
      </c>
      <c r="D17" s="4" t="s">
        <v>24</v>
      </c>
      <c r="E17" s="2" t="s">
        <v>141</v>
      </c>
      <c r="F17" t="s">
        <v>124</v>
      </c>
    </row>
    <row r="18" spans="1:7" x14ac:dyDescent="0.25">
      <c r="A18" s="1" t="s">
        <v>23</v>
      </c>
      <c r="B18" s="1"/>
      <c r="C18" t="s">
        <v>85</v>
      </c>
    </row>
    <row r="19" spans="1:7" x14ac:dyDescent="0.25">
      <c r="A19" s="1" t="s">
        <v>25</v>
      </c>
      <c r="B19" s="1" t="s">
        <v>145</v>
      </c>
      <c r="C19" t="s">
        <v>85</v>
      </c>
      <c r="D19" s="2" t="s">
        <v>86</v>
      </c>
      <c r="E19" s="2" t="s">
        <v>141</v>
      </c>
      <c r="F19" t="s">
        <v>125</v>
      </c>
    </row>
    <row r="20" spans="1:7" x14ac:dyDescent="0.25">
      <c r="A20" s="1" t="s">
        <v>26</v>
      </c>
      <c r="B20" s="1" t="s">
        <v>145</v>
      </c>
      <c r="C20" t="s">
        <v>85</v>
      </c>
      <c r="D20" s="4" t="s">
        <v>90</v>
      </c>
      <c r="E20" s="2" t="s">
        <v>141</v>
      </c>
      <c r="F20" t="s">
        <v>126</v>
      </c>
    </row>
    <row r="21" spans="1:7" x14ac:dyDescent="0.25">
      <c r="A21" s="1" t="s">
        <v>27</v>
      </c>
      <c r="B21" s="1" t="s">
        <v>145</v>
      </c>
      <c r="C21" t="s">
        <v>85</v>
      </c>
      <c r="D21" s="2" t="s">
        <v>87</v>
      </c>
      <c r="E21" s="2" t="s">
        <v>141</v>
      </c>
      <c r="F21" t="s">
        <v>127</v>
      </c>
    </row>
    <row r="22" spans="1:7" x14ac:dyDescent="0.25">
      <c r="A22" s="1" t="s">
        <v>28</v>
      </c>
      <c r="B22" s="1" t="s">
        <v>144</v>
      </c>
      <c r="C22" t="s">
        <v>85</v>
      </c>
      <c r="D22" s="2" t="s">
        <v>88</v>
      </c>
      <c r="E22" s="2" t="s">
        <v>141</v>
      </c>
      <c r="F22" t="s">
        <v>128</v>
      </c>
    </row>
    <row r="23" spans="1:7" x14ac:dyDescent="0.25">
      <c r="A23" s="1" t="s">
        <v>29</v>
      </c>
      <c r="B23" s="1" t="s">
        <v>144</v>
      </c>
      <c r="C23" t="s">
        <v>85</v>
      </c>
      <c r="D23" s="2" t="s">
        <v>89</v>
      </c>
      <c r="E23" s="2" t="s">
        <v>141</v>
      </c>
      <c r="F23" t="s">
        <v>129</v>
      </c>
    </row>
    <row r="24" spans="1:7" ht="14.45" x14ac:dyDescent="0.3">
      <c r="A24" s="1" t="s">
        <v>30</v>
      </c>
      <c r="B24" s="1" t="s">
        <v>144</v>
      </c>
      <c r="C24" t="s">
        <v>85</v>
      </c>
      <c r="D24" s="5">
        <v>9501101020016</v>
      </c>
      <c r="E24" s="5"/>
      <c r="G24" t="s">
        <v>106</v>
      </c>
    </row>
    <row r="25" spans="1:7" ht="14.45" x14ac:dyDescent="0.3">
      <c r="A25" s="1" t="s">
        <v>31</v>
      </c>
      <c r="B25" s="1" t="s">
        <v>144</v>
      </c>
      <c r="C25" t="s">
        <v>85</v>
      </c>
      <c r="D25" s="4" t="s">
        <v>91</v>
      </c>
      <c r="E25" s="4"/>
    </row>
    <row r="26" spans="1:7" ht="14.45" x14ac:dyDescent="0.3">
      <c r="A26" s="1" t="s">
        <v>32</v>
      </c>
      <c r="B26" s="1" t="s">
        <v>144</v>
      </c>
      <c r="C26" t="s">
        <v>85</v>
      </c>
      <c r="D26" s="4" t="s">
        <v>92</v>
      </c>
      <c r="E26" s="4"/>
    </row>
    <row r="27" spans="1:7" ht="14.45" x14ac:dyDescent="0.3">
      <c r="A27" s="1" t="s">
        <v>33</v>
      </c>
      <c r="B27" s="1" t="s">
        <v>144</v>
      </c>
      <c r="C27" t="s">
        <v>85</v>
      </c>
      <c r="D27" s="4" t="s">
        <v>92</v>
      </c>
      <c r="E27" s="4"/>
    </row>
    <row r="28" spans="1:7" ht="14.45" x14ac:dyDescent="0.3">
      <c r="A28" s="1" t="s">
        <v>34</v>
      </c>
      <c r="B28" s="1" t="s">
        <v>144</v>
      </c>
      <c r="C28" t="s">
        <v>85</v>
      </c>
      <c r="D28" s="4" t="s">
        <v>92</v>
      </c>
      <c r="E28" s="4"/>
    </row>
    <row r="29" spans="1:7" ht="14.45" x14ac:dyDescent="0.3">
      <c r="A29" s="1" t="s">
        <v>35</v>
      </c>
      <c r="B29" s="1" t="s">
        <v>152</v>
      </c>
      <c r="C29" t="s">
        <v>85</v>
      </c>
      <c r="D29" s="3">
        <v>43626.450416666667</v>
      </c>
      <c r="E29" s="3"/>
    </row>
    <row r="30" spans="1:7" ht="14.45" x14ac:dyDescent="0.3">
      <c r="A30" s="1" t="s">
        <v>36</v>
      </c>
      <c r="B30" s="1" t="s">
        <v>144</v>
      </c>
      <c r="C30" t="s">
        <v>85</v>
      </c>
      <c r="D30" s="2" t="s">
        <v>93</v>
      </c>
    </row>
    <row r="31" spans="1:7" ht="14.45" x14ac:dyDescent="0.3">
      <c r="A31" s="1" t="s">
        <v>37</v>
      </c>
      <c r="B31" s="1" t="s">
        <v>144</v>
      </c>
      <c r="C31" t="s">
        <v>85</v>
      </c>
      <c r="D31" s="3">
        <v>43626.458414351851</v>
      </c>
      <c r="E31" s="3"/>
    </row>
    <row r="32" spans="1:7" ht="14.45" x14ac:dyDescent="0.3">
      <c r="A32" s="1" t="s">
        <v>38</v>
      </c>
      <c r="B32" s="1" t="s">
        <v>144</v>
      </c>
      <c r="C32" t="s">
        <v>85</v>
      </c>
      <c r="D32" s="2" t="s">
        <v>93</v>
      </c>
    </row>
    <row r="33" spans="1:7" ht="14.45" x14ac:dyDescent="0.3">
      <c r="A33" s="1" t="s">
        <v>39</v>
      </c>
      <c r="B33" s="1" t="s">
        <v>144</v>
      </c>
      <c r="C33" t="s">
        <v>85</v>
      </c>
      <c r="D33" s="2" t="s">
        <v>16</v>
      </c>
    </row>
    <row r="34" spans="1:7" ht="14.45" x14ac:dyDescent="0.3">
      <c r="A34" s="1" t="s">
        <v>58</v>
      </c>
      <c r="B34" s="1" t="s">
        <v>145</v>
      </c>
      <c r="C34" t="s">
        <v>85</v>
      </c>
      <c r="D34" s="2" t="s">
        <v>5</v>
      </c>
      <c r="E34" s="2" t="s">
        <v>141</v>
      </c>
      <c r="F34" t="s">
        <v>121</v>
      </c>
    </row>
    <row r="35" spans="1:7" ht="14.45" x14ac:dyDescent="0.3">
      <c r="A35" s="1" t="s">
        <v>40</v>
      </c>
      <c r="B35" s="1" t="s">
        <v>145</v>
      </c>
      <c r="C35" t="s">
        <v>85</v>
      </c>
      <c r="D35" s="2" t="s">
        <v>7</v>
      </c>
      <c r="E35" s="2" t="s">
        <v>141</v>
      </c>
      <c r="F35" t="s">
        <v>120</v>
      </c>
    </row>
    <row r="36" spans="1:7" ht="14.45" x14ac:dyDescent="0.3">
      <c r="A36" s="1" t="s">
        <v>41</v>
      </c>
      <c r="B36" s="1" t="s">
        <v>145</v>
      </c>
      <c r="C36" t="s">
        <v>85</v>
      </c>
      <c r="D36" s="2" t="s">
        <v>94</v>
      </c>
      <c r="E36" s="2" t="s">
        <v>141</v>
      </c>
      <c r="F36" t="s">
        <v>107</v>
      </c>
      <c r="G36" t="s">
        <v>103</v>
      </c>
    </row>
    <row r="37" spans="1:7" ht="14.45" x14ac:dyDescent="0.3">
      <c r="A37" s="1" t="s">
        <v>42</v>
      </c>
      <c r="B37" s="1" t="s">
        <v>144</v>
      </c>
      <c r="C37" t="s">
        <v>85</v>
      </c>
      <c r="D37" s="2" t="s">
        <v>95</v>
      </c>
      <c r="E37" s="2" t="s">
        <v>141</v>
      </c>
      <c r="F37" t="s">
        <v>108</v>
      </c>
      <c r="G37" s="7" t="s">
        <v>109</v>
      </c>
    </row>
    <row r="38" spans="1:7" ht="14.45" x14ac:dyDescent="0.3">
      <c r="A38" s="1" t="s">
        <v>43</v>
      </c>
      <c r="B38" s="1" t="s">
        <v>152</v>
      </c>
      <c r="C38" t="s">
        <v>85</v>
      </c>
      <c r="D38" s="6">
        <v>43614</v>
      </c>
      <c r="E38" s="6"/>
      <c r="F38" t="s">
        <v>139</v>
      </c>
    </row>
    <row r="39" spans="1:7" ht="14.45" x14ac:dyDescent="0.3">
      <c r="A39" s="1" t="s">
        <v>44</v>
      </c>
      <c r="B39" s="1" t="s">
        <v>152</v>
      </c>
      <c r="C39" t="s">
        <v>85</v>
      </c>
    </row>
    <row r="40" spans="1:7" ht="14.45" x14ac:dyDescent="0.3">
      <c r="A40" s="1" t="s">
        <v>45</v>
      </c>
      <c r="B40" s="1" t="s">
        <v>145</v>
      </c>
      <c r="C40" t="s">
        <v>85</v>
      </c>
      <c r="D40" s="2" t="s">
        <v>16</v>
      </c>
    </row>
    <row r="41" spans="1:7" ht="14.45" x14ac:dyDescent="0.3">
      <c r="A41" s="1" t="s">
        <v>46</v>
      </c>
      <c r="B41" s="1" t="s">
        <v>145</v>
      </c>
      <c r="C41" t="s">
        <v>85</v>
      </c>
    </row>
    <row r="42" spans="1:7" ht="14.45" x14ac:dyDescent="0.3">
      <c r="A42" s="1" t="s">
        <v>47</v>
      </c>
      <c r="B42" s="1" t="s">
        <v>145</v>
      </c>
      <c r="C42" t="s">
        <v>85</v>
      </c>
    </row>
    <row r="43" spans="1:7" ht="14.45" x14ac:dyDescent="0.3">
      <c r="A43" s="1" t="s">
        <v>48</v>
      </c>
      <c r="B43" s="1" t="s">
        <v>145</v>
      </c>
      <c r="C43" t="s">
        <v>85</v>
      </c>
    </row>
    <row r="44" spans="1:7" ht="14.45" x14ac:dyDescent="0.3">
      <c r="A44" s="1" t="s">
        <v>49</v>
      </c>
      <c r="B44" s="1" t="s">
        <v>144</v>
      </c>
      <c r="C44" t="s">
        <v>85</v>
      </c>
      <c r="D44" s="3">
        <v>43626.450416666667</v>
      </c>
      <c r="E44" s="3"/>
    </row>
    <row r="45" spans="1:7" ht="14.45" x14ac:dyDescent="0.3">
      <c r="A45" s="1" t="s">
        <v>50</v>
      </c>
      <c r="B45" s="1" t="s">
        <v>144</v>
      </c>
      <c r="C45" t="s">
        <v>85</v>
      </c>
      <c r="D45" s="2" t="s">
        <v>93</v>
      </c>
    </row>
    <row r="46" spans="1:7" ht="14.45" x14ac:dyDescent="0.3">
      <c r="A46" s="170" t="s">
        <v>143</v>
      </c>
      <c r="B46" s="170"/>
      <c r="C46" s="170"/>
      <c r="D46" s="170"/>
      <c r="E46" s="170"/>
      <c r="F46" s="170"/>
      <c r="G46" s="170"/>
    </row>
    <row r="47" spans="1:7" ht="14.45" x14ac:dyDescent="0.3">
      <c r="A47" s="1" t="s">
        <v>51</v>
      </c>
      <c r="B47" s="1" t="s">
        <v>145</v>
      </c>
      <c r="C47" t="s">
        <v>85</v>
      </c>
      <c r="D47" s="4">
        <v>310433628</v>
      </c>
      <c r="E47" s="4" t="s">
        <v>143</v>
      </c>
      <c r="F47" t="s">
        <v>135</v>
      </c>
    </row>
    <row r="48" spans="1:7" x14ac:dyDescent="0.25">
      <c r="A48" s="1" t="s">
        <v>52</v>
      </c>
      <c r="B48" s="1" t="s">
        <v>152</v>
      </c>
      <c r="C48" t="s">
        <v>85</v>
      </c>
    </row>
    <row r="49" spans="1:6" x14ac:dyDescent="0.25">
      <c r="A49" s="1" t="s">
        <v>53</v>
      </c>
      <c r="B49" s="1" t="s">
        <v>144</v>
      </c>
      <c r="C49" t="s">
        <v>85</v>
      </c>
      <c r="D49" s="2" t="s">
        <v>98</v>
      </c>
      <c r="E49" s="4" t="s">
        <v>143</v>
      </c>
      <c r="F49" t="s">
        <v>140</v>
      </c>
    </row>
    <row r="50" spans="1:6" x14ac:dyDescent="0.25">
      <c r="A50" s="1" t="s">
        <v>54</v>
      </c>
      <c r="B50" s="1" t="s">
        <v>152</v>
      </c>
      <c r="C50" t="s">
        <v>85</v>
      </c>
      <c r="D50" s="4">
        <v>310433628</v>
      </c>
      <c r="E50" s="4"/>
    </row>
    <row r="51" spans="1:6" x14ac:dyDescent="0.25">
      <c r="A51" s="1" t="s">
        <v>55</v>
      </c>
      <c r="B51" s="1" t="s">
        <v>144</v>
      </c>
      <c r="C51" t="s">
        <v>85</v>
      </c>
    </row>
    <row r="52" spans="1:6" x14ac:dyDescent="0.25">
      <c r="A52" s="1" t="s">
        <v>56</v>
      </c>
      <c r="B52" s="1" t="s">
        <v>152</v>
      </c>
      <c r="C52" t="s">
        <v>85</v>
      </c>
    </row>
    <row r="53" spans="1:6" x14ac:dyDescent="0.25">
      <c r="A53" s="1" t="s">
        <v>57</v>
      </c>
      <c r="B53" s="1" t="s">
        <v>152</v>
      </c>
      <c r="C53" t="s">
        <v>85</v>
      </c>
      <c r="D53" s="4" t="s">
        <v>99</v>
      </c>
      <c r="E53" s="4"/>
    </row>
    <row r="54" spans="1:6" x14ac:dyDescent="0.25">
      <c r="A54" s="1" t="s">
        <v>59</v>
      </c>
      <c r="B54" s="1" t="s">
        <v>152</v>
      </c>
      <c r="C54" t="s">
        <v>85</v>
      </c>
      <c r="D54" s="2" t="s">
        <v>16</v>
      </c>
      <c r="E54" s="4" t="s">
        <v>143</v>
      </c>
      <c r="F54" t="s">
        <v>134</v>
      </c>
    </row>
    <row r="55" spans="1:6" x14ac:dyDescent="0.25">
      <c r="A55" s="1" t="s">
        <v>60</v>
      </c>
      <c r="B55" s="1" t="s">
        <v>145</v>
      </c>
      <c r="C55" t="s">
        <v>85</v>
      </c>
      <c r="D55" s="2" t="s">
        <v>96</v>
      </c>
      <c r="E55" s="4" t="s">
        <v>143</v>
      </c>
      <c r="F55" t="s">
        <v>131</v>
      </c>
    </row>
    <row r="56" spans="1:6" x14ac:dyDescent="0.25">
      <c r="A56" s="1" t="s">
        <v>61</v>
      </c>
      <c r="B56" s="1" t="s">
        <v>152</v>
      </c>
      <c r="C56" t="s">
        <v>85</v>
      </c>
      <c r="E56" s="4" t="s">
        <v>143</v>
      </c>
      <c r="F56" t="s">
        <v>135</v>
      </c>
    </row>
    <row r="57" spans="1:6" x14ac:dyDescent="0.25">
      <c r="A57" s="1" t="s">
        <v>62</v>
      </c>
      <c r="B57" s="1" t="s">
        <v>145</v>
      </c>
      <c r="C57" t="s">
        <v>85</v>
      </c>
      <c r="D57" s="2" t="s">
        <v>97</v>
      </c>
      <c r="E57" s="4" t="s">
        <v>143</v>
      </c>
      <c r="F57" t="s">
        <v>132</v>
      </c>
    </row>
    <row r="58" spans="1:6" x14ac:dyDescent="0.25">
      <c r="A58" s="1" t="s">
        <v>63</v>
      </c>
      <c r="B58" s="1" t="s">
        <v>145</v>
      </c>
      <c r="C58" t="s">
        <v>85</v>
      </c>
      <c r="D58" s="2" t="s">
        <v>97</v>
      </c>
      <c r="E58" s="4" t="s">
        <v>143</v>
      </c>
      <c r="F58" t="s">
        <v>133</v>
      </c>
    </row>
    <row r="59" spans="1:6" x14ac:dyDescent="0.25">
      <c r="A59" s="1" t="s">
        <v>64</v>
      </c>
      <c r="B59" s="1" t="s">
        <v>152</v>
      </c>
      <c r="C59" t="s">
        <v>85</v>
      </c>
      <c r="E59" s="4" t="s">
        <v>143</v>
      </c>
      <c r="F59" t="s">
        <v>136</v>
      </c>
    </row>
    <row r="60" spans="1:6" x14ac:dyDescent="0.25">
      <c r="A60" s="1" t="s">
        <v>65</v>
      </c>
      <c r="B60" s="1" t="s">
        <v>145</v>
      </c>
      <c r="C60" t="s">
        <v>85</v>
      </c>
      <c r="E60" s="4" t="s">
        <v>143</v>
      </c>
      <c r="F60" t="s">
        <v>136</v>
      </c>
    </row>
    <row r="61" spans="1:6" x14ac:dyDescent="0.25">
      <c r="A61" s="1" t="s">
        <v>66</v>
      </c>
      <c r="B61" s="1" t="s">
        <v>145</v>
      </c>
      <c r="C61" t="s">
        <v>85</v>
      </c>
      <c r="D61" s="5">
        <v>3727854941729170</v>
      </c>
      <c r="E61" s="4" t="s">
        <v>143</v>
      </c>
      <c r="F61" t="s">
        <v>137</v>
      </c>
    </row>
    <row r="62" spans="1:6" x14ac:dyDescent="0.25">
      <c r="A62" s="1" t="s">
        <v>67</v>
      </c>
      <c r="B62" s="1" t="s">
        <v>145</v>
      </c>
      <c r="C62" t="s">
        <v>85</v>
      </c>
      <c r="D62" s="6">
        <v>143403</v>
      </c>
      <c r="E62" s="4" t="s">
        <v>143</v>
      </c>
      <c r="F62" t="s">
        <v>138</v>
      </c>
    </row>
    <row r="63" spans="1:6" x14ac:dyDescent="0.25">
      <c r="A63" s="1" t="s">
        <v>68</v>
      </c>
      <c r="B63" s="1" t="s">
        <v>152</v>
      </c>
      <c r="C63" t="s">
        <v>85</v>
      </c>
      <c r="D63" s="2" t="s">
        <v>94</v>
      </c>
    </row>
    <row r="64" spans="1:6" x14ac:dyDescent="0.25">
      <c r="A64" s="1" t="s">
        <v>69</v>
      </c>
      <c r="B64" s="1" t="s">
        <v>144</v>
      </c>
      <c r="C64" t="s">
        <v>85</v>
      </c>
      <c r="D64" s="2" t="s">
        <v>95</v>
      </c>
    </row>
    <row r="65" spans="1:7" x14ac:dyDescent="0.25">
      <c r="A65" s="1" t="s">
        <v>70</v>
      </c>
      <c r="B65" s="1" t="s">
        <v>144</v>
      </c>
      <c r="C65" t="s">
        <v>85</v>
      </c>
      <c r="D65" s="4" t="s">
        <v>100</v>
      </c>
      <c r="E65" s="4"/>
    </row>
    <row r="66" spans="1:7" x14ac:dyDescent="0.25">
      <c r="A66" s="1" t="s">
        <v>71</v>
      </c>
      <c r="B66" s="1" t="s">
        <v>152</v>
      </c>
      <c r="C66" t="s">
        <v>85</v>
      </c>
    </row>
    <row r="67" spans="1:7" x14ac:dyDescent="0.25">
      <c r="A67" s="1" t="s">
        <v>72</v>
      </c>
      <c r="B67" s="1" t="s">
        <v>144</v>
      </c>
      <c r="C67" t="s">
        <v>85</v>
      </c>
    </row>
    <row r="68" spans="1:7" x14ac:dyDescent="0.25">
      <c r="A68" s="1" t="s">
        <v>73</v>
      </c>
      <c r="B68" s="1" t="s">
        <v>144</v>
      </c>
      <c r="C68" t="s">
        <v>85</v>
      </c>
      <c r="D68" s="3">
        <v>43626.450416666667</v>
      </c>
      <c r="E68" s="3"/>
    </row>
    <row r="69" spans="1:7" x14ac:dyDescent="0.25">
      <c r="A69" s="1" t="s">
        <v>74</v>
      </c>
      <c r="B69" s="1" t="s">
        <v>144</v>
      </c>
      <c r="C69" t="s">
        <v>85</v>
      </c>
      <c r="D69" s="2" t="s">
        <v>93</v>
      </c>
    </row>
    <row r="70" spans="1:7" x14ac:dyDescent="0.25">
      <c r="A70" s="1" t="s">
        <v>75</v>
      </c>
      <c r="B70" s="1" t="s">
        <v>152</v>
      </c>
      <c r="C70" t="s">
        <v>85</v>
      </c>
      <c r="D70" s="2" t="s">
        <v>16</v>
      </c>
    </row>
    <row r="71" spans="1:7" x14ac:dyDescent="0.25">
      <c r="A71" s="1" t="s">
        <v>76</v>
      </c>
      <c r="B71" s="1" t="s">
        <v>145</v>
      </c>
      <c r="C71" t="s">
        <v>85</v>
      </c>
      <c r="D71" s="2" t="s">
        <v>94</v>
      </c>
    </row>
    <row r="72" spans="1:7" x14ac:dyDescent="0.25">
      <c r="A72" s="1" t="s">
        <v>77</v>
      </c>
      <c r="B72" s="1" t="s">
        <v>144</v>
      </c>
      <c r="C72" t="s">
        <v>85</v>
      </c>
      <c r="D72" s="2" t="s">
        <v>95</v>
      </c>
    </row>
    <row r="73" spans="1:7" x14ac:dyDescent="0.25">
      <c r="A73" s="1" t="s">
        <v>78</v>
      </c>
      <c r="B73" s="1" t="s">
        <v>152</v>
      </c>
      <c r="C73" t="s">
        <v>85</v>
      </c>
      <c r="D73" s="2" t="s">
        <v>16</v>
      </c>
    </row>
    <row r="74" spans="1:7" x14ac:dyDescent="0.25">
      <c r="A74" s="1" t="s">
        <v>79</v>
      </c>
      <c r="B74" s="1" t="s">
        <v>145</v>
      </c>
      <c r="C74" t="s">
        <v>85</v>
      </c>
      <c r="D74" s="2" t="s">
        <v>101</v>
      </c>
      <c r="E74" s="4" t="s">
        <v>143</v>
      </c>
      <c r="F74" t="s">
        <v>110</v>
      </c>
    </row>
    <row r="75" spans="1:7" x14ac:dyDescent="0.25">
      <c r="A75" s="1" t="s">
        <v>80</v>
      </c>
      <c r="B75" s="1" t="s">
        <v>144</v>
      </c>
      <c r="C75" t="s">
        <v>85</v>
      </c>
    </row>
    <row r="76" spans="1:7" x14ac:dyDescent="0.25">
      <c r="A76" s="1" t="s">
        <v>81</v>
      </c>
      <c r="B76" s="1" t="s">
        <v>144</v>
      </c>
      <c r="C76" t="s">
        <v>85</v>
      </c>
      <c r="D76" s="2" t="s">
        <v>98</v>
      </c>
    </row>
    <row r="77" spans="1:7" x14ac:dyDescent="0.25">
      <c r="A77" s="1" t="s">
        <v>82</v>
      </c>
      <c r="B77" s="1" t="s">
        <v>144</v>
      </c>
      <c r="C77" t="s">
        <v>85</v>
      </c>
    </row>
    <row r="78" spans="1:7" x14ac:dyDescent="0.25">
      <c r="A78" s="1" t="s">
        <v>83</v>
      </c>
      <c r="B78" s="1" t="s">
        <v>144</v>
      </c>
      <c r="C78" t="s">
        <v>85</v>
      </c>
      <c r="D78" s="3">
        <v>43626.450416666667</v>
      </c>
      <c r="E78" s="3"/>
    </row>
    <row r="79" spans="1:7" x14ac:dyDescent="0.25">
      <c r="A79" s="1" t="s">
        <v>84</v>
      </c>
      <c r="B79" s="1" t="s">
        <v>144</v>
      </c>
      <c r="C79" t="s">
        <v>85</v>
      </c>
      <c r="D79" s="2" t="s">
        <v>93</v>
      </c>
    </row>
    <row r="80" spans="1:7" x14ac:dyDescent="0.25">
      <c r="A80" s="169" t="s">
        <v>142</v>
      </c>
      <c r="B80" s="169"/>
      <c r="C80" s="169"/>
      <c r="D80" s="169"/>
      <c r="E80" s="169"/>
      <c r="F80" s="169"/>
      <c r="G80" s="169"/>
    </row>
    <row r="81" spans="1:6" x14ac:dyDescent="0.25">
      <c r="A81" s="1" t="s">
        <v>15</v>
      </c>
      <c r="B81" s="1" t="s">
        <v>145</v>
      </c>
      <c r="C81" t="s">
        <v>85</v>
      </c>
      <c r="D81" s="2" t="s">
        <v>16</v>
      </c>
      <c r="E81" s="2" t="s">
        <v>150</v>
      </c>
      <c r="F81" t="s">
        <v>111</v>
      </c>
    </row>
    <row r="82" spans="1:6" x14ac:dyDescent="0.25">
      <c r="A82" s="1" t="s">
        <v>17</v>
      </c>
      <c r="B82" s="1" t="s">
        <v>145</v>
      </c>
      <c r="C82" t="s">
        <v>85</v>
      </c>
      <c r="D82" s="4">
        <v>2000</v>
      </c>
      <c r="E82" s="2" t="s">
        <v>150</v>
      </c>
      <c r="F82" t="s">
        <v>112</v>
      </c>
    </row>
  </sheetData>
  <autoFilter ref="A1:G1"/>
  <mergeCells count="3">
    <mergeCell ref="A2:G2"/>
    <mergeCell ref="A80:G80"/>
    <mergeCell ref="A46:G4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3724b957-8685-4cd1-97f8-23706778998d">New</Status>
    <Subject_x0020_Area xmlns="cf4f6809-b047-44c3-a9c7-5884739c3156">POS Project - Prep</Subject_x0020_Area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C9F82C56188F428C644C0B21770CB6" ma:contentTypeVersion="2" ma:contentTypeDescription="Create a new document." ma:contentTypeScope="" ma:versionID="063b05e313bfd312004ac5844cc86e5f">
  <xsd:schema xmlns:xsd="http://www.w3.org/2001/XMLSchema" xmlns:xs="http://www.w3.org/2001/XMLSchema" xmlns:p="http://schemas.microsoft.com/office/2006/metadata/properties" xmlns:ns2="cf4f6809-b047-44c3-a9c7-5884739c3156" xmlns:ns3="3724b957-8685-4cd1-97f8-23706778998d" xmlns:ns4="http://schemas.microsoft.com/sharepoint/v4" targetNamespace="http://schemas.microsoft.com/office/2006/metadata/properties" ma:root="true" ma:fieldsID="d89ee58217b8e8961f159ecb73a98855" ns2:_="" ns3:_="" ns4:_="">
    <xsd:import namespace="cf4f6809-b047-44c3-a9c7-5884739c3156"/>
    <xsd:import namespace="3724b957-8685-4cd1-97f8-2370677899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ubject_x0020_Area" minOccurs="0"/>
                <xsd:element ref="ns3:Status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f6809-b047-44c3-a9c7-5884739c3156" elementFormDefault="qualified">
    <xsd:import namespace="http://schemas.microsoft.com/office/2006/documentManagement/types"/>
    <xsd:import namespace="http://schemas.microsoft.com/office/infopath/2007/PartnerControls"/>
    <xsd:element name="Subject_x0020_Area" ma:index="8" nillable="true" ma:displayName="Subject Area" ma:default="POS Project - Prep" ma:format="Dropdown" ma:hidden="true" ma:internalName="Subject_x0020_Area" ma:readOnly="false">
      <xsd:simpleType>
        <xsd:restriction base="dms:Choice">
          <xsd:enumeration value="POS Project - Prep"/>
          <xsd:enumeration value="PMO Methodology Review"/>
          <xsd:enumeration value="EPDP"/>
          <xsd:enumeration value="SharePoint"/>
          <xsd:enumeration value="SharePoint/Project Server"/>
          <xsd:enumeration value="Change Request Documentation Review"/>
          <xsd:enumeration value="Project Goals and Objectiv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4b957-8685-4cd1-97f8-23706778998d" elementFormDefault="qualified">
    <xsd:import namespace="http://schemas.microsoft.com/office/2006/documentManagement/types"/>
    <xsd:import namespace="http://schemas.microsoft.com/office/infopath/2007/PartnerControls"/>
    <xsd:element name="Status" ma:index="9" nillable="true" ma:displayName="Status" ma:default="New" ma:format="Dropdown" ma:internalName="Status">
      <xsd:simpleType>
        <xsd:restriction base="dms:Choice">
          <xsd:enumeration value="New"/>
          <xsd:enumeration value="Ongoing"/>
          <xsd:enumeration value="Expir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B2FB1-043D-479B-87C2-080F8581D4F3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cf4f6809-b047-44c3-a9c7-5884739c3156"/>
    <ds:schemaRef ds:uri="http://purl.org/dc/terms/"/>
    <ds:schemaRef ds:uri="http://schemas.openxmlformats.org/package/2006/metadata/core-properties"/>
    <ds:schemaRef ds:uri="http://schemas.microsoft.com/sharepoint/v4"/>
    <ds:schemaRef ds:uri="3724b957-8685-4cd1-97f8-23706778998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9DC6B2-B683-445D-88DD-337C6E3EB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4f6809-b047-44c3-a9c7-5884739c3156"/>
    <ds:schemaRef ds:uri="3724b957-8685-4cd1-97f8-2370677899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1C6462-1633-4083-995B-4BC722F688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Input Tables</vt:lpstr>
      <vt:lpstr>Input Fields -&gt; Map</vt:lpstr>
      <vt:lpstr>Sample TECSYS Payload</vt:lpstr>
      <vt:lpstr>Sample ASN xCBL Output XML</vt:lpstr>
      <vt:lpstr>Output Fields</vt:lpstr>
      <vt:lpstr>Draft Field mapping (Zsolt)</vt:lpstr>
      <vt:lpstr>'Sample TECSYS Payload'!_MailEndCompose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Zsolt Molnar</dc:creator>
  <cp:lastModifiedBy>Christian Primbs</cp:lastModifiedBy>
  <dcterms:created xsi:type="dcterms:W3CDTF">2019-06-12T23:43:39Z</dcterms:created>
  <dcterms:modified xsi:type="dcterms:W3CDTF">2019-09-09T17:14:26Z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0x010100BAC9F82C56188F428C644C0B21770CB6</vt:lpwstr>
  </property>
</Properties>
</file>