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95" windowWidth="13170" windowHeight="5370"/>
  </bookViews>
  <sheets>
    <sheet name="Displays" sheetId="1" r:id="rId1"/>
    <sheet name="Priority" sheetId="6" r:id="rId2"/>
    <sheet name="LDB Dashboards" sheetId="2" r:id="rId3"/>
    <sheet name="Cognos Dashboards" sheetId="3" r:id="rId4"/>
    <sheet name="Cognos Reports" sheetId="4" r:id="rId5"/>
    <sheet name="WMS Views" sheetId="5" r:id="rId6"/>
    <sheet name="Sheet1" sheetId="7" r:id="rId7"/>
  </sheets>
  <definedNames>
    <definedName name="_xlnm._FilterDatabase" localSheetId="0" hidden="1">Displays!$A$4:$K$21</definedName>
    <definedName name="_xlnm._FilterDatabase" localSheetId="1" hidden="1">Priority!$A$1:$B$17</definedName>
  </definedNames>
  <calcPr calcId="145621"/>
</workbook>
</file>

<file path=xl/calcChain.xml><?xml version="1.0" encoding="utf-8"?>
<calcChain xmlns="http://schemas.openxmlformats.org/spreadsheetml/2006/main">
  <c r="E21" i="1" l="1"/>
</calcChain>
</file>

<file path=xl/comments1.xml><?xml version="1.0" encoding="utf-8"?>
<comments xmlns="http://schemas.openxmlformats.org/spreadsheetml/2006/main">
  <authors>
    <author>Ales Eisner</author>
  </authors>
  <commentList>
    <comment ref="B18" authorId="0">
      <text>
        <r>
          <rPr>
            <b/>
            <sz val="9"/>
            <color indexed="81"/>
            <rFont val="Tahoma"/>
            <charset val="1"/>
          </rPr>
          <t>Ales Eisner:</t>
        </r>
        <r>
          <rPr>
            <sz val="9"/>
            <color indexed="81"/>
            <rFont val="Tahoma"/>
            <charset val="1"/>
          </rPr>
          <t xml:space="preserve">
No views or dashboards seem to exist for bottle picks</t>
        </r>
      </text>
    </comment>
  </commentList>
</comments>
</file>

<file path=xl/comments2.xml><?xml version="1.0" encoding="utf-8"?>
<comments xmlns="http://schemas.openxmlformats.org/spreadsheetml/2006/main">
  <authors>
    <author>Ales Eisner</author>
  </authors>
  <commentList>
    <comment ref="D2" authorId="0">
      <text>
        <r>
          <rPr>
            <b/>
            <sz val="9"/>
            <color indexed="81"/>
            <rFont val="Tahoma"/>
            <family val="2"/>
          </rPr>
          <t>Ales Eisner:</t>
        </r>
        <r>
          <rPr>
            <sz val="9"/>
            <color indexed="81"/>
            <rFont val="Tahoma"/>
            <family val="2"/>
          </rPr>
          <t xml:space="preserve">
The Warehousing Education and Research Council (WERC)</t>
        </r>
      </text>
    </comment>
  </commentList>
</comments>
</file>

<file path=xl/comments3.xml><?xml version="1.0" encoding="utf-8"?>
<comments xmlns="http://schemas.openxmlformats.org/spreadsheetml/2006/main">
  <authors>
    <author>Ales Eisner</author>
  </authors>
  <commentList>
    <comment ref="A1" authorId="0">
      <text>
        <r>
          <rPr>
            <sz val="9"/>
            <color indexed="81"/>
            <rFont val="Tahoma"/>
            <family val="2"/>
          </rPr>
          <t>From the WMS Views section; many other views are available in the system</t>
        </r>
        <r>
          <rPr>
            <sz val="9"/>
            <color indexed="81"/>
            <rFont val="Tahoma"/>
          </rPr>
          <t xml:space="preserve">
</t>
        </r>
      </text>
    </comment>
  </commentList>
</comments>
</file>

<file path=xl/sharedStrings.xml><?xml version="1.0" encoding="utf-8"?>
<sst xmlns="http://schemas.openxmlformats.org/spreadsheetml/2006/main" count="336" uniqueCount="210">
  <si>
    <t>Location</t>
  </si>
  <si>
    <t xml:space="preserve">LDB Inbound Dashboard </t>
  </si>
  <si>
    <t xml:space="preserve">LDB Pick Consolidation Dashboard </t>
  </si>
  <si>
    <t xml:space="preserve">LDB Picking Progress Dashboard </t>
  </si>
  <si>
    <t xml:space="preserve">LDB ICOP Dashboard </t>
  </si>
  <si>
    <t xml:space="preserve">LDB Replenishment Status Dashboard </t>
  </si>
  <si>
    <t xml:space="preserve">LDB Replenishment Status Details </t>
  </si>
  <si>
    <t xml:space="preserve">LDB Warehouse Summary Dashboard </t>
  </si>
  <si>
    <t xml:space="preserve">LDB Door Status Dashboard </t>
  </si>
  <si>
    <t xml:space="preserve">LDB Pick Consolidation </t>
  </si>
  <si>
    <t xml:space="preserve">LDB Inbound Progress 1 </t>
  </si>
  <si>
    <t xml:space="preserve">LDB Inbound Progress 2 </t>
  </si>
  <si>
    <t xml:space="preserve">LDB Picking Progress </t>
  </si>
  <si>
    <t xml:space="preserve">LDB ICOP Pick Commands </t>
  </si>
  <si>
    <t xml:space="preserve">LDB ICOP Store Commands </t>
  </si>
  <si>
    <t xml:space="preserve">LDB Item Inventory Totals </t>
  </si>
  <si>
    <t>Dashboard</t>
  </si>
  <si>
    <t>Forecast Performance</t>
  </si>
  <si>
    <t xml:space="preserve">Inventory Performance </t>
  </si>
  <si>
    <t>Type</t>
  </si>
  <si>
    <t>Inventory</t>
  </si>
  <si>
    <t xml:space="preserve">WMS - Activity </t>
  </si>
  <si>
    <t>WMS - Warehouse Performance</t>
  </si>
  <si>
    <t>WMS - User Performance</t>
  </si>
  <si>
    <t xml:space="preserve">WMS - Actuals vs. Benchmarks </t>
  </si>
  <si>
    <t>Warehouse</t>
  </si>
  <si>
    <t xml:space="preserve">Customer Performance  </t>
  </si>
  <si>
    <t xml:space="preserve">Open Orders </t>
  </si>
  <si>
    <t xml:space="preserve">Sales  </t>
  </si>
  <si>
    <t>Sales and Margins</t>
  </si>
  <si>
    <t>Sales by Customer</t>
  </si>
  <si>
    <t>Sales by Item</t>
  </si>
  <si>
    <t>Sales Representative</t>
  </si>
  <si>
    <t>Customer</t>
  </si>
  <si>
    <t>Supply and Consumption‬</t>
  </si>
  <si>
    <t xml:space="preserve">SMS Case Cost </t>
  </si>
  <si>
    <t>SMS Case Movement</t>
  </si>
  <si>
    <t>SMS Daily Operation</t>
  </si>
  <si>
    <t>SMS Inventory Movement</t>
  </si>
  <si>
    <t>SMS Inventory Optimization</t>
  </si>
  <si>
    <t>SMS Inventory Performance</t>
  </si>
  <si>
    <t>Vendor Performance</t>
  </si>
  <si>
    <t>Vendor</t>
  </si>
  <si>
    <t>Transportation</t>
  </si>
  <si>
    <t>TMS - Activity</t>
  </si>
  <si>
    <t>TMS - Shipping Performance</t>
  </si>
  <si>
    <t>Finance</t>
  </si>
  <si>
    <t>Financial Performance</t>
  </si>
  <si>
    <t>Code</t>
  </si>
  <si>
    <t>Monitor Size</t>
  </si>
  <si>
    <t>Count</t>
  </si>
  <si>
    <t>Comments</t>
  </si>
  <si>
    <t>55”</t>
  </si>
  <si>
    <t>B</t>
  </si>
  <si>
    <t>75”</t>
  </si>
  <si>
    <t>Installed</t>
  </si>
  <si>
    <r>
      <t>Installed</t>
    </r>
    <r>
      <rPr>
        <sz val="11"/>
        <color rgb="FFFF0000"/>
        <rFont val="Calibri"/>
        <family val="2"/>
      </rPr>
      <t xml:space="preserve"> </t>
    </r>
  </si>
  <si>
    <t>F</t>
  </si>
  <si>
    <t>32”</t>
  </si>
  <si>
    <t>I</t>
  </si>
  <si>
    <t>Wholesale Customer pick up area (on outside of west wall facing warehouse)</t>
  </si>
  <si>
    <t>Bottle Pick Presentation Layer Area (on racking just outside of fence rolling gate)</t>
  </si>
  <si>
    <t>A1</t>
  </si>
  <si>
    <t>A2</t>
  </si>
  <si>
    <t>A3</t>
  </si>
  <si>
    <t>Total</t>
  </si>
  <si>
    <t>Level 1 of the bottle-pick tower (on east side concrete wall on all 3 levels beside staircase)</t>
  </si>
  <si>
    <t>Level 2 of the bottle-pick tower (on east side concrete wall on all 3 levels beside staircase)</t>
  </si>
  <si>
    <t>Level 3 of the bottle-pick tower (on east side concrete wall on all 3 levels beside staircase)</t>
  </si>
  <si>
    <t>48"</t>
  </si>
  <si>
    <t>Bottle Pick Tower</t>
  </si>
  <si>
    <t>Bottle Pick Presentation</t>
  </si>
  <si>
    <t>Mezzanine</t>
  </si>
  <si>
    <t>View</t>
  </si>
  <si>
    <t>Requirement</t>
  </si>
  <si>
    <t>Description/Functionality</t>
  </si>
  <si>
    <t>Physical Area</t>
  </si>
  <si>
    <t>OTH.VSD.BR01.FR03 - partial</t>
  </si>
  <si>
    <t>LDB Dashboard</t>
  </si>
  <si>
    <t>OTH.VSD.BR01.FR04</t>
  </si>
  <si>
    <t>OUT.OTH.BR02.FR01</t>
  </si>
  <si>
    <t>OUT.OTH.BR02.FR03</t>
  </si>
  <si>
    <t>OUT.OTH.BR02.FR06</t>
  </si>
  <si>
    <t>Location, Carrier, Carrier Trailer</t>
  </si>
  <si>
    <t>Area, Count of Open Replenishments, % of Total Open Replenishments, Pending Pick, Location, Outstanding Time (Minutes)</t>
  </si>
  <si>
    <t>OUT.OTH.BR03.FR01</t>
  </si>
  <si>
    <t>Warehouse, Current Inventory (Cases), Cases Received, Cases Shipped</t>
  </si>
  <si>
    <t>OTH.VSD.BR01.FR03 - #3 partial</t>
  </si>
  <si>
    <t xml:space="preserve">LDB Expected Inbound Orders /  LDB Expected Inbound Orders NSWP /  LDB Expected Inbound Order Tags /  LDB Expected Inbound Order Receipts NSWP /  LDB Expected Inbound Order Receipts Regular </t>
  </si>
  <si>
    <t>BN ID, Total CPRE, Case Pick CPRE, Laydown Box CPRE, Box of 12 CPRE, Box of 6 CPRE, Bottle Pick CPRE, Shipment Date</t>
  </si>
  <si>
    <t>24-Hours, Total Shipments, Picked Shipments, Unpicked Shipments, Planned Cases, Completion</t>
  </si>
  <si>
    <r>
      <t xml:space="preserve">1.A scrolling list of new items in receiving that need to be configured in Item Master maintenance.
2.A breakdown of empty bins in the warehouse by zone (consider product category .. Beer, wine, etc)
</t>
    </r>
    <r>
      <rPr>
        <sz val="11"/>
        <color rgb="FFFF0000"/>
        <rFont val="Calibri"/>
        <family val="2"/>
        <scheme val="minor"/>
      </rPr>
      <t>3.Inventory totals - cases in the DDC and KDC warehouses. (in LDB Warehouse Summary Dashboard)</t>
    </r>
    <r>
      <rPr>
        <sz val="11"/>
        <color theme="1"/>
        <rFont val="Calibri"/>
        <family val="2"/>
        <scheme val="minor"/>
      </rPr>
      <t xml:space="preserve">
4.A scrolling list of pick commands from the ICOP area.
5.A scrolling list of outstanding cycle counts per section, area and zone.
6.A scrolling list of store commands to ICOP area with columns for: SKU, Product Name, current quantity, date created.
</t>
    </r>
    <r>
      <rPr>
        <sz val="11"/>
        <color rgb="FFFF0000"/>
        <rFont val="Calibri"/>
        <family val="2"/>
        <scheme val="minor"/>
      </rPr>
      <t>7.An aging report of RTV product stored in the Inventory Control area of the warehouse. Including, &lt;48 hiours, 48-72 hours, &gt;72 hours, including columns for SKU product name and current quantity. (Warehouse Summary is in Reporting)</t>
    </r>
    <r>
      <rPr>
        <sz val="11"/>
        <color theme="1"/>
        <rFont val="Calibri"/>
        <family val="2"/>
        <scheme val="minor"/>
      </rPr>
      <t xml:space="preserve">
</t>
    </r>
  </si>
  <si>
    <t>Wholesale Customer pickup</t>
  </si>
  <si>
    <t>Arrival Date, Sum Inbound Order (Non-NSWP), Sum Planned Cases</t>
  </si>
  <si>
    <t>Arrival Date, Sum Inbound Order (Non-NSWP), Sum Received Tags, Sum Put-away tags</t>
  </si>
  <si>
    <t>Item, Description 1, Locked By, Tag, Container, Current Location, Next Location, Destination Location, Quantity, Created On</t>
  </si>
  <si>
    <t>Item, Bottles per Case, Total On Hand Case Quantity</t>
  </si>
  <si>
    <t>OUT.PIC.BR07.FR136</t>
  </si>
  <si>
    <t>Warehouse Performance Report</t>
  </si>
  <si>
    <t>Warehouse Management</t>
  </si>
  <si>
    <t xml:space="preserve">Internal Order Cycle Time in Hours 
Internal Order Cycle Time in Hours WERC 
Total Order Cycle Time in Hours 
Total Order Cycle Time in Hours WERC 
Dock to Stock in Hours 
Dock to Stock in Hours WERC 
On Time Receipts Percent 
On Time Receipts Percent WERC 
Order Fill Rate Percent 
Order Fill Rate Percent WERC 
Order Line Fill Rate Percent 
Order Line Fill Rate Percent WERC 
Orders Picked and Shipped in Hours 
Orders Picked and Shipped in Hours WERC 
Order Lines Picked and Shipped in Hours 
Order Lines Picked and Shipped in Hours WERC 
On Time Ready to Ship Rate Percent 
On Time Ready to Ship Percent WERC 
Honeycomb Percentage 
Honeycomb Percent WERC 
Average Warehouse Capacity Used Percentage 
Warehouse Capacity Used Percent WERC 
Cycle Count Accuracy Percent 
Cycle Count Accuracy Percent WERC </t>
  </si>
  <si>
    <t>Trailer Loading Report - Order Summary</t>
  </si>
  <si>
    <t>Pick Statistics</t>
  </si>
  <si>
    <t>Receiving Report</t>
  </si>
  <si>
    <t>Trailer Loading Report - Ready to Load</t>
  </si>
  <si>
    <t>Shipping Performance Report</t>
  </si>
  <si>
    <t>Transportation Management</t>
  </si>
  <si>
    <t xml:space="preserve">Transactions </t>
  </si>
  <si>
    <t xml:space="preserve">Work </t>
  </si>
  <si>
    <t xml:space="preserve">History </t>
  </si>
  <si>
    <t xml:space="preserve">Inbound Order Details </t>
  </si>
  <si>
    <t xml:space="preserve">Inbound Order Receipt </t>
  </si>
  <si>
    <t xml:space="preserve">Outbound Orders </t>
  </si>
  <si>
    <t xml:space="preserve">Outbound Order Details </t>
  </si>
  <si>
    <t xml:space="preserve">EDI Container History </t>
  </si>
  <si>
    <t xml:space="preserve">Inventory </t>
  </si>
  <si>
    <t xml:space="preserve">Containers </t>
  </si>
  <si>
    <t xml:space="preserve">Queued Commands </t>
  </si>
  <si>
    <t xml:space="preserve">Queued Task Completion Requests </t>
  </si>
  <si>
    <t xml:space="preserve">Queued Receipts </t>
  </si>
  <si>
    <t xml:space="preserve">Waves </t>
  </si>
  <si>
    <t xml:space="preserve">Queued Pick Shortages </t>
  </si>
  <si>
    <t xml:space="preserve">Shippable Units </t>
  </si>
  <si>
    <t xml:space="preserve">Manifests </t>
  </si>
  <si>
    <t xml:space="preserve">Queued Shipment Completion Requests </t>
  </si>
  <si>
    <t xml:space="preserve">Queued Replenishment Requests </t>
  </si>
  <si>
    <t xml:space="preserve">Cycle Count Orders </t>
  </si>
  <si>
    <t xml:space="preserve">Queued Labels </t>
  </si>
  <si>
    <t xml:space="preserve">Logged Transactions </t>
  </si>
  <si>
    <t xml:space="preserve">Logged Transactions for Current Date </t>
  </si>
  <si>
    <t xml:space="preserve">Inbound Order History </t>
  </si>
  <si>
    <t xml:space="preserve">Inbound Order History Details </t>
  </si>
  <si>
    <t xml:space="preserve">Inventory History </t>
  </si>
  <si>
    <t xml:space="preserve">Outbound Order History </t>
  </si>
  <si>
    <t xml:space="preserve">Outbound Order History Details </t>
  </si>
  <si>
    <t xml:space="preserve">Shippable Unit History </t>
  </si>
  <si>
    <t xml:space="preserve">Queued Task Completion Request History </t>
  </si>
  <si>
    <t xml:space="preserve">Item History </t>
  </si>
  <si>
    <t>DDC Displays and their Dashboards</t>
  </si>
  <si>
    <t>C1
MRDDC03</t>
  </si>
  <si>
    <t>C2
MRDDC06</t>
  </si>
  <si>
    <t>C3
MRDDC04</t>
  </si>
  <si>
    <t>E
MRDDC10</t>
  </si>
  <si>
    <t>Other Notes</t>
  </si>
  <si>
    <t>LDB Dashboard Requirement</t>
  </si>
  <si>
    <t xml:space="preserve">Filtering:
Sort By:
Fields:
Other Requirements: 
</t>
  </si>
  <si>
    <t>See Requirement</t>
  </si>
  <si>
    <t>See D1</t>
  </si>
  <si>
    <t>See E</t>
  </si>
  <si>
    <t>Mezzanine Level 2 on outside wall between offices #210 &amp; #208 (level 2 of northeast office area)</t>
  </si>
  <si>
    <t>Sitting on desk (Currently 2 printers and a workstation are sitting on desk)</t>
  </si>
  <si>
    <t xml:space="preserve">Filtering:
Sort By:
Fields:
Other Requirements:  This dashboard is intended for management.
</t>
  </si>
  <si>
    <t>Shipping is in the eastern part of the north of the office level 1. 
Receiving is in the west part.</t>
  </si>
  <si>
    <t>Doug to determine</t>
  </si>
  <si>
    <t>H1</t>
  </si>
  <si>
    <t>H2</t>
  </si>
  <si>
    <t>Same as H1</t>
  </si>
  <si>
    <t>Bottle Pick Presentation Layer Area (on racking behind bottle pick presentation conveyor belt)</t>
  </si>
  <si>
    <t>Warehouse office</t>
  </si>
  <si>
    <t>Warehouse office (East Wall - Shipping)</t>
  </si>
  <si>
    <t>Warehouse office (South Wall)</t>
  </si>
  <si>
    <t>Warehouse office(West wall - Receiving)</t>
  </si>
  <si>
    <t xml:space="preserve">
 </t>
  </si>
  <si>
    <r>
      <t>Filtering: show Outbound orders that have been printed and not yet fully pick</t>
    </r>
    <r>
      <rPr>
        <sz val="11"/>
        <color theme="1"/>
        <rFont val="Calibri"/>
        <family val="2"/>
        <scheme val="minor"/>
      </rPr>
      <t>ed; doesn't show the order before any of its CPREs are printed for that level, and removes the order from the dashboard once Picking is fully complete for that BP tower level.  
Filter to Bottle Pick CPREs only, and only count CPREs picked from the given level of the BP tower.  Once last BP CPRE is picked for an order for that tower level, consider the Order picked and remove it from dashboard for that level.
Sort by: Shipment Date (includes time); when needs to be complete, earliest first
Fields: 
Shipment Date (includes time)
Ship To Customer Number
Ship To Customer Name
Number of CPREs on order (that have not been picked, and are to be picked from this level of the tower)
Order number (last 4 digits)
Other Requirements: The purpose is to show what work remains to be done; and are intended for staff or supervisor.  They need to see when CPREs  need to be completed by, and to see that there are orders to pick, what orders they can pick and what customer they are picking for</t>
    </r>
  </si>
  <si>
    <t xml:space="preserve">Filtering: Outbound orders, filtered to those at staging lane that have "PU" in the name, and not ship complete; remove from dashboard once ship complete
Sort By: Shipment Date (includes time): when due to be leaving the warehouse, earliest first
Fields (from outbound orders):
Shipment Date (includes time)
Ship To Customer Number
Ship To Customer Name
Order Number (last 4 digits)
Number of CPREs
Staging Lane Number
Other Requirements: Intended for for LDB users;
</t>
  </si>
  <si>
    <t>Outside of Warehouse Office on East/West/South walls</t>
  </si>
  <si>
    <t>Inside of Warehouse office in Wave Planner office/Dispatcher area (Level 1)
eastern monitor on South Wall</t>
  </si>
  <si>
    <t>Inside of Warehouse office in Wave Planner office/Dispatcher area (Level 1)
western monitor on South wall</t>
  </si>
  <si>
    <t>Inside of Warehouse office in Wave Planner office/Dispatcher area (Level 1)
on north wall around corner by west wall in Wave Planner area</t>
  </si>
  <si>
    <r>
      <t xml:space="preserve">Inside of Warehouse office </t>
    </r>
    <r>
      <rPr>
        <sz val="11"/>
        <color rgb="FF000000"/>
        <rFont val="Calibri"/>
        <family val="2"/>
      </rPr>
      <t>(Level 1)</t>
    </r>
  </si>
  <si>
    <t>Inventory Management office - Inside of Warehouse office (Level 2 at top of stairs by west window)</t>
  </si>
  <si>
    <t>Warehouse Office</t>
  </si>
  <si>
    <t>Inside of Warehouse office (Level 1)
north side of Warehouse office
The TV is in the Shipping part (east)</t>
  </si>
  <si>
    <t>Wave planner screen</t>
  </si>
  <si>
    <t>LDB Pick Consolidation Dashboard - as a basis</t>
  </si>
  <si>
    <t>LDB Inventory Management Dashboard - as a basis</t>
  </si>
  <si>
    <t>LDB Door Status Dashboard  - as a basis</t>
  </si>
  <si>
    <t>Priority</t>
  </si>
  <si>
    <r>
      <t xml:space="preserve">Inside of Warehouse office </t>
    </r>
    <r>
      <rPr>
        <sz val="14"/>
        <color rgb="FF000000"/>
        <rFont val="Calibri"/>
        <family val="2"/>
      </rPr>
      <t>(Level 1)</t>
    </r>
  </si>
  <si>
    <t>Monitor for Receiving Clerk</t>
  </si>
  <si>
    <t>On Desk</t>
  </si>
  <si>
    <r>
      <t xml:space="preserve">General Requirements
</t>
    </r>
    <r>
      <rPr>
        <sz val="11"/>
        <color theme="1"/>
        <rFont val="Calibri"/>
        <family val="2"/>
        <scheme val="minor"/>
      </rPr>
      <t xml:space="preserve">
1. The dashboard or view cannot have scrollbars (there is no way for user to scroll down or to the right); an nice-to-have option would be for the screen to self-adjust resolution to fit the view or dashboard to not have scrollbars
2. The contents on the display must be visible from a distance; the users will not be viewing the contents from close up
3. The dashboards must refresh periodically (adjustable rate)
4. The dashboards must be controllable manually and remotely by the Client Services group, to display the dashboard on the monitor
5. The dashboards may be run a an automated script so they come up automatically without user action</t>
    </r>
  </si>
  <si>
    <t>See Requirement; new dashboard is named LDB Wave Status Dashboard</t>
  </si>
  <si>
    <r>
      <rPr>
        <sz val="11"/>
        <rFont val="Calibri"/>
        <family val="2"/>
        <scheme val="minor"/>
      </rPr>
      <t xml:space="preserve">
</t>
    </r>
    <r>
      <rPr>
        <sz val="11"/>
        <color rgb="FFFF0000"/>
        <rFont val="Calibri"/>
        <family val="2"/>
        <scheme val="minor"/>
      </rPr>
      <t xml:space="preserve">
</t>
    </r>
  </si>
  <si>
    <t>Status</t>
  </si>
  <si>
    <t>Build</t>
  </si>
  <si>
    <t>UAT</t>
  </si>
  <si>
    <t>SIT</t>
  </si>
  <si>
    <t>D2
MRDDC08
PC is mrddc23</t>
  </si>
  <si>
    <t>G
PC has MRDDC16</t>
  </si>
  <si>
    <t>Sept 28 Running the current Prod dashboard</t>
  </si>
  <si>
    <t>Wave planner screen
BN_ID = last 4 digits of the Order = Big Number on CPRE
Sept 28 Running the current Prod dashboard</t>
  </si>
  <si>
    <t>D1
MRDDC07
PC is MRDDC13</t>
  </si>
  <si>
    <t>D3
MRDDC05
PC is MRDDC12</t>
  </si>
  <si>
    <t>See Requirement; new dashboard is named LDB Bottle Pick Status Dashboard Level 1</t>
  </si>
  <si>
    <t>See Requirement; new dashboard is named LDB Bottle Pick Status Dashboard Level 2</t>
  </si>
  <si>
    <t>See Requirement; new dashboard is named LDB Bottle Pick Status Dashboard Level 3</t>
  </si>
  <si>
    <t>See Requirement; new dashboard is named LDB Customer Pickup Dashboard</t>
  </si>
  <si>
    <t>Notes</t>
  </si>
  <si>
    <t>SRQ</t>
  </si>
  <si>
    <t>N/A</t>
  </si>
  <si>
    <t>Prod</t>
  </si>
  <si>
    <t>SIT in Progress</t>
  </si>
  <si>
    <t xml:space="preserve">Filtering: Show locations and their current occupants; filter locations to doors (Type = Shipping Door); do not show empty doors
Sort By: Location, alphabetical
Fields:
Location (Door)
Carrier
Carrier Trailer
Freight Lane  (use synonymous Carrier Service) - a door can have more than one Freight Lane for its orders; if it does, show multiple lines 
Customer Count for Freight Lane 
Shipment Date (includes time) - all orders on the same door should have same ship date and time coming from eBiz, but there may be exceptions; if Orders on the door have more than one Ship Date &amp; Time, show as multiple lines on the dashboard
Other Requirements:  This is intended to show what  is holding up a door
Group by Location on a line.  If there are multiple Freight Lanes and/or Shipment Dates, show the combinations.
Nice to have: Show second dashboard on other half of screen (D2 dashboard)
</t>
  </si>
  <si>
    <r>
      <t>Title: existing LDB Pick Consolidation Dashboard
Filtering: show Outbound orders that have been Waved and not yet fully picked</t>
    </r>
    <r>
      <rPr>
        <sz val="11"/>
        <rFont val="Calibri"/>
        <family val="2"/>
        <scheme val="minor"/>
      </rPr>
      <t xml:space="preserve">; doesn't show the order until its Wave is planned </t>
    </r>
    <r>
      <rPr>
        <sz val="11"/>
        <color theme="1"/>
        <rFont val="Calibri"/>
        <family val="2"/>
        <scheme val="minor"/>
      </rPr>
      <t xml:space="preserve">and removes the order from the dashboard once Picking is fully complete for the order.  Implementation detail: done by checking queued commands for when the picking is complete.
Sort By: Shipment Date (includes time) of the order, earliest first
Fields (from outbound Order):
Shipment Date (includes time)
Freight Lane  (use synonymous Carrier Service)
Order Number
Ship To Customer Number
Ship To Customer Name
Total CPRE - as on current LDB Pick Consolidation Dashboard
Case Pick CPRE  - as on current LDB Pick Consolidation Dashboard
Bottle Pick CPRE (totaling the next three lines)
Box of 12 CPRE (Level 1 of bottle pick)
Box of 12 CPRE (Level 2  of bottle pick)
Box of 6 &amp; Laydown Box CPRE (Level 3  of bottle pick)
Other Requirements: This is showing summaries at the order level, showing case pick and bottle pick info for the order.  If there are few records on the dashboard, the wave planner knows more orders need to be waved and printed for picking.  If there are too many orders, it means the picking is falling behind.
</t>
    </r>
  </si>
  <si>
    <t>1. Remove location from LDB Replenishment Status Dashboard; the location needs a mouse-over which cannot be used on the dashboard.  Please save a copy of the current dashboard, in case someone wants to use it on their PC.  Name the version without Location as Replenishment Status Dashboard 2.  Leave it in the same folder as its older version.  Same security access as the to the original.
2. The calculations on the existing dashboard are not working correctly - see field definitions below.
Meaning of fields on  LDB Replenishment Status Dashboard:
Count of Open Replenishments: number of open replenishments for the area
% of Total Open Replenishments: Open Replens for area / all open replens
Pending Picks: for the area, showing urgency with higher numbers
For all components, filter queued commands to be Released or later,</t>
  </si>
  <si>
    <r>
      <t>Title: LDB Wave Status Dashboard
Filtering: Waves and Outbound Orders, filtered to those not Ship Complete
Sort By: Shipment Date (includes time), earliest first; concatenate Ship Date and Ship Time
Fields (one line is a wave, showing summaries for orders and picks for that wave):
Wave number
Shipment Number 
Shipment Date (includes time) from Order -</t>
    </r>
    <r>
      <rPr>
        <sz val="11"/>
        <rFont val="Calibri"/>
        <family val="2"/>
        <scheme val="minor"/>
      </rPr>
      <t xml:space="preserve"> all orders on the Wave </t>
    </r>
    <r>
      <rPr>
        <u/>
        <sz val="11"/>
        <rFont val="Calibri"/>
        <family val="2"/>
        <scheme val="minor"/>
      </rPr>
      <t>should</t>
    </r>
    <r>
      <rPr>
        <sz val="11"/>
        <rFont val="Calibri"/>
        <family val="2"/>
        <scheme val="minor"/>
      </rPr>
      <t xml:space="preserve"> have same ship date and time coming from eBiz, but there may be exceptions; if Orders on the Wave have more than one Ship Date &amp; Time, show as multiple lines on the dashboard</t>
    </r>
    <r>
      <rPr>
        <sz val="11"/>
        <color theme="1"/>
        <rFont val="Calibri"/>
        <family val="2"/>
        <scheme val="minor"/>
      </rPr>
      <t xml:space="preserve">
Time Wave was Planned by Wave Planner (to show which wave was ready first) - implementation detail: use Task field in Logged Transactions = RDY
Freight Lane (use synonymous Carrier Service) - </t>
    </r>
    <r>
      <rPr>
        <sz val="11"/>
        <rFont val="Calibri"/>
        <family val="2"/>
        <scheme val="minor"/>
      </rPr>
      <t>a Wave can have more than one Freight Lane for its orders; if it does, show multiple lines on the dashboard, one line per combination</t>
    </r>
    <r>
      <rPr>
        <sz val="11"/>
        <color theme="1"/>
        <rFont val="Calibri"/>
        <family val="2"/>
        <scheme val="minor"/>
      </rPr>
      <t xml:space="preserve">
Cases to be picked - cases to be picked from the Case Pick area of the warehouse; this is the beginning number of Cases to be picked for the wave, and doesn't change throughout the wave
Cases Picked - cases picked from the Case Pick area of the warehouse
Case Percentage Complete  (Cases Picked divided by Cases to be picked * 100)
Bottles  to be picked - individual bottles to be picked from the Bottle Pick tower of the warehouse; this is the beginning number of bottles to be picked for the wave, and doesn't change throughout the wave
Bottles  Picked - individual bottles picked from the Bottle Pick tower of the warehouse
Bottle Percentage Complete (Bottles Picked divided by Bottles to be picked *100)
Customer Count -  for Freight Lane for the wave (use Ship To Customer from Order)
Queued Commands - data shown is Y/N, if there are queued commands for the Wave; this is also a mouse-over field which displays (if there are commands and the user is on a PC) the commands to the user
Suspended Commands - data shown is Y/N, if there are suspended commands for the Wave; this is also a mouse-over field which displays (if there are commands and the user is on a PC) the commands to the user
Other Requirements: Group by wave on a line.  If there are multiple Freight Lanes and/or Shipment Dates, show the combinations.
The dashboard tells the Waveplanner what work needs to be done and  whether we are ahead or behind.  If there are few waves on this dashboard, the wave planner needs to create more waves to get more orders out for picking
Implementation detail: when a Wave is built, it appears as a line but the numbers are 0; once it is planned,  the numbers are available
</t>
    </r>
  </si>
  <si>
    <t xml:space="preserve">Name: LDB Bottle Pick Presentation Dashboard
Filtering: show Bottle Pick CPREs (for outbound orders) that have been printed and not yet picked; doesn't show before CPRE is printed, and remove from dashboard once picking is complete. 
Sort By: Shipment Date (includes time), earliest first
Fields:
Shipment Date (includes time)
Ship To Customer Number
Ship To Customer Name
Big Number of CPRE
Freight Lane
Total Bottle Pick cases on Order
Other Requirements: 
</t>
  </si>
  <si>
    <r>
      <rPr>
        <b/>
        <sz val="11"/>
        <color theme="1"/>
        <rFont val="Calibri"/>
        <family val="2"/>
        <scheme val="minor"/>
      </rPr>
      <t>Existing dashboard components (numbers start with 1 in the upper left corner of the current dashboard, go horizontally, then jump to next line, starting on the left)</t>
    </r>
    <r>
      <rPr>
        <sz val="11"/>
        <color theme="1"/>
        <rFont val="Calibri"/>
        <family val="2"/>
        <scheme val="minor"/>
      </rPr>
      <t xml:space="preserve">
2. Empty Bins by Area:</t>
    </r>
    <r>
      <rPr>
        <sz val="11"/>
        <rFont val="Calibri"/>
        <family val="2"/>
        <scheme val="minor"/>
      </rPr>
      <t xml:space="preserve"> shows Area and count of bin locations that have 0 inventory at the time
Filtering: Empty Locations in Forward Pick or Reserve, in Case Pick or Bottle Pick; Empty bins are defined as having 0 inventory now
Sort By: Area, alphabetical, increasing
Fields:
Area
Count
Type (Forward Pick/Reserve), (Case/Bottle)
</t>
    </r>
    <r>
      <rPr>
        <sz val="11"/>
        <color theme="1"/>
        <rFont val="Calibri"/>
        <family val="2"/>
        <scheme val="minor"/>
      </rPr>
      <t xml:space="preserve">
3. Remove Item Inventory Totals  - will have scrollbars which will make it unuseable
4. Cycle Count Status by Area: Show Cycle Count Pending distinct Locations, Cycle Count Released distinct Locations and Cycle Count Order's oldest Released Date fields; the latter is for cycle counts that were released recently (put the oldest release date for the Area); hide any areas where Pending and Released Cycle Counts are both 0 to conserve space
5. E.g. Inv Man. picking NSWP from Inv Management area - LDB Inventory Management Pick Commands
6. E.g. Inv management storing/putaway overship, NSWP, problem pallets - LDB Inventory Management Store Commands
</t>
    </r>
    <r>
      <rPr>
        <b/>
        <sz val="11"/>
        <color theme="1"/>
        <rFont val="Calibri"/>
        <family val="2"/>
        <scheme val="minor"/>
      </rPr>
      <t>New dashboard components</t>
    </r>
    <r>
      <rPr>
        <sz val="11"/>
        <color theme="1"/>
        <rFont val="Calibri"/>
        <family val="2"/>
        <scheme val="minor"/>
      </rPr>
      <t xml:space="preserve">
7.  Basic Received Items (NEW)
Filtering: Basic Received Items (inventory adjustments that have data inventory atributes), received in the last two weeks, and excluding Basic Received Items that have had a LDB Inventory Adjustment done on them (linked via Tag) that has Reason Code 30 - Data Entry Error
Sort By: Item, numerical, incrementing
Fields:
Item
Quantity &amp; UOM
Date Received
Reason</t>
    </r>
  </si>
  <si>
    <t>LDB Pick Consolidation Dashboard - as a basis
Dashboard is named LDB Bottle Pick Presentation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</si>
</sst>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FF0000"/>
      <name val="Calibri"/>
      <family val="2"/>
    </font>
    <font>
      <b/>
      <sz val="11"/>
      <color theme="1"/>
      <name val="Calibri"/>
      <family val="2"/>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color theme="1"/>
      <name val="Calibri"/>
      <family val="2"/>
      <scheme val="minor"/>
    </font>
    <font>
      <sz val="9"/>
      <color indexed="81"/>
      <name val="Tahoma"/>
      <charset val="1"/>
    </font>
    <font>
      <b/>
      <sz val="9"/>
      <color indexed="81"/>
      <name val="Tahoma"/>
      <charset val="1"/>
    </font>
    <font>
      <b/>
      <sz val="16"/>
      <color theme="1"/>
      <name val="Calibri"/>
      <family val="2"/>
      <scheme val="minor"/>
    </font>
    <font>
      <sz val="9"/>
      <color indexed="81"/>
      <name val="Tahoma"/>
    </font>
    <font>
      <sz val="11"/>
      <name val="Calibri"/>
      <family val="2"/>
      <scheme val="minor"/>
    </font>
    <font>
      <b/>
      <sz val="14"/>
      <name val="Calibri"/>
      <family val="2"/>
      <scheme val="minor"/>
    </font>
    <font>
      <sz val="14"/>
      <color theme="1"/>
      <name val="Calibri"/>
      <family val="2"/>
      <scheme val="minor"/>
    </font>
    <font>
      <sz val="14"/>
      <color rgb="FF000000"/>
      <name val="Calibri"/>
      <family val="2"/>
    </font>
    <font>
      <sz val="14"/>
      <color theme="1"/>
      <name val="Calibri"/>
      <family val="2"/>
    </font>
    <font>
      <u/>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2" fillId="0" borderId="1" xfId="0" applyFont="1"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0" fontId="1" fillId="3" borderId="1" xfId="0" applyFont="1" applyFill="1" applyBorder="1" applyAlignment="1">
      <alignment vertical="top" wrapText="1"/>
    </xf>
    <xf numFmtId="0" fontId="1" fillId="2" borderId="1" xfId="0" applyFont="1" applyFill="1" applyBorder="1" applyAlignment="1">
      <alignment vertical="top" wrapText="1"/>
    </xf>
    <xf numFmtId="0" fontId="0" fillId="4" borderId="1" xfId="0" applyFill="1" applyBorder="1"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3" fillId="4" borderId="1" xfId="0" applyFont="1" applyFill="1" applyBorder="1" applyAlignment="1">
      <alignment vertical="top" wrapText="1"/>
    </xf>
    <xf numFmtId="0" fontId="5" fillId="4" borderId="1" xfId="0" applyFont="1" applyFill="1" applyBorder="1" applyAlignment="1">
      <alignment vertical="top" wrapText="1"/>
    </xf>
    <xf numFmtId="0" fontId="0" fillId="4" borderId="1" xfId="0" applyFill="1" applyBorder="1" applyAlignment="1">
      <alignment vertical="top" wrapText="1"/>
    </xf>
    <xf numFmtId="0" fontId="0" fillId="0" borderId="0" xfId="0" applyAlignment="1">
      <alignment vertical="top" wrapText="1"/>
    </xf>
    <xf numFmtId="0" fontId="7" fillId="4" borderId="0" xfId="0" applyFont="1" applyFill="1" applyAlignment="1">
      <alignment vertical="top" wrapText="1"/>
    </xf>
    <xf numFmtId="0" fontId="0" fillId="0" borderId="0" xfId="0" applyBorder="1" applyAlignment="1">
      <alignment vertical="top" wrapText="1"/>
    </xf>
    <xf numFmtId="0" fontId="6" fillId="5" borderId="0" xfId="0" applyFont="1" applyFill="1"/>
    <xf numFmtId="0" fontId="10" fillId="0" borderId="0" xfId="0" applyFont="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alignment vertical="top" wrapText="1"/>
    </xf>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3" borderId="1" xfId="0" applyFont="1" applyFill="1" applyBorder="1" applyAlignment="1">
      <alignment vertical="top" wrapText="1"/>
    </xf>
    <xf numFmtId="0" fontId="15" fillId="2" borderId="1" xfId="0" applyFont="1" applyFill="1" applyBorder="1" applyAlignment="1">
      <alignment vertical="top" wrapText="1"/>
    </xf>
    <xf numFmtId="0" fontId="15" fillId="3" borderId="1" xfId="0" applyFont="1" applyFill="1" applyBorder="1" applyAlignment="1">
      <alignment vertical="top" wrapText="1"/>
    </xf>
    <xf numFmtId="0" fontId="0" fillId="2" borderId="1" xfId="0" applyFont="1" applyFill="1" applyBorder="1" applyAlignment="1">
      <alignment vertical="top" wrapText="1"/>
    </xf>
    <xf numFmtId="0" fontId="16" fillId="6" borderId="1" xfId="0" applyFont="1" applyFill="1" applyBorder="1" applyAlignment="1">
      <alignment horizontal="center" vertical="center" wrapText="1"/>
    </xf>
    <xf numFmtId="0" fontId="16" fillId="6" borderId="0"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3" fillId="0" borderId="2"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7"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tabSelected="1" topLeftCell="B1" zoomScale="80" zoomScaleNormal="80" workbookViewId="0">
      <pane ySplit="4" topLeftCell="A5" activePane="bottomLeft" state="frozen"/>
      <selection pane="bottomLeft" activeCell="G10" sqref="G10"/>
    </sheetView>
  </sheetViews>
  <sheetFormatPr defaultRowHeight="15" x14ac:dyDescent="0.25"/>
  <cols>
    <col min="1" max="1" width="10.42578125" style="11" customWidth="1"/>
    <col min="2" max="2" width="25.7109375" style="11" customWidth="1"/>
    <col min="3" max="3" width="21.5703125" style="11" customWidth="1"/>
    <col min="4" max="4" width="9.28515625" style="11" customWidth="1"/>
    <col min="5" max="5" width="6.42578125" style="11" customWidth="1"/>
    <col min="6" max="6" width="11" style="11" customWidth="1"/>
    <col min="7" max="7" width="23.42578125" style="11" customWidth="1"/>
    <col min="8" max="8" width="182.42578125" style="11" customWidth="1"/>
    <col min="9" max="9" width="25.42578125" style="11" customWidth="1"/>
    <col min="10" max="11" width="9.140625" style="11"/>
    <col min="12" max="12" width="16.7109375" style="11" customWidth="1"/>
    <col min="13" max="13" width="28.140625" style="11" customWidth="1"/>
    <col min="14" max="14" width="15.7109375" style="11" customWidth="1"/>
    <col min="15" max="16384" width="9.140625" style="11"/>
  </cols>
  <sheetData>
    <row r="1" spans="1:14" ht="21" customHeight="1" x14ac:dyDescent="0.25">
      <c r="A1" s="37" t="s">
        <v>138</v>
      </c>
      <c r="B1" s="38"/>
      <c r="C1" s="38"/>
      <c r="D1" s="38"/>
      <c r="E1" s="38"/>
      <c r="F1" s="38"/>
      <c r="G1" s="38"/>
      <c r="H1" s="38"/>
      <c r="I1" s="39"/>
    </row>
    <row r="2" spans="1:14" ht="114.75" customHeight="1" x14ac:dyDescent="0.25">
      <c r="A2" s="40" t="s">
        <v>181</v>
      </c>
      <c r="B2" s="41"/>
      <c r="C2" s="41"/>
      <c r="D2" s="41"/>
      <c r="E2" s="41"/>
      <c r="F2" s="41"/>
      <c r="G2" s="41"/>
      <c r="H2" s="41"/>
      <c r="I2" s="42"/>
    </row>
    <row r="4" spans="1:14" ht="30" x14ac:dyDescent="0.25">
      <c r="A4" s="10" t="s">
        <v>48</v>
      </c>
      <c r="B4" s="10" t="s">
        <v>0</v>
      </c>
      <c r="C4" s="10" t="s">
        <v>76</v>
      </c>
      <c r="D4" s="10" t="s">
        <v>49</v>
      </c>
      <c r="E4" s="10" t="s">
        <v>50</v>
      </c>
      <c r="F4" s="10" t="s">
        <v>51</v>
      </c>
      <c r="G4" s="10" t="s">
        <v>78</v>
      </c>
      <c r="H4" s="10" t="s">
        <v>144</v>
      </c>
      <c r="I4" s="10" t="s">
        <v>143</v>
      </c>
      <c r="J4" s="10" t="s">
        <v>177</v>
      </c>
      <c r="K4" s="10" t="s">
        <v>184</v>
      </c>
      <c r="L4" s="10" t="s">
        <v>198</v>
      </c>
      <c r="M4" s="10" t="s">
        <v>199</v>
      </c>
    </row>
    <row r="5" spans="1:14" ht="409.5" customHeight="1" x14ac:dyDescent="0.25">
      <c r="A5" s="6" t="s">
        <v>192</v>
      </c>
      <c r="B5" s="6" t="s">
        <v>166</v>
      </c>
      <c r="C5" s="6" t="s">
        <v>158</v>
      </c>
      <c r="D5" s="6" t="s">
        <v>69</v>
      </c>
      <c r="E5" s="6">
        <v>1</v>
      </c>
      <c r="F5" s="6" t="s">
        <v>55</v>
      </c>
      <c r="G5" s="7" t="s">
        <v>182</v>
      </c>
      <c r="H5" s="13" t="s">
        <v>206</v>
      </c>
      <c r="I5" s="13" t="s">
        <v>173</v>
      </c>
      <c r="J5" s="32">
        <v>1</v>
      </c>
      <c r="K5" s="11" t="s">
        <v>201</v>
      </c>
      <c r="M5" s="11">
        <v>363862</v>
      </c>
    </row>
    <row r="6" spans="1:14" ht="409.5" customHeight="1" x14ac:dyDescent="0.25">
      <c r="A6" s="6" t="s">
        <v>188</v>
      </c>
      <c r="B6" s="6" t="s">
        <v>167</v>
      </c>
      <c r="C6" s="6" t="s">
        <v>171</v>
      </c>
      <c r="D6" s="6" t="s">
        <v>69</v>
      </c>
      <c r="E6" s="6">
        <v>1</v>
      </c>
      <c r="F6" s="6" t="s">
        <v>55</v>
      </c>
      <c r="G6" s="7" t="s">
        <v>174</v>
      </c>
      <c r="H6" s="13" t="s">
        <v>204</v>
      </c>
      <c r="I6" s="13" t="s">
        <v>191</v>
      </c>
      <c r="J6" s="32">
        <v>2</v>
      </c>
      <c r="K6" s="11" t="s">
        <v>187</v>
      </c>
      <c r="M6" s="11">
        <v>366167</v>
      </c>
    </row>
    <row r="7" spans="1:14" ht="293.25" customHeight="1" x14ac:dyDescent="0.25">
      <c r="A7" s="6" t="s">
        <v>193</v>
      </c>
      <c r="B7" s="6" t="s">
        <v>168</v>
      </c>
      <c r="C7" s="6" t="s">
        <v>171</v>
      </c>
      <c r="D7" s="6" t="s">
        <v>69</v>
      </c>
      <c r="E7" s="6">
        <v>1</v>
      </c>
      <c r="F7" s="6" t="s">
        <v>55</v>
      </c>
      <c r="G7" s="7" t="s">
        <v>5</v>
      </c>
      <c r="H7" s="13" t="s">
        <v>205</v>
      </c>
      <c r="I7" s="26" t="s">
        <v>183</v>
      </c>
      <c r="J7" s="32">
        <v>3</v>
      </c>
      <c r="K7" s="11" t="s">
        <v>187</v>
      </c>
      <c r="M7" s="11">
        <v>366170</v>
      </c>
    </row>
    <row r="8" spans="1:14" ht="238.5" customHeight="1" x14ac:dyDescent="0.25">
      <c r="A8" s="4" t="s">
        <v>142</v>
      </c>
      <c r="B8" s="4" t="s">
        <v>172</v>
      </c>
      <c r="C8" s="4" t="s">
        <v>171</v>
      </c>
      <c r="D8" s="4" t="s">
        <v>54</v>
      </c>
      <c r="E8" s="4">
        <v>1</v>
      </c>
      <c r="F8" s="4" t="s">
        <v>56</v>
      </c>
      <c r="G8" s="5" t="s">
        <v>176</v>
      </c>
      <c r="H8" s="12" t="s">
        <v>203</v>
      </c>
      <c r="I8" s="12" t="s">
        <v>152</v>
      </c>
      <c r="J8" s="32">
        <v>4</v>
      </c>
      <c r="K8" s="11" t="s">
        <v>185</v>
      </c>
      <c r="M8" s="11">
        <v>366171</v>
      </c>
    </row>
    <row r="9" spans="1:14" ht="375" x14ac:dyDescent="0.25">
      <c r="A9" s="4" t="s">
        <v>189</v>
      </c>
      <c r="B9" s="4" t="s">
        <v>170</v>
      </c>
      <c r="C9" s="4" t="s">
        <v>171</v>
      </c>
      <c r="D9" s="4" t="s">
        <v>54</v>
      </c>
      <c r="E9" s="4">
        <v>1</v>
      </c>
      <c r="F9" s="9" t="s">
        <v>55</v>
      </c>
      <c r="G9" s="5" t="s">
        <v>175</v>
      </c>
      <c r="H9" s="12" t="s">
        <v>208</v>
      </c>
      <c r="I9" s="27" t="s">
        <v>190</v>
      </c>
      <c r="J9" s="32">
        <v>5</v>
      </c>
      <c r="M9" s="11">
        <v>366174</v>
      </c>
      <c r="N9" s="11" t="s">
        <v>202</v>
      </c>
    </row>
    <row r="10" spans="1:14" ht="255" x14ac:dyDescent="0.25">
      <c r="A10" s="6" t="s">
        <v>154</v>
      </c>
      <c r="B10" s="6" t="s">
        <v>61</v>
      </c>
      <c r="C10" s="6" t="s">
        <v>71</v>
      </c>
      <c r="D10" s="6" t="s">
        <v>54</v>
      </c>
      <c r="E10" s="6">
        <v>1</v>
      </c>
      <c r="F10" s="8" t="s">
        <v>55</v>
      </c>
      <c r="G10" s="7" t="s">
        <v>209</v>
      </c>
      <c r="H10" s="13" t="s">
        <v>207</v>
      </c>
      <c r="I10" s="28"/>
      <c r="J10" s="32">
        <v>6</v>
      </c>
      <c r="M10" s="11">
        <v>366176</v>
      </c>
    </row>
    <row r="11" spans="1:14" ht="75" x14ac:dyDescent="0.25">
      <c r="A11" s="6" t="s">
        <v>155</v>
      </c>
      <c r="B11" s="6" t="s">
        <v>157</v>
      </c>
      <c r="C11" s="6" t="s">
        <v>71</v>
      </c>
      <c r="D11" s="6" t="s">
        <v>54</v>
      </c>
      <c r="E11" s="6">
        <v>1</v>
      </c>
      <c r="F11" s="8" t="s">
        <v>55</v>
      </c>
      <c r="G11" s="7" t="s">
        <v>156</v>
      </c>
      <c r="H11" s="13" t="s">
        <v>156</v>
      </c>
      <c r="I11" s="28" t="s">
        <v>156</v>
      </c>
      <c r="J11" s="32">
        <v>7</v>
      </c>
      <c r="M11" s="11" t="s">
        <v>200</v>
      </c>
    </row>
    <row r="12" spans="1:14" ht="409.5" customHeight="1" x14ac:dyDescent="0.25">
      <c r="A12" s="4" t="s">
        <v>62</v>
      </c>
      <c r="B12" s="4" t="s">
        <v>66</v>
      </c>
      <c r="C12" s="4" t="s">
        <v>70</v>
      </c>
      <c r="D12" s="4" t="s">
        <v>52</v>
      </c>
      <c r="E12" s="4">
        <v>1</v>
      </c>
      <c r="F12" s="4" t="s">
        <v>55</v>
      </c>
      <c r="G12" s="5" t="s">
        <v>194</v>
      </c>
      <c r="H12" s="29" t="s">
        <v>163</v>
      </c>
      <c r="I12" s="24" t="s">
        <v>162</v>
      </c>
      <c r="J12" s="32">
        <v>8</v>
      </c>
      <c r="M12" s="11">
        <v>366178</v>
      </c>
    </row>
    <row r="13" spans="1:14" ht="375" customHeight="1" x14ac:dyDescent="0.25">
      <c r="A13" s="4" t="s">
        <v>63</v>
      </c>
      <c r="B13" s="4" t="s">
        <v>67</v>
      </c>
      <c r="C13" s="4" t="s">
        <v>70</v>
      </c>
      <c r="D13" s="4" t="s">
        <v>52</v>
      </c>
      <c r="E13" s="4">
        <v>1</v>
      </c>
      <c r="F13" s="4" t="s">
        <v>55</v>
      </c>
      <c r="G13" s="5" t="s">
        <v>195</v>
      </c>
      <c r="H13" s="29" t="s">
        <v>163</v>
      </c>
      <c r="I13" s="24"/>
      <c r="J13" s="32">
        <v>9</v>
      </c>
      <c r="M13" s="11">
        <v>366180</v>
      </c>
    </row>
    <row r="14" spans="1:14" ht="302.25" customHeight="1" x14ac:dyDescent="0.25">
      <c r="A14" s="4" t="s">
        <v>64</v>
      </c>
      <c r="B14" s="4" t="s">
        <v>68</v>
      </c>
      <c r="C14" s="4" t="s">
        <v>70</v>
      </c>
      <c r="D14" s="4" t="s">
        <v>52</v>
      </c>
      <c r="E14" s="4">
        <v>1</v>
      </c>
      <c r="F14" s="4" t="s">
        <v>55</v>
      </c>
      <c r="G14" s="5" t="s">
        <v>196</v>
      </c>
      <c r="H14" s="29" t="s">
        <v>163</v>
      </c>
      <c r="I14" s="24"/>
      <c r="J14" s="32">
        <v>10</v>
      </c>
      <c r="M14" s="11">
        <v>366182</v>
      </c>
    </row>
    <row r="15" spans="1:14" ht="210" x14ac:dyDescent="0.25">
      <c r="A15" s="6" t="s">
        <v>53</v>
      </c>
      <c r="B15" s="6" t="s">
        <v>60</v>
      </c>
      <c r="C15" s="6" t="s">
        <v>92</v>
      </c>
      <c r="D15" s="6" t="s">
        <v>52</v>
      </c>
      <c r="E15" s="6">
        <v>1</v>
      </c>
      <c r="F15" s="8" t="s">
        <v>55</v>
      </c>
      <c r="G15" s="23" t="s">
        <v>197</v>
      </c>
      <c r="H15" s="13" t="s">
        <v>164</v>
      </c>
      <c r="I15" s="13"/>
      <c r="J15" s="32">
        <v>11</v>
      </c>
      <c r="M15" s="11">
        <v>366183</v>
      </c>
    </row>
    <row r="16" spans="1:14" ht="135" x14ac:dyDescent="0.25">
      <c r="A16" s="4" t="s">
        <v>139</v>
      </c>
      <c r="B16" s="4" t="s">
        <v>165</v>
      </c>
      <c r="C16" s="4" t="s">
        <v>161</v>
      </c>
      <c r="D16" s="4" t="s">
        <v>54</v>
      </c>
      <c r="E16" s="4">
        <v>1</v>
      </c>
      <c r="F16" s="4" t="s">
        <v>55</v>
      </c>
      <c r="G16" s="5" t="s">
        <v>146</v>
      </c>
      <c r="H16" s="4" t="s">
        <v>145</v>
      </c>
      <c r="I16" s="25" t="s">
        <v>153</v>
      </c>
      <c r="J16" s="32">
        <v>12</v>
      </c>
    </row>
    <row r="17" spans="1:10" ht="388.5" customHeight="1" x14ac:dyDescent="0.25">
      <c r="A17" s="4" t="s">
        <v>140</v>
      </c>
      <c r="B17" s="4" t="s">
        <v>165</v>
      </c>
      <c r="C17" s="4" t="s">
        <v>160</v>
      </c>
      <c r="D17" s="4" t="s">
        <v>54</v>
      </c>
      <c r="E17" s="4">
        <v>1</v>
      </c>
      <c r="F17" s="4" t="s">
        <v>55</v>
      </c>
      <c r="G17" s="5" t="s">
        <v>147</v>
      </c>
      <c r="H17" s="12" t="s">
        <v>147</v>
      </c>
      <c r="I17" s="12"/>
      <c r="J17" s="32">
        <v>13</v>
      </c>
    </row>
    <row r="18" spans="1:10" ht="247.5" customHeight="1" x14ac:dyDescent="0.25">
      <c r="A18" s="4" t="s">
        <v>141</v>
      </c>
      <c r="B18" s="4" t="s">
        <v>165</v>
      </c>
      <c r="C18" s="4" t="s">
        <v>159</v>
      </c>
      <c r="D18" s="4" t="s">
        <v>54</v>
      </c>
      <c r="E18" s="4">
        <v>1</v>
      </c>
      <c r="F18" s="4" t="s">
        <v>55</v>
      </c>
      <c r="G18" s="5" t="s">
        <v>148</v>
      </c>
      <c r="H18" s="12" t="s">
        <v>148</v>
      </c>
      <c r="I18" s="12"/>
      <c r="J18" s="32">
        <v>14</v>
      </c>
    </row>
    <row r="19" spans="1:10" ht="135" x14ac:dyDescent="0.25">
      <c r="A19" s="4" t="s">
        <v>59</v>
      </c>
      <c r="B19" s="4" t="s">
        <v>149</v>
      </c>
      <c r="C19" s="4" t="s">
        <v>72</v>
      </c>
      <c r="D19" s="4" t="s">
        <v>54</v>
      </c>
      <c r="E19" s="4">
        <v>1</v>
      </c>
      <c r="F19" s="9" t="s">
        <v>55</v>
      </c>
      <c r="G19" s="5"/>
      <c r="H19" s="12" t="s">
        <v>151</v>
      </c>
      <c r="I19" s="25" t="s">
        <v>153</v>
      </c>
      <c r="J19" s="32">
        <v>15</v>
      </c>
    </row>
    <row r="20" spans="1:10" ht="93.75" x14ac:dyDescent="0.25">
      <c r="A20" s="8" t="s">
        <v>57</v>
      </c>
      <c r="B20" s="8" t="s">
        <v>169</v>
      </c>
      <c r="C20" s="6" t="s">
        <v>171</v>
      </c>
      <c r="D20" s="8" t="s">
        <v>58</v>
      </c>
      <c r="E20" s="8">
        <v>1</v>
      </c>
      <c r="F20" s="8" t="s">
        <v>180</v>
      </c>
      <c r="G20" s="22" t="s">
        <v>1</v>
      </c>
      <c r="H20" s="13"/>
      <c r="I20" s="13" t="s">
        <v>150</v>
      </c>
      <c r="J20" s="34" t="s">
        <v>179</v>
      </c>
    </row>
    <row r="21" spans="1:10" x14ac:dyDescent="0.25">
      <c r="A21" s="14" t="s">
        <v>65</v>
      </c>
      <c r="B21" s="14"/>
      <c r="C21" s="14"/>
      <c r="D21" s="14"/>
      <c r="E21" s="14">
        <f>SUM(E5:E20)</f>
        <v>16</v>
      </c>
      <c r="F21" s="15"/>
      <c r="G21" s="14"/>
      <c r="H21" s="16"/>
      <c r="I21" s="16"/>
    </row>
    <row r="22" spans="1:10" x14ac:dyDescent="0.25">
      <c r="A22" s="1"/>
      <c r="B22" s="1"/>
      <c r="C22" s="1"/>
      <c r="D22" s="1"/>
      <c r="E22" s="1"/>
      <c r="F22" s="3"/>
      <c r="G22" s="2"/>
    </row>
  </sheetData>
  <autoFilter ref="A4:K21">
    <sortState ref="A5:K21">
      <sortCondition ref="J4"/>
    </sortState>
  </autoFilter>
  <mergeCells count="2">
    <mergeCell ref="A1:I1"/>
    <mergeCell ref="A2:I2"/>
  </mergeCells>
  <pageMargins left="0.7" right="0.7" top="0.75" bottom="0.75" header="0.3" footer="0.3"/>
  <pageSetup paperSize="5" scale="53"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Sheet1!$A$1:$A$4</xm:f>
          </x14:formula1>
          <xm:sqref>K5:K20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B17"/>
  <sheetViews>
    <sheetView topLeftCell="A13" workbookViewId="0">
      <selection activeCell="B2" sqref="B2:B17"/>
    </sheetView>
  </sheetViews>
  <sheetFormatPr defaultRowHeight="88.5" customHeight="1" x14ac:dyDescent="0.25"/>
  <cols>
    <col min="1" max="2" width="65.28515625" style="36" customWidth="1"/>
    <col min="3" max="16384" width="9.140625" style="36"/>
  </cols>
  <sheetData>
    <row r="1" spans="1:2" ht="41.25" customHeight="1" x14ac:dyDescent="0.25">
      <c r="A1" s="30" t="s">
        <v>0</v>
      </c>
      <c r="B1" s="31" t="s">
        <v>177</v>
      </c>
    </row>
    <row r="2" spans="1:2" ht="88.5" customHeight="1" x14ac:dyDescent="0.25">
      <c r="A2" s="32" t="s">
        <v>66</v>
      </c>
      <c r="B2" s="33">
        <v>8</v>
      </c>
    </row>
    <row r="3" spans="1:2" ht="88.5" customHeight="1" x14ac:dyDescent="0.25">
      <c r="A3" s="32" t="s">
        <v>67</v>
      </c>
      <c r="B3" s="33">
        <v>9</v>
      </c>
    </row>
    <row r="4" spans="1:2" ht="88.5" customHeight="1" x14ac:dyDescent="0.25">
      <c r="A4" s="32" t="s">
        <v>68</v>
      </c>
      <c r="B4" s="33">
        <v>10</v>
      </c>
    </row>
    <row r="5" spans="1:2" ht="88.5" customHeight="1" x14ac:dyDescent="0.25">
      <c r="A5" s="32" t="s">
        <v>60</v>
      </c>
      <c r="B5" s="33">
        <v>11</v>
      </c>
    </row>
    <row r="6" spans="1:2" ht="88.5" customHeight="1" x14ac:dyDescent="0.25">
      <c r="A6" s="32" t="s">
        <v>165</v>
      </c>
      <c r="B6" s="33">
        <v>12</v>
      </c>
    </row>
    <row r="7" spans="1:2" ht="88.5" customHeight="1" x14ac:dyDescent="0.25">
      <c r="A7" s="32" t="s">
        <v>165</v>
      </c>
      <c r="B7" s="33">
        <v>13</v>
      </c>
    </row>
    <row r="8" spans="1:2" ht="88.5" customHeight="1" x14ac:dyDescent="0.25">
      <c r="A8" s="32" t="s">
        <v>165</v>
      </c>
      <c r="B8" s="33">
        <v>14</v>
      </c>
    </row>
    <row r="9" spans="1:2" ht="88.5" customHeight="1" x14ac:dyDescent="0.25">
      <c r="A9" s="32" t="s">
        <v>166</v>
      </c>
      <c r="B9" s="33">
        <v>1</v>
      </c>
    </row>
    <row r="10" spans="1:2" ht="88.5" customHeight="1" x14ac:dyDescent="0.25">
      <c r="A10" s="32" t="s">
        <v>167</v>
      </c>
      <c r="B10" s="33">
        <v>2</v>
      </c>
    </row>
    <row r="11" spans="1:2" ht="88.5" customHeight="1" x14ac:dyDescent="0.25">
      <c r="A11" s="32" t="s">
        <v>168</v>
      </c>
      <c r="B11" s="33">
        <v>3</v>
      </c>
    </row>
    <row r="12" spans="1:2" ht="88.5" customHeight="1" x14ac:dyDescent="0.25">
      <c r="A12" s="32" t="s">
        <v>172</v>
      </c>
      <c r="B12" s="33">
        <v>4</v>
      </c>
    </row>
    <row r="13" spans="1:2" ht="88.5" customHeight="1" x14ac:dyDescent="0.25">
      <c r="A13" s="34" t="s">
        <v>178</v>
      </c>
      <c r="B13" s="35" t="s">
        <v>179</v>
      </c>
    </row>
    <row r="14" spans="1:2" ht="88.5" customHeight="1" x14ac:dyDescent="0.25">
      <c r="A14" s="32" t="s">
        <v>170</v>
      </c>
      <c r="B14" s="33">
        <v>5</v>
      </c>
    </row>
    <row r="15" spans="1:2" ht="88.5" customHeight="1" x14ac:dyDescent="0.25">
      <c r="A15" s="32" t="s">
        <v>61</v>
      </c>
      <c r="B15" s="33">
        <v>6</v>
      </c>
    </row>
    <row r="16" spans="1:2" ht="88.5" customHeight="1" x14ac:dyDescent="0.25">
      <c r="A16" s="32" t="s">
        <v>157</v>
      </c>
      <c r="B16" s="33">
        <v>7</v>
      </c>
    </row>
    <row r="17" spans="1:2" ht="88.5" customHeight="1" x14ac:dyDescent="0.25">
      <c r="A17" s="32" t="s">
        <v>149</v>
      </c>
      <c r="B17" s="33">
        <v>15</v>
      </c>
    </row>
  </sheetData>
  <autoFilter ref="A1:B17"/>
  <pageMargins left="0.7" right="0.7" top="0.75" bottom="0.75" header="0.3" footer="0.3"/>
  <pageSetup orientation="portrait" horizont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8"/>
  <sheetViews>
    <sheetView zoomScale="80" zoomScaleNormal="80" workbookViewId="0">
      <selection activeCell="B5" sqref="B5"/>
    </sheetView>
  </sheetViews>
  <sheetFormatPr defaultRowHeight="15" x14ac:dyDescent="0.25"/>
  <cols>
    <col min="1" max="1" width="37" style="17" customWidth="1"/>
    <col min="2" max="2" width="28.85546875" style="17" customWidth="1"/>
    <col min="3" max="3" width="58" style="17" customWidth="1"/>
    <col min="4" max="16384" width="9.140625" style="17"/>
  </cols>
  <sheetData>
    <row r="1" spans="1:3" x14ac:dyDescent="0.25">
      <c r="A1" s="18" t="s">
        <v>73</v>
      </c>
      <c r="B1" s="18" t="s">
        <v>74</v>
      </c>
      <c r="C1" s="18" t="s">
        <v>75</v>
      </c>
    </row>
    <row r="2" spans="1:3" ht="60" x14ac:dyDescent="0.25">
      <c r="A2" s="17" t="s">
        <v>1</v>
      </c>
      <c r="B2" s="17" t="s">
        <v>79</v>
      </c>
      <c r="C2" s="19" t="s">
        <v>88</v>
      </c>
    </row>
    <row r="3" spans="1:3" ht="30" x14ac:dyDescent="0.25">
      <c r="A3" s="17" t="s">
        <v>2</v>
      </c>
      <c r="B3" s="17" t="s">
        <v>81</v>
      </c>
      <c r="C3" s="17" t="s">
        <v>89</v>
      </c>
    </row>
    <row r="4" spans="1:3" ht="30" x14ac:dyDescent="0.25">
      <c r="A4" s="17" t="s">
        <v>3</v>
      </c>
      <c r="B4" s="17" t="s">
        <v>80</v>
      </c>
      <c r="C4" s="17" t="s">
        <v>90</v>
      </c>
    </row>
    <row r="5" spans="1:3" ht="240" x14ac:dyDescent="0.25">
      <c r="A5" s="17" t="s">
        <v>4</v>
      </c>
      <c r="B5" s="17" t="s">
        <v>77</v>
      </c>
      <c r="C5" s="17" t="s">
        <v>91</v>
      </c>
    </row>
    <row r="6" spans="1:3" ht="45" x14ac:dyDescent="0.25">
      <c r="A6" s="17" t="s">
        <v>5</v>
      </c>
      <c r="B6" s="17" t="s">
        <v>85</v>
      </c>
      <c r="C6" s="17" t="s">
        <v>84</v>
      </c>
    </row>
    <row r="7" spans="1:3" ht="45" x14ac:dyDescent="0.25">
      <c r="A7" s="17" t="s">
        <v>6</v>
      </c>
      <c r="B7" s="17" t="s">
        <v>85</v>
      </c>
      <c r="C7" s="17" t="s">
        <v>84</v>
      </c>
    </row>
    <row r="8" spans="1:3" ht="30" x14ac:dyDescent="0.25">
      <c r="A8" s="17" t="s">
        <v>7</v>
      </c>
      <c r="B8" s="17" t="s">
        <v>87</v>
      </c>
      <c r="C8" s="17" t="s">
        <v>86</v>
      </c>
    </row>
    <row r="9" spans="1:3" x14ac:dyDescent="0.25">
      <c r="A9" s="17" t="s">
        <v>8</v>
      </c>
      <c r="B9" s="17" t="s">
        <v>82</v>
      </c>
      <c r="C9" s="17" t="s">
        <v>83</v>
      </c>
    </row>
    <row r="10" spans="1:3" ht="30" x14ac:dyDescent="0.25">
      <c r="A10" s="17" t="s">
        <v>9</v>
      </c>
      <c r="C10" s="17" t="s">
        <v>89</v>
      </c>
    </row>
    <row r="11" spans="1:3" ht="30" x14ac:dyDescent="0.25">
      <c r="A11" s="17" t="s">
        <v>10</v>
      </c>
      <c r="B11" s="17" t="s">
        <v>79</v>
      </c>
      <c r="C11" s="17" t="s">
        <v>93</v>
      </c>
    </row>
    <row r="12" spans="1:3" ht="30" x14ac:dyDescent="0.25">
      <c r="A12" s="17" t="s">
        <v>11</v>
      </c>
      <c r="B12" s="17" t="s">
        <v>79</v>
      </c>
      <c r="C12" s="17" t="s">
        <v>94</v>
      </c>
    </row>
    <row r="13" spans="1:3" ht="30" x14ac:dyDescent="0.25">
      <c r="A13" s="17" t="s">
        <v>12</v>
      </c>
      <c r="C13" s="17" t="s">
        <v>90</v>
      </c>
    </row>
    <row r="14" spans="1:3" x14ac:dyDescent="0.25">
      <c r="A14" s="17" t="s">
        <v>13</v>
      </c>
    </row>
    <row r="15" spans="1:3" ht="45" x14ac:dyDescent="0.25">
      <c r="A15" s="17" t="s">
        <v>14</v>
      </c>
      <c r="C15" s="17" t="s">
        <v>95</v>
      </c>
    </row>
    <row r="16" spans="1:3" x14ac:dyDescent="0.25">
      <c r="A16" s="17" t="s">
        <v>15</v>
      </c>
      <c r="C16" s="17" t="s">
        <v>96</v>
      </c>
    </row>
    <row r="18" spans="2:2" x14ac:dyDescent="0.25">
      <c r="B18" s="20" t="s">
        <v>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4"/>
  <sheetViews>
    <sheetView workbookViewId="0">
      <selection activeCell="A11" sqref="A11"/>
    </sheetView>
  </sheetViews>
  <sheetFormatPr defaultRowHeight="15" x14ac:dyDescent="0.25"/>
  <cols>
    <col min="1" max="1" width="34" style="17" customWidth="1"/>
    <col min="2" max="2" width="30.28515625" style="17" customWidth="1"/>
    <col min="3" max="3" width="25.42578125" style="17" customWidth="1"/>
    <col min="4" max="4" width="50.28515625" style="17" customWidth="1"/>
    <col min="5" max="16384" width="9.140625" style="17"/>
  </cols>
  <sheetData>
    <row r="1" spans="1:4" x14ac:dyDescent="0.25">
      <c r="A1" s="18" t="s">
        <v>16</v>
      </c>
      <c r="B1" s="18" t="s">
        <v>19</v>
      </c>
      <c r="C1" s="18" t="s">
        <v>74</v>
      </c>
      <c r="D1" s="18" t="s">
        <v>75</v>
      </c>
    </row>
    <row r="2" spans="1:4" x14ac:dyDescent="0.25">
      <c r="A2" s="17" t="s">
        <v>41</v>
      </c>
      <c r="B2" s="17" t="s">
        <v>42</v>
      </c>
    </row>
    <row r="3" spans="1:4" x14ac:dyDescent="0.25">
      <c r="A3" s="17" t="s">
        <v>17</v>
      </c>
      <c r="B3" s="17" t="s">
        <v>20</v>
      </c>
    </row>
    <row r="4" spans="1:4" x14ac:dyDescent="0.25">
      <c r="A4" s="17" t="s">
        <v>18</v>
      </c>
      <c r="B4" s="17" t="s">
        <v>20</v>
      </c>
    </row>
    <row r="5" spans="1:4" x14ac:dyDescent="0.25">
      <c r="A5" s="17" t="s">
        <v>21</v>
      </c>
      <c r="B5" s="17" t="s">
        <v>25</v>
      </c>
    </row>
    <row r="6" spans="1:4" x14ac:dyDescent="0.25">
      <c r="A6" s="17" t="s">
        <v>22</v>
      </c>
      <c r="B6" s="17" t="s">
        <v>25</v>
      </c>
    </row>
    <row r="7" spans="1:4" x14ac:dyDescent="0.25">
      <c r="A7" s="17" t="s">
        <v>23</v>
      </c>
      <c r="B7" s="17" t="s">
        <v>25</v>
      </c>
    </row>
    <row r="8" spans="1:4" x14ac:dyDescent="0.25">
      <c r="A8" s="17" t="s">
        <v>24</v>
      </c>
      <c r="B8" s="17" t="s">
        <v>25</v>
      </c>
    </row>
    <row r="9" spans="1:4" x14ac:dyDescent="0.25">
      <c r="A9" s="17" t="s">
        <v>26</v>
      </c>
      <c r="B9" s="17" t="s">
        <v>33</v>
      </c>
    </row>
    <row r="10" spans="1:4" x14ac:dyDescent="0.25">
      <c r="A10" s="17" t="s">
        <v>27</v>
      </c>
      <c r="B10" s="17" t="s">
        <v>33</v>
      </c>
    </row>
    <row r="11" spans="1:4" x14ac:dyDescent="0.25">
      <c r="A11" s="17" t="s">
        <v>28</v>
      </c>
      <c r="B11" s="17" t="s">
        <v>33</v>
      </c>
    </row>
    <row r="12" spans="1:4" x14ac:dyDescent="0.25">
      <c r="A12" s="17" t="s">
        <v>29</v>
      </c>
      <c r="B12" s="17" t="s">
        <v>33</v>
      </c>
    </row>
    <row r="13" spans="1:4" x14ac:dyDescent="0.25">
      <c r="A13" s="17" t="s">
        <v>30</v>
      </c>
      <c r="B13" s="17" t="s">
        <v>33</v>
      </c>
    </row>
    <row r="14" spans="1:4" x14ac:dyDescent="0.25">
      <c r="A14" s="17" t="s">
        <v>31</v>
      </c>
      <c r="B14" s="17" t="s">
        <v>33</v>
      </c>
    </row>
    <row r="15" spans="1:4" x14ac:dyDescent="0.25">
      <c r="A15" s="17" t="s">
        <v>32</v>
      </c>
      <c r="B15" s="17" t="s">
        <v>33</v>
      </c>
    </row>
    <row r="16" spans="1:4" x14ac:dyDescent="0.25">
      <c r="A16" s="17" t="s">
        <v>35</v>
      </c>
      <c r="B16" s="17" t="s">
        <v>34</v>
      </c>
    </row>
    <row r="17" spans="1:2" x14ac:dyDescent="0.25">
      <c r="A17" s="17" t="s">
        <v>36</v>
      </c>
      <c r="B17" s="17" t="s">
        <v>34</v>
      </c>
    </row>
    <row r="18" spans="1:2" x14ac:dyDescent="0.25">
      <c r="A18" s="17" t="s">
        <v>37</v>
      </c>
      <c r="B18" s="17" t="s">
        <v>34</v>
      </c>
    </row>
    <row r="19" spans="1:2" x14ac:dyDescent="0.25">
      <c r="A19" s="17" t="s">
        <v>38</v>
      </c>
      <c r="B19" s="17" t="s">
        <v>34</v>
      </c>
    </row>
    <row r="20" spans="1:2" x14ac:dyDescent="0.25">
      <c r="A20" s="17" t="s">
        <v>39</v>
      </c>
      <c r="B20" s="17" t="s">
        <v>34</v>
      </c>
    </row>
    <row r="21" spans="1:2" x14ac:dyDescent="0.25">
      <c r="A21" s="17" t="s">
        <v>40</v>
      </c>
      <c r="B21" s="17" t="s">
        <v>34</v>
      </c>
    </row>
    <row r="22" spans="1:2" x14ac:dyDescent="0.25">
      <c r="A22" s="17" t="s">
        <v>44</v>
      </c>
      <c r="B22" s="17" t="s">
        <v>43</v>
      </c>
    </row>
    <row r="23" spans="1:2" x14ac:dyDescent="0.25">
      <c r="A23" s="17" t="s">
        <v>45</v>
      </c>
      <c r="B23" s="17" t="s">
        <v>43</v>
      </c>
    </row>
    <row r="24" spans="1:2" x14ac:dyDescent="0.25">
      <c r="A24" s="17" t="s">
        <v>47</v>
      </c>
      <c r="B24" s="17" t="s">
        <v>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
  <sheetViews>
    <sheetView zoomScaleNormal="100" workbookViewId="0">
      <selection activeCell="A3" sqref="A3"/>
    </sheetView>
  </sheetViews>
  <sheetFormatPr defaultRowHeight="15" x14ac:dyDescent="0.25"/>
  <cols>
    <col min="1" max="1" width="33.7109375" style="17" customWidth="1"/>
    <col min="2" max="2" width="27" style="17" customWidth="1"/>
    <col min="3" max="3" width="28.7109375" style="17" customWidth="1"/>
    <col min="4" max="4" width="38" style="17" customWidth="1"/>
    <col min="5" max="16384" width="9.140625" style="17"/>
  </cols>
  <sheetData>
    <row r="1" spans="1:4" x14ac:dyDescent="0.25">
      <c r="A1" s="18" t="s">
        <v>16</v>
      </c>
      <c r="B1" s="18" t="s">
        <v>19</v>
      </c>
      <c r="C1" s="18" t="s">
        <v>74</v>
      </c>
      <c r="D1" s="18" t="s">
        <v>75</v>
      </c>
    </row>
    <row r="2" spans="1:4" ht="270" x14ac:dyDescent="0.25">
      <c r="A2" s="17" t="s">
        <v>98</v>
      </c>
      <c r="B2" s="17" t="s">
        <v>99</v>
      </c>
      <c r="D2" s="21" t="s">
        <v>100</v>
      </c>
    </row>
    <row r="3" spans="1:4" ht="30" x14ac:dyDescent="0.25">
      <c r="A3" s="17" t="s">
        <v>101</v>
      </c>
      <c r="B3" s="17" t="s">
        <v>99</v>
      </c>
    </row>
    <row r="4" spans="1:4" x14ac:dyDescent="0.25">
      <c r="A4" s="17" t="s">
        <v>102</v>
      </c>
      <c r="B4" s="17" t="s">
        <v>99</v>
      </c>
    </row>
    <row r="5" spans="1:4" x14ac:dyDescent="0.25">
      <c r="A5" s="17" t="s">
        <v>103</v>
      </c>
      <c r="B5" s="17" t="s">
        <v>99</v>
      </c>
    </row>
    <row r="6" spans="1:4" ht="30" x14ac:dyDescent="0.25">
      <c r="A6" s="17" t="s">
        <v>104</v>
      </c>
      <c r="B6" s="17" t="s">
        <v>99</v>
      </c>
    </row>
    <row r="7" spans="1:4" x14ac:dyDescent="0.25">
      <c r="A7" s="17" t="s">
        <v>105</v>
      </c>
      <c r="B7" s="17" t="s">
        <v>106</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heetViews>
  <sheetFormatPr defaultRowHeight="15" x14ac:dyDescent="0.25"/>
  <cols>
    <col min="1" max="1" width="38" bestFit="1" customWidth="1"/>
    <col min="2" max="2" width="24.42578125" customWidth="1"/>
    <col min="3" max="3" width="25.7109375" customWidth="1"/>
    <col min="4" max="4" width="33.85546875" customWidth="1"/>
  </cols>
  <sheetData>
    <row r="1" spans="1:4" x14ac:dyDescent="0.25">
      <c r="A1" s="18" t="s">
        <v>73</v>
      </c>
      <c r="B1" s="18" t="s">
        <v>19</v>
      </c>
      <c r="C1" s="18" t="s">
        <v>74</v>
      </c>
      <c r="D1" s="18" t="s">
        <v>75</v>
      </c>
    </row>
    <row r="2" spans="1:4" x14ac:dyDescent="0.25">
      <c r="A2" t="s">
        <v>110</v>
      </c>
      <c r="B2" t="s">
        <v>107</v>
      </c>
    </row>
    <row r="3" spans="1:4" x14ac:dyDescent="0.25">
      <c r="A3" t="s">
        <v>111</v>
      </c>
      <c r="B3" t="s">
        <v>107</v>
      </c>
    </row>
    <row r="4" spans="1:4" x14ac:dyDescent="0.25">
      <c r="A4" t="s">
        <v>112</v>
      </c>
      <c r="B4" t="s">
        <v>107</v>
      </c>
    </row>
    <row r="5" spans="1:4" x14ac:dyDescent="0.25">
      <c r="A5" t="s">
        <v>113</v>
      </c>
      <c r="B5" t="s">
        <v>107</v>
      </c>
    </row>
    <row r="6" spans="1:4" x14ac:dyDescent="0.25">
      <c r="A6" t="s">
        <v>114</v>
      </c>
      <c r="B6" t="s">
        <v>107</v>
      </c>
    </row>
    <row r="7" spans="1:4" x14ac:dyDescent="0.25">
      <c r="A7" t="s">
        <v>115</v>
      </c>
      <c r="B7" t="s">
        <v>108</v>
      </c>
    </row>
    <row r="8" spans="1:4" x14ac:dyDescent="0.25">
      <c r="A8" t="s">
        <v>116</v>
      </c>
      <c r="B8" t="s">
        <v>108</v>
      </c>
    </row>
    <row r="9" spans="1:4" x14ac:dyDescent="0.25">
      <c r="A9" t="s">
        <v>117</v>
      </c>
      <c r="B9" t="s">
        <v>108</v>
      </c>
    </row>
    <row r="10" spans="1:4" x14ac:dyDescent="0.25">
      <c r="A10" t="s">
        <v>118</v>
      </c>
      <c r="B10" t="s">
        <v>108</v>
      </c>
    </row>
    <row r="11" spans="1:4" x14ac:dyDescent="0.25">
      <c r="A11" t="s">
        <v>119</v>
      </c>
      <c r="B11" t="s">
        <v>108</v>
      </c>
    </row>
    <row r="12" spans="1:4" x14ac:dyDescent="0.25">
      <c r="A12" t="s">
        <v>120</v>
      </c>
      <c r="B12" t="s">
        <v>108</v>
      </c>
    </row>
    <row r="13" spans="1:4" x14ac:dyDescent="0.25">
      <c r="A13" t="s">
        <v>121</v>
      </c>
      <c r="B13" t="s">
        <v>108</v>
      </c>
    </row>
    <row r="14" spans="1:4" x14ac:dyDescent="0.25">
      <c r="A14" t="s">
        <v>122</v>
      </c>
      <c r="B14" t="s">
        <v>108</v>
      </c>
    </row>
    <row r="15" spans="1:4" x14ac:dyDescent="0.25">
      <c r="A15" t="s">
        <v>123</v>
      </c>
      <c r="B15" t="s">
        <v>108</v>
      </c>
    </row>
    <row r="16" spans="1:4" x14ac:dyDescent="0.25">
      <c r="A16" t="s">
        <v>124</v>
      </c>
      <c r="B16" t="s">
        <v>108</v>
      </c>
    </row>
    <row r="17" spans="1:2" x14ac:dyDescent="0.25">
      <c r="A17" t="s">
        <v>125</v>
      </c>
      <c r="B17" t="s">
        <v>108</v>
      </c>
    </row>
    <row r="18" spans="1:2" x14ac:dyDescent="0.25">
      <c r="A18" t="s">
        <v>126</v>
      </c>
      <c r="B18" t="s">
        <v>108</v>
      </c>
    </row>
    <row r="19" spans="1:2" x14ac:dyDescent="0.25">
      <c r="A19" t="s">
        <v>127</v>
      </c>
      <c r="B19" t="s">
        <v>108</v>
      </c>
    </row>
    <row r="20" spans="1:2" x14ac:dyDescent="0.25">
      <c r="A20" t="s">
        <v>128</v>
      </c>
      <c r="B20" t="s">
        <v>109</v>
      </c>
    </row>
    <row r="21" spans="1:2" x14ac:dyDescent="0.25">
      <c r="A21" t="s">
        <v>129</v>
      </c>
      <c r="B21" t="s">
        <v>109</v>
      </c>
    </row>
    <row r="22" spans="1:2" x14ac:dyDescent="0.25">
      <c r="A22" t="s">
        <v>130</v>
      </c>
      <c r="B22" t="s">
        <v>109</v>
      </c>
    </row>
    <row r="23" spans="1:2" x14ac:dyDescent="0.25">
      <c r="A23" t="s">
        <v>131</v>
      </c>
      <c r="B23" t="s">
        <v>109</v>
      </c>
    </row>
    <row r="24" spans="1:2" x14ac:dyDescent="0.25">
      <c r="A24" t="s">
        <v>132</v>
      </c>
      <c r="B24" t="s">
        <v>109</v>
      </c>
    </row>
    <row r="25" spans="1:2" x14ac:dyDescent="0.25">
      <c r="A25" t="s">
        <v>133</v>
      </c>
      <c r="B25" t="s">
        <v>109</v>
      </c>
    </row>
    <row r="26" spans="1:2" x14ac:dyDescent="0.25">
      <c r="A26" t="s">
        <v>134</v>
      </c>
      <c r="B26" t="s">
        <v>109</v>
      </c>
    </row>
    <row r="27" spans="1:2" x14ac:dyDescent="0.25">
      <c r="A27" t="s">
        <v>135</v>
      </c>
      <c r="B27" t="s">
        <v>109</v>
      </c>
    </row>
    <row r="28" spans="1:2" x14ac:dyDescent="0.25">
      <c r="A28" t="s">
        <v>136</v>
      </c>
      <c r="B28" t="s">
        <v>109</v>
      </c>
    </row>
    <row r="29" spans="1:2" x14ac:dyDescent="0.25">
      <c r="A29" t="s">
        <v>137</v>
      </c>
      <c r="B29" t="s">
        <v>109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5" x14ac:dyDescent="0.25"/>
  <sheetData>
    <row r="1" spans="1:1" x14ac:dyDescent="0.25">
      <c r="A1" t="s">
        <v>185</v>
      </c>
    </row>
    <row r="2" spans="1:1" x14ac:dyDescent="0.25">
      <c r="A2" t="s">
        <v>187</v>
      </c>
    </row>
    <row r="3" spans="1:1" x14ac:dyDescent="0.25">
      <c r="A3" t="s">
        <v>186</v>
      </c>
    </row>
    <row r="4" spans="1:1" x14ac:dyDescent="0.25">
      <c r="A4" t="s">
        <v>201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Project Site Document" ma:contentTypeID="0x010100AD03E81670695747A74190714265BAD5" ma:contentTypeVersion="40" ma:contentTypeDescription="" ma:contentTypeScope="" ma:versionID="d0e53395817bf167d5fb998110f74539">
  <xsd:schema xmlns:xsd="http://www.w3.org/2001/XMLSchema" xmlns:xs="http://www.w3.org/2001/XMLSchema" xmlns:p="http://schemas.microsoft.com/office/2006/metadata/properties" xmlns:ns1="http://schemas.microsoft.com/sharepoint/v3" xmlns:ns2="cd6fd145-232c-482b-a374-1700fe0269d4" xmlns:ns3="a64a9aa6-f432-40b0-bd69-5ccf9e3a68b2" xmlns:ns4="132b5e58-7696-4fa8-b54c-dd84f1bced02" xmlns:ns5="http://schemas.microsoft.com/sharepoint/v4" targetNamespace="http://schemas.microsoft.com/office/2006/metadata/properties" ma:root="true" ma:fieldsID="0c28bc6a197eb16177014f3cdc1880d7" ns1:_="" ns2:_="" ns3:_="" ns4:_="" ns5:_="">
    <xsd:import namespace="http://schemas.microsoft.com/sharepoint/v3"/>
    <xsd:import namespace="cd6fd145-232c-482b-a374-1700fe0269d4"/>
    <xsd:import namespace="a64a9aa6-f432-40b0-bd69-5ccf9e3a68b2"/>
    <xsd:import namespace="132b5e58-7696-4fa8-b54c-dd84f1bced02"/>
    <xsd:import namespace="http://schemas.microsoft.com/sharepoint/v4"/>
    <xsd:element name="properties">
      <xsd:complexType>
        <xsd:sequence>
          <xsd:element name="documentManagement">
            <xsd:complexType>
              <xsd:all>
                <xsd:element ref="ns2:Owner" minOccurs="0"/>
                <xsd:element ref="ns2:Status" minOccurs="0"/>
                <xsd:element ref="ns3:Subject_x0020_Area" minOccurs="0"/>
                <xsd:element ref="ns2:History" minOccurs="0"/>
                <xsd:element ref="ns4:RID" minOccurs="0"/>
                <xsd:element ref="ns4:SID" minOccurs="0"/>
                <xsd:element ref="ns4:UATTestCaseLookup" minOccurs="0"/>
                <xsd:element ref="ns4:UTID" minOccurs="0"/>
                <xsd:element ref="ns3:Related" minOccurs="0"/>
                <xsd:element ref="ns3:_dlc_DocId" minOccurs="0"/>
                <xsd:element ref="ns3:_dlc_DocIdUrl" minOccurs="0"/>
                <xsd:element ref="ns3:_dlc_DocIdPersistId" minOccurs="0"/>
                <xsd:element ref="ns5:IconOverlay" minOccurs="0"/>
                <xsd:element ref="ns2:SOP_x0020_Status"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25" nillable="true" ma:displayName="Declared Record" ma:hidden="true" ma:internalName="_vti_ItemDeclaredRecord" ma:readOnly="true">
      <xsd:simpleType>
        <xsd:restriction base="dms:DateTime"/>
      </xsd:simpleType>
    </xsd:element>
    <xsd:element name="_vti_ItemHoldRecordStatus" ma:index="26"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6fd145-232c-482b-a374-1700fe0269d4" elementFormDefault="qualified">
    <xsd:import namespace="http://schemas.microsoft.com/office/2006/documentManagement/types"/>
    <xsd:import namespace="http://schemas.microsoft.com/office/infopath/2007/PartnerControls"/>
    <xsd:element name="Owner" ma:index="8" nillable="true" ma:displayName="Owner" ma:list="UserInfo" ma:SearchPeopleOnly="false" ma:SharePointGroup="0" ma:internalName="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Status" ma:format="Dropdown" ma:internalName="Status" ma:readOnly="false">
      <xsd:simpleType>
        <xsd:restriction base="dms:Choice">
          <xsd:enumeration value="Draft"/>
          <xsd:enumeration value="In-Progress"/>
          <xsd:enumeration value="Ready For Review"/>
          <xsd:enumeration value="Under Business Review"/>
          <xsd:enumeration value="Under Review"/>
          <xsd:enumeration value="Final"/>
        </xsd:restriction>
      </xsd:simpleType>
    </xsd:element>
    <xsd:element name="History" ma:index="12" nillable="true" ma:displayName="History" ma:internalName="History">
      <xsd:simpleType>
        <xsd:restriction base="dms:Note">
          <xsd:maxLength value="255"/>
        </xsd:restriction>
      </xsd:simpleType>
    </xsd:element>
    <xsd:element name="SOP_x0020_Status" ma:index="24" nillable="true" ma:displayName="SOP Status" ma:format="Dropdown" ma:internalName="SOP_x0020_Status">
      <xsd:simpleType>
        <xsd:restriction base="dms:Choice">
          <xsd:enumeration value="In-Progress"/>
          <xsd:enumeration value="Under Business Review"/>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a64a9aa6-f432-40b0-bd69-5ccf9e3a68b2" elementFormDefault="qualified">
    <xsd:import namespace="http://schemas.microsoft.com/office/2006/documentManagement/types"/>
    <xsd:import namespace="http://schemas.microsoft.com/office/infopath/2007/PartnerControls"/>
    <xsd:element name="Subject_x0020_Area" ma:index="10" nillable="true" ma:displayName="Subject Area" ma:default="POS Project - Prep" ma:format="Dropdown" ma:internalName="Subject_x0020_Area" ma:readOnly="false">
      <xsd:simpleType>
        <xsd:restriction base="dms:Choice">
          <xsd:enumeration value="POS Project - Prep"/>
          <xsd:enumeration value="PMO Methodology Review"/>
          <xsd:enumeration value="EPDP"/>
          <xsd:enumeration value="SharePoint"/>
          <xsd:enumeration value="SharePoint/Project Server"/>
          <xsd:enumeration value="Change Request Documentation Review"/>
          <xsd:enumeration value="Project Goals and Objectives"/>
          <xsd:enumeration value="WMS"/>
        </xsd:restriction>
      </xsd:simpleType>
    </xsd:element>
    <xsd:element name="Related" ma:index="18" nillable="true" ma:displayName="Related" ma:internalName="Related">
      <xsd:simpleType>
        <xsd:restriction base="dms:Unknow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32b5e58-7696-4fa8-b54c-dd84f1bced02" elementFormDefault="qualified">
    <xsd:import namespace="http://schemas.microsoft.com/office/2006/documentManagement/types"/>
    <xsd:import namespace="http://schemas.microsoft.com/office/infopath/2007/PartnerControls"/>
    <xsd:element name="RID" ma:index="14" nillable="true" ma:displayName="Release ID" ma:description="Set using an automated workflow (do not edit)." ma:internalName="RID">
      <xsd:simpleType>
        <xsd:restriction base="dms:Text">
          <xsd:maxLength value="255"/>
        </xsd:restriction>
      </xsd:simpleType>
    </xsd:element>
    <xsd:element name="SID" ma:index="15" nillable="true" ma:displayName="Sprint ID" ma:description="Set using an automated workflow (do not edit)." ma:internalName="SID">
      <xsd:simpleType>
        <xsd:restriction base="dms:Text">
          <xsd:maxLength value="255"/>
        </xsd:restriction>
      </xsd:simpleType>
    </xsd:element>
    <xsd:element name="UATTestCaseLookup" ma:index="16" nillable="true" ma:displayName="UAT Test Case" ma:hidden="true" ma:list="{46410660-fb7c-42c0-adc5-2c8df174f597}" ma:internalName="UATTestCaseLookup" ma:readOnly="false" ma:showField="Title" ma:web="132b5e58-7696-4fa8-b54c-dd84f1bced02">
      <xsd:simpleType>
        <xsd:restriction base="dms:Lookup"/>
      </xsd:simpleType>
    </xsd:element>
    <xsd:element name="UTID" ma:index="17" nillable="true" ma:displayName="Unit Test ID" ma:description="Set using an automated workflow (do not edit)." ma:hidden="true" ma:internalName="UT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Owner xmlns="cd6fd145-232c-482b-a374-1700fe0269d4">
      <UserInfo>
        <DisplayName>Ales Eisner</DisplayName>
        <AccountId>311</AccountId>
        <AccountType/>
      </UserInfo>
    </Owner>
    <Status xmlns="cd6fd145-232c-482b-a374-1700fe0269d4">In-Progress</Status>
    <UATTestCaseLookup xmlns="132b5e58-7696-4fa8-b54c-dd84f1bced02" xsi:nil="true"/>
    <Related xmlns="a64a9aa6-f432-40b0-bd69-5ccf9e3a68b2">&lt;div title="_schemaversion" id="_3"&gt;
  &lt;div title="_view"&gt;
    &lt;span title="_columns"&gt;1&lt;/span&gt;
    &lt;span title="_linkstyle"&gt;&lt;/span&gt;
    &lt;span title="_groupstyle"&gt;&lt;/span&gt;
  &lt;/div&gt;
&lt;/div&gt;</Related>
    <History xmlns="cd6fd145-232c-482b-a374-1700fe0269d4" xsi:nil="true"/>
    <IconOverlay xmlns="http://schemas.microsoft.com/sharepoint/v4" xsi:nil="true"/>
    <SOP_x0020_Status xmlns="cd6fd145-232c-482b-a374-1700fe0269d4" xsi:nil="true"/>
    <RID xmlns="132b5e58-7696-4fa8-b54c-dd84f1bced02" xsi:nil="true"/>
    <SID xmlns="132b5e58-7696-4fa8-b54c-dd84f1bced02" xsi:nil="true"/>
    <UTID xmlns="132b5e58-7696-4fa8-b54c-dd84f1bced02" xsi:nil="true"/>
    <Subject_x0020_Area xmlns="a64a9aa6-f432-40b0-bd69-5ccf9e3a68b2">WMS</Subject_x0020_Area>
    <_dlc_DocId xmlns="a64a9aa6-f432-40b0-bd69-5ccf9e3a68b2">K7HK4E2EAQSD-1846802202-5144</_dlc_DocId>
    <_dlc_DocIdUrl xmlns="a64a9aa6-f432-40b0-bd69-5ccf9e3a68b2">
      <Url>http://headoffice.bcldb.com/projects/LDBDC/DC-WMS/_layouts/15/DocIdRedir.aspx?ID=K7HK4E2EAQSD-1846802202-5144</Url>
      <Description>K7HK4E2EAQSD-1846802202-5144</Description>
    </_dlc_DocIdUrl>
  </documentManagement>
</p:properties>
</file>

<file path=customXml/itemProps1.xml><?xml version="1.0" encoding="utf-8"?>
<ds:datastoreItem xmlns:ds="http://schemas.openxmlformats.org/officeDocument/2006/customXml" ds:itemID="{F6224CA5-C17E-40D1-BA9B-E5BA17C30C96}">
  <ds:schemaRefs>
    <ds:schemaRef ds:uri="http://schemas.microsoft.com/sharepoint/v3/contenttype/forms"/>
  </ds:schemaRefs>
</ds:datastoreItem>
</file>

<file path=customXml/itemProps2.xml><?xml version="1.0" encoding="utf-8"?>
<ds:datastoreItem xmlns:ds="http://schemas.openxmlformats.org/officeDocument/2006/customXml" ds:itemID="{309125BC-4514-414B-83A6-145E2DA36547}">
  <ds:schemaRefs>
    <ds:schemaRef ds:uri="http://schemas.microsoft.com/sharepoint/events"/>
  </ds:schemaRefs>
</ds:datastoreItem>
</file>

<file path=customXml/itemProps3.xml><?xml version="1.0" encoding="utf-8"?>
<ds:datastoreItem xmlns:ds="http://schemas.openxmlformats.org/officeDocument/2006/customXml" ds:itemID="{DD29F84A-2457-452C-B18A-FC7A0E47E7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6fd145-232c-482b-a374-1700fe0269d4"/>
    <ds:schemaRef ds:uri="a64a9aa6-f432-40b0-bd69-5ccf9e3a68b2"/>
    <ds:schemaRef ds:uri="132b5e58-7696-4fa8-b54c-dd84f1bced0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A1AE713-4266-4528-B117-12E631A8FAC4}">
  <ds:schemaRefs>
    <ds:schemaRef ds:uri="http://purl.org/dc/elements/1.1/"/>
    <ds:schemaRef ds:uri="http://schemas.microsoft.com/office/infopath/2007/PartnerControls"/>
    <ds:schemaRef ds:uri="http://schemas.microsoft.com/office/2006/metadata/properties"/>
    <ds:schemaRef ds:uri="cd6fd145-232c-482b-a374-1700fe0269d4"/>
    <ds:schemaRef ds:uri="http://schemas.microsoft.com/office/2006/documentManagement/types"/>
    <ds:schemaRef ds:uri="http://purl.org/dc/dcmitype/"/>
    <ds:schemaRef ds:uri="a64a9aa6-f432-40b0-bd69-5ccf9e3a68b2"/>
    <ds:schemaRef ds:uri="http://schemas.microsoft.com/sharepoint/v3"/>
    <ds:schemaRef ds:uri="http://schemas.openxmlformats.org/package/2006/metadata/core-properties"/>
    <ds:schemaRef ds:uri="http://schemas.microsoft.com/sharepoint/v4"/>
    <ds:schemaRef ds:uri="132b5e58-7696-4fa8-b54c-dd84f1bced0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Displays</vt:lpstr>
      <vt:lpstr>Priority</vt:lpstr>
      <vt:lpstr>LDB Dashboards</vt:lpstr>
      <vt:lpstr>Cognos Dashboards</vt:lpstr>
      <vt:lpstr>Cognos Reports</vt:lpstr>
      <vt:lpstr>WMS Views</vt:lpstr>
      <vt:lpstr>Sheet1</vt:lpstr>
    </vt:vector>
  </TitlesOfParts>
  <Company>BC Liquor Distribution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DDC Displays</dc:title>
  <dc:creator>Ales Eisner</dc:creator>
  <cp:lastModifiedBy>Bikram Kahlon</cp:lastModifiedBy>
  <cp:lastPrinted>2018-09-18T23:26:50Z</cp:lastPrinted>
  <dcterms:created xsi:type="dcterms:W3CDTF">2018-08-27T20:17:06Z</dcterms:created>
  <dcterms:modified xsi:type="dcterms:W3CDTF">2018-10-22T17:56:58Z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0x010100AD03E81670695747A74190714265BAD5</vt:lpwstr>
  </property>
  <property fmtid="{D5CDD505-2E9C-101B-9397-08002B2CF9AE}" pid="3" name="_dlc_DocIdItemGuid">
    <vt:lpwstr>64f5e97f-90d5-4f6b-b1d7-c450f4d2cc00</vt:lpwstr>
  </property>
</Properties>
</file>